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ckerboynton/Desktop/R/ArxEd/"/>
    </mc:Choice>
  </mc:AlternateContent>
  <xr:revisionPtr revIDLastSave="0" documentId="13_ncr:1_{58660275-FCC7-D944-BA19-B2C45254F875}" xr6:coauthVersionLast="47" xr6:coauthVersionMax="47" xr10:uidLastSave="{00000000-0000-0000-0000-000000000000}"/>
  <bookViews>
    <workbookView xWindow="780" yWindow="960" windowWidth="27640" windowHeight="16100" xr2:uid="{97E8328B-23D8-174A-8297-463C4E08958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0" i="1" l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<sst xmlns="http://schemas.openxmlformats.org/spreadsheetml/2006/main" count="794" uniqueCount="126">
  <si>
    <t>district_name</t>
  </si>
  <si>
    <t>district_code</t>
  </si>
  <si>
    <t>year</t>
  </si>
  <si>
    <t>first_year</t>
  </si>
  <si>
    <t>second_year</t>
  </si>
  <si>
    <t>phy_advanced_proficient_number</t>
  </si>
  <si>
    <t>phy_advanced_proficient_pct</t>
  </si>
  <si>
    <t>phy_advanced_number</t>
  </si>
  <si>
    <t>phy_advanced_pct</t>
  </si>
  <si>
    <t>phy_proficient_number</t>
  </si>
  <si>
    <t>phy_proficient_pct</t>
  </si>
  <si>
    <t>phy_needs_imp_number</t>
  </si>
  <si>
    <t>phy_needs_imp_pct</t>
  </si>
  <si>
    <t>phy_warning_failing_number</t>
  </si>
  <si>
    <t>phy_warning_failing_pct</t>
  </si>
  <si>
    <t>phy_student_included</t>
  </si>
  <si>
    <t>Academy Of the Pacific Rim Charter Public (District)</t>
  </si>
  <si>
    <t>2020-21</t>
  </si>
  <si>
    <t>Agawam</t>
  </si>
  <si>
    <t>Andover</t>
  </si>
  <si>
    <t>Argosy Collegiate Charter School (District)</t>
  </si>
  <si>
    <t>Arlington</t>
  </si>
  <si>
    <t>Atlantis Charter (District)</t>
  </si>
  <si>
    <t>Attleboro</t>
  </si>
  <si>
    <t>Barnstable</t>
  </si>
  <si>
    <t>Bedford</t>
  </si>
  <si>
    <t>Belmont</t>
  </si>
  <si>
    <t>Blackstone Valley Regional Vocational Technical</t>
  </si>
  <si>
    <t>Boston</t>
  </si>
  <si>
    <t>Boston Collegiate Charter (District)</t>
  </si>
  <si>
    <t>Braintree</t>
  </si>
  <si>
    <t>Brookline</t>
  </si>
  <si>
    <t>Cambridge</t>
  </si>
  <si>
    <t>Carver</t>
  </si>
  <si>
    <t>Clinton</t>
  </si>
  <si>
    <t>Cohasset</t>
  </si>
  <si>
    <t>Community Charter School of Cambridge (District)</t>
  </si>
  <si>
    <t>Dennis-Yarmouth</t>
  </si>
  <si>
    <t>Easton</t>
  </si>
  <si>
    <t>Everett</t>
  </si>
  <si>
    <t>Fitchburg</t>
  </si>
  <si>
    <t>Foxborough Regional Charter (District)</t>
  </si>
  <si>
    <t>Greenfield</t>
  </si>
  <si>
    <t>Holbrook</t>
  </si>
  <si>
    <t>Hull</t>
  </si>
  <si>
    <t>KIPP Academy Lynn Charter (District)</t>
  </si>
  <si>
    <t>Lawrence</t>
  </si>
  <si>
    <t>Lenox</t>
  </si>
  <si>
    <t>MATCH Charter Public School (District)</t>
  </si>
  <si>
    <t>Masconomet</t>
  </si>
  <si>
    <t>Maynard</t>
  </si>
  <si>
    <t>Monomoy Regional School District</t>
  </si>
  <si>
    <t>Mount Greylock</t>
  </si>
  <si>
    <t>Natick</t>
  </si>
  <si>
    <t>Nauset</t>
  </si>
  <si>
    <t>Newton</t>
  </si>
  <si>
    <t>Northeast Metropolitan Regional Vocational Technical</t>
  </si>
  <si>
    <t>Norton</t>
  </si>
  <si>
    <t>Oxford</t>
  </si>
  <si>
    <t>Palmer</t>
  </si>
  <si>
    <t>Pittsfield</t>
  </si>
  <si>
    <t>Ralph C Mahar</t>
  </si>
  <si>
    <t>Rising Tide Charter Public (District)</t>
  </si>
  <si>
    <t>Sharon</t>
  </si>
  <si>
    <t>Shrewsbury</t>
  </si>
  <si>
    <t>Silver Lake</t>
  </si>
  <si>
    <t>Somerset Berkley Regional School District</t>
  </si>
  <si>
    <t>South Shore Regional Vocational Technical</t>
  </si>
  <si>
    <t>Southeastern Regional Vocational Technical</t>
  </si>
  <si>
    <t>Southwick-Tolland-Granville Regional School District</t>
  </si>
  <si>
    <t>Springfield</t>
  </si>
  <si>
    <t>Sutton</t>
  </si>
  <si>
    <t>Swansea</t>
  </si>
  <si>
    <t>Tantasqua</t>
  </si>
  <si>
    <t>Uxbridge</t>
  </si>
  <si>
    <t>Wachusett</t>
  </si>
  <si>
    <t>Walpole</t>
  </si>
  <si>
    <t>Waltham</t>
  </si>
  <si>
    <t>Wareham</t>
  </si>
  <si>
    <t>Watertown</t>
  </si>
  <si>
    <t>Wellesley</t>
  </si>
  <si>
    <t>West Boylston</t>
  </si>
  <si>
    <t>Weston</t>
  </si>
  <si>
    <t>Wilmington</t>
  </si>
  <si>
    <t>Worcester</t>
  </si>
  <si>
    <t>State Total</t>
  </si>
  <si>
    <t>2018-19</t>
  </si>
  <si>
    <t>Assabet Valley Regional Vocational Technical</t>
  </si>
  <si>
    <t>Burlington</t>
  </si>
  <si>
    <t>City on a Hill Charter Public School New Bedford (District)</t>
  </si>
  <si>
    <t>Easthampton</t>
  </si>
  <si>
    <t>Franklin County Regional Vocational Technical</t>
  </si>
  <si>
    <t>Georgetown</t>
  </si>
  <si>
    <t>Greater Fall River Regional Vocational Technical</t>
  </si>
  <si>
    <t>Harvard</t>
  </si>
  <si>
    <t>Hatfield</t>
  </si>
  <si>
    <t>Hopedale</t>
  </si>
  <si>
    <t>Ludlow</t>
  </si>
  <si>
    <t>Marlborough</t>
  </si>
  <si>
    <t>Medford</t>
  </si>
  <si>
    <t>Nashoba Valley Regional Vocational Technical</t>
  </si>
  <si>
    <t>Northampton-Smith Vocational Agricultural</t>
  </si>
  <si>
    <t>Sizer School: A North Central Charter Essential (District)</t>
  </si>
  <si>
    <t>Westfield</t>
  </si>
  <si>
    <t>2017-18</t>
  </si>
  <si>
    <t>East Bridgewater</t>
  </si>
  <si>
    <t>Fairhaven</t>
  </si>
  <si>
    <t>Hadley</t>
  </si>
  <si>
    <t>Medway</t>
  </si>
  <si>
    <t>Needham</t>
  </si>
  <si>
    <t>New Bedford</t>
  </si>
  <si>
    <t>Southbridge</t>
  </si>
  <si>
    <t>2016-17</t>
  </si>
  <si>
    <t>Berkshire Hills</t>
  </si>
  <si>
    <t>Chelsea</t>
  </si>
  <si>
    <t>Chicopee</t>
  </si>
  <si>
    <t>Milford</t>
  </si>
  <si>
    <t>2015-16</t>
  </si>
  <si>
    <t>Holyoke</t>
  </si>
  <si>
    <t>Malden</t>
  </si>
  <si>
    <t>Norwood</t>
  </si>
  <si>
    <t>Paulo Freire Social Justice Charter School (District)</t>
  </si>
  <si>
    <t>Phoenix Academy Public Charter High School Springfield (District)</t>
  </si>
  <si>
    <t>Quabbin</t>
  </si>
  <si>
    <t>Randolph</t>
  </si>
  <si>
    <t>West Springfield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</si>
</sst>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1" fillId="0" borderId="0" xfId="1"/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profiles.doe.mass.edu/mcas/achievement_level.aspx?linkid=32&amp;orgcode=07150000&amp;orgtypecode=5&amp;fycode=2019" TargetMode="External"/><Relationship Id="rId299" Type="http://schemas.openxmlformats.org/officeDocument/2006/relationships/hyperlink" Target="https://profiles.doe.mass.edu/mcas/achievement_level.aspx?linkid=32&amp;orgcode=03080000&amp;orgtypecode=5&amp;fycode=2017" TargetMode="External"/><Relationship Id="rId21" Type="http://schemas.openxmlformats.org/officeDocument/2006/relationships/hyperlink" Target="https://profiles.doe.mass.edu/mcas/achievement_level.aspx?linkid=32&amp;orgcode=06450000&amp;orgtypecode=5&amp;fycode=2021" TargetMode="External"/><Relationship Id="rId63" Type="http://schemas.openxmlformats.org/officeDocument/2006/relationships/hyperlink" Target="https://profiles.doe.mass.edu/mcas/achievement_level.aspx?linkid=32&amp;orgcode=03140000&amp;orgtypecode=5&amp;fycode=2021" TargetMode="External"/><Relationship Id="rId159" Type="http://schemas.openxmlformats.org/officeDocument/2006/relationships/hyperlink" Target="https://profiles.doe.mass.edu/mcas/achievement_level.aspx?linkid=32&amp;orgcode=00200000&amp;orgtypecode=5&amp;fycode=2018" TargetMode="External"/><Relationship Id="rId324" Type="http://schemas.openxmlformats.org/officeDocument/2006/relationships/hyperlink" Target="https://profiles.doe.mass.edu/mcas/achievement_level.aspx?linkid=32&amp;orgcode=00490000&amp;orgtypecode=5&amp;fycode=2016" TargetMode="External"/><Relationship Id="rId366" Type="http://schemas.openxmlformats.org/officeDocument/2006/relationships/hyperlink" Target="https://profiles.doe.mass.edu/mcas/achievement_level.aspx?linkid=32&amp;orgcode=07530000&amp;orgtypecode=5&amp;fycode=2016" TargetMode="External"/><Relationship Id="rId170" Type="http://schemas.openxmlformats.org/officeDocument/2006/relationships/hyperlink" Target="https://profiles.doe.mass.edu/mcas/achievement_level.aspx?linkid=32&amp;orgcode=00650000&amp;orgtypecode=5&amp;fycode=2018" TargetMode="External"/><Relationship Id="rId226" Type="http://schemas.openxmlformats.org/officeDocument/2006/relationships/hyperlink" Target="https://profiles.doe.mass.edu/mcas/achievement_level.aspx?linkid=32&amp;orgcode=03300000&amp;orgtypecode=5&amp;fycode=2018" TargetMode="External"/><Relationship Id="rId268" Type="http://schemas.openxmlformats.org/officeDocument/2006/relationships/hyperlink" Target="https://profiles.doe.mass.edu/mcas/achievement_level.aspx?linkid=32&amp;orgcode=01490000&amp;orgtypecode=5&amp;fycode=2017" TargetMode="External"/><Relationship Id="rId32" Type="http://schemas.openxmlformats.org/officeDocument/2006/relationships/hyperlink" Target="https://profiles.doe.mass.edu/mcas/achievement_level.aspx?linkid=32&amp;orgcode=04690000&amp;orgtypecode=5&amp;fycode=2021" TargetMode="External"/><Relationship Id="rId74" Type="http://schemas.openxmlformats.org/officeDocument/2006/relationships/hyperlink" Target="https://profiles.doe.mass.edu/mcas/achievement_level.aspx?linkid=32&amp;orgcode=00100000&amp;orgtypecode=5&amp;fycode=2019" TargetMode="External"/><Relationship Id="rId128" Type="http://schemas.openxmlformats.org/officeDocument/2006/relationships/hyperlink" Target="https://profiles.doe.mass.edu/mcas/achievement_level.aspx?linkid=32&amp;orgcode=02660000&amp;orgtypecode=5&amp;fycode=2019" TargetMode="External"/><Relationship Id="rId335" Type="http://schemas.openxmlformats.org/officeDocument/2006/relationships/hyperlink" Target="https://profiles.doe.mass.edu/mcas/achievement_level.aspx?linkid=32&amp;orgcode=04460000&amp;orgtypecode=5&amp;fycode=2016" TargetMode="External"/><Relationship Id="rId377" Type="http://schemas.openxmlformats.org/officeDocument/2006/relationships/hyperlink" Target="https://profiles.doe.mass.edu/mcas/achievement_level.aspx?linkid=32&amp;orgcode=02920000&amp;orgtypecode=5&amp;fycode=2016" TargetMode="External"/><Relationship Id="rId5" Type="http://schemas.openxmlformats.org/officeDocument/2006/relationships/hyperlink" Target="https://profiles.doe.mass.edu/mcas/achievement_level.aspx?linkid=32&amp;orgcode=00100000&amp;orgtypecode=5&amp;fycode=2021" TargetMode="External"/><Relationship Id="rId181" Type="http://schemas.openxmlformats.org/officeDocument/2006/relationships/hyperlink" Target="https://profiles.doe.mass.edu/mcas/achievement_level.aspx?linkid=32&amp;orgcode=01270000&amp;orgtypecode=5&amp;fycode=2018" TargetMode="External"/><Relationship Id="rId237" Type="http://schemas.openxmlformats.org/officeDocument/2006/relationships/hyperlink" Target="https://profiles.doe.mass.edu/mcas/achievement_level.aspx?linkid=32&amp;orgcode=00230000&amp;orgtypecode=5&amp;fycode=2017" TargetMode="External"/><Relationship Id="rId279" Type="http://schemas.openxmlformats.org/officeDocument/2006/relationships/hyperlink" Target="https://profiles.doe.mass.edu/mcas/achievement_level.aspx?linkid=32&amp;orgcode=01980000&amp;orgtypecode=5&amp;fycode=2017" TargetMode="External"/><Relationship Id="rId43" Type="http://schemas.openxmlformats.org/officeDocument/2006/relationships/hyperlink" Target="https://profiles.doe.mass.edu/mcas/achievement_level.aspx?linkid=32&amp;orgcode=02270000&amp;orgtypecode=5&amp;fycode=2021" TargetMode="External"/><Relationship Id="rId139" Type="http://schemas.openxmlformats.org/officeDocument/2006/relationships/hyperlink" Target="https://profiles.doe.mass.edu/mcas/achievement_level.aspx?linkid=32&amp;orgcode=03040000&amp;orgtypecode=5&amp;fycode=2019" TargetMode="External"/><Relationship Id="rId290" Type="http://schemas.openxmlformats.org/officeDocument/2006/relationships/hyperlink" Target="https://profiles.doe.mass.edu/mcas/achievement_level.aspx?linkid=32&amp;orgcode=07630000&amp;orgtypecode=5&amp;fycode=2017" TargetMode="External"/><Relationship Id="rId304" Type="http://schemas.openxmlformats.org/officeDocument/2006/relationships/hyperlink" Target="https://profiles.doe.mass.edu/mcas/achievement_level.aspx?linkid=32&amp;orgcode=03250000&amp;orgtypecode=5&amp;fycode=2017" TargetMode="External"/><Relationship Id="rId346" Type="http://schemas.openxmlformats.org/officeDocument/2006/relationships/hyperlink" Target="https://profiles.doe.mass.edu/mcas/achievement_level.aspx?linkid=32&amp;orgcode=01490000&amp;orgtypecode=5&amp;fycode=2016" TargetMode="External"/><Relationship Id="rId388" Type="http://schemas.openxmlformats.org/officeDocument/2006/relationships/hyperlink" Target="https://profiles.doe.mass.edu/mcas/achievement_level.aspx?linkid=32&amp;orgcode=03420000&amp;orgtypecode=5&amp;fycode=2016" TargetMode="External"/><Relationship Id="rId85" Type="http://schemas.openxmlformats.org/officeDocument/2006/relationships/hyperlink" Target="https://profiles.doe.mass.edu/mcas/achievement_level.aspx?linkid=32&amp;orgcode=00460000&amp;orgtypecode=5&amp;fycode=2019" TargetMode="External"/><Relationship Id="rId150" Type="http://schemas.openxmlformats.org/officeDocument/2006/relationships/hyperlink" Target="https://profiles.doe.mass.edu/mcas/achievement_level.aspx?linkid=32&amp;orgcode=03480000&amp;orgtypecode=5&amp;fycode=2019" TargetMode="External"/><Relationship Id="rId192" Type="http://schemas.openxmlformats.org/officeDocument/2006/relationships/hyperlink" Target="https://profiles.doe.mass.edu/mcas/achievement_level.aspx?linkid=32&amp;orgcode=01760000&amp;orgtypecode=5&amp;fycode=2018" TargetMode="External"/><Relationship Id="rId206" Type="http://schemas.openxmlformats.org/officeDocument/2006/relationships/hyperlink" Target="https://profiles.doe.mass.edu/mcas/achievement_level.aspx?linkid=32&amp;orgcode=02660000&amp;orgtypecode=5&amp;fycode=2018" TargetMode="External"/><Relationship Id="rId248" Type="http://schemas.openxmlformats.org/officeDocument/2006/relationships/hyperlink" Target="https://profiles.doe.mass.edu/mcas/achievement_level.aspx?linkid=32&amp;orgcode=00570000&amp;orgtypecode=5&amp;fycode=2017" TargetMode="External"/><Relationship Id="rId12" Type="http://schemas.openxmlformats.org/officeDocument/2006/relationships/hyperlink" Target="https://profiles.doe.mass.edu/mcas/achievement_level.aspx?linkid=32&amp;orgcode=00350000&amp;orgtypecode=5&amp;fycode=2021" TargetMode="External"/><Relationship Id="rId108" Type="http://schemas.openxmlformats.org/officeDocument/2006/relationships/hyperlink" Target="https://profiles.doe.mass.edu/mcas/achievement_level.aspx?linkid=32&amp;orgcode=01490000&amp;orgtypecode=5&amp;fycode=2019" TargetMode="External"/><Relationship Id="rId315" Type="http://schemas.openxmlformats.org/officeDocument/2006/relationships/hyperlink" Target="https://profiles.doe.mass.edu/mcas/achievement_level.aspx?linkid=32&amp;orgcode=00230000&amp;orgtypecode=5&amp;fycode=2016" TargetMode="External"/><Relationship Id="rId357" Type="http://schemas.openxmlformats.org/officeDocument/2006/relationships/hyperlink" Target="https://profiles.doe.mass.edu/mcas/achievement_level.aspx?linkid=32&amp;orgcode=01980000&amp;orgtypecode=5&amp;fycode=2016" TargetMode="External"/><Relationship Id="rId54" Type="http://schemas.openxmlformats.org/officeDocument/2006/relationships/hyperlink" Target="https://profiles.doe.mass.edu/mcas/achievement_level.aspx?linkid=32&amp;orgcode=02810000&amp;orgtypecode=5&amp;fycode=2021" TargetMode="External"/><Relationship Id="rId96" Type="http://schemas.openxmlformats.org/officeDocument/2006/relationships/hyperlink" Target="https://profiles.doe.mass.edu/mcas/achievement_level.aspx?linkid=32&amp;orgcode=00930000&amp;orgtypecode=5&amp;fycode=2019" TargetMode="External"/><Relationship Id="rId161" Type="http://schemas.openxmlformats.org/officeDocument/2006/relationships/hyperlink" Target="https://profiles.doe.mass.edu/mcas/achievement_level.aspx?linkid=32&amp;orgcode=00260000&amp;orgtypecode=5&amp;fycode=2018" TargetMode="External"/><Relationship Id="rId217" Type="http://schemas.openxmlformats.org/officeDocument/2006/relationships/hyperlink" Target="https://profiles.doe.mass.edu/mcas/achievement_level.aspx?linkid=32&amp;orgcode=03040000&amp;orgtypecode=5&amp;fycode=2018" TargetMode="External"/><Relationship Id="rId259" Type="http://schemas.openxmlformats.org/officeDocument/2006/relationships/hyperlink" Target="https://profiles.doe.mass.edu/mcas/achievement_level.aspx?linkid=32&amp;orgcode=08210000&amp;orgtypecode=5&amp;fycode=2017" TargetMode="External"/><Relationship Id="rId23" Type="http://schemas.openxmlformats.org/officeDocument/2006/relationships/hyperlink" Target="https://profiles.doe.mass.edu/mcas/achievement_level.aspx?linkid=32&amp;orgcode=00930000&amp;orgtypecode=5&amp;fycode=2021" TargetMode="External"/><Relationship Id="rId119" Type="http://schemas.openxmlformats.org/officeDocument/2006/relationships/hyperlink" Target="https://profiles.doe.mass.edu/mcas/achievement_level.aspx?linkid=32&amp;orgcode=01980000&amp;orgtypecode=5&amp;fycode=2019" TargetMode="External"/><Relationship Id="rId270" Type="http://schemas.openxmlformats.org/officeDocument/2006/relationships/hyperlink" Target="https://profiles.doe.mass.edu/mcas/achievement_level.aspx?linkid=32&amp;orgcode=01700000&amp;orgtypecode=5&amp;fycode=2017" TargetMode="External"/><Relationship Id="rId326" Type="http://schemas.openxmlformats.org/officeDocument/2006/relationships/hyperlink" Target="https://profiles.doe.mass.edu/mcas/achievement_level.aspx?linkid=32&amp;orgcode=00570000&amp;orgtypecode=5&amp;fycode=2016" TargetMode="External"/><Relationship Id="rId65" Type="http://schemas.openxmlformats.org/officeDocument/2006/relationships/hyperlink" Target="https://profiles.doe.mass.edu/mcas/achievement_level.aspx?linkid=32&amp;orgcode=03220000&amp;orgtypecode=5&amp;fycode=2021" TargetMode="External"/><Relationship Id="rId130" Type="http://schemas.openxmlformats.org/officeDocument/2006/relationships/hyperlink" Target="https://profiles.doe.mass.edu/mcas/achievement_level.aspx?linkid=32&amp;orgcode=07600000&amp;orgtypecode=5&amp;fycode=2019" TargetMode="External"/><Relationship Id="rId368" Type="http://schemas.openxmlformats.org/officeDocument/2006/relationships/hyperlink" Target="https://profiles.doe.mass.edu/mcas/achievement_level.aspx?linkid=32&amp;orgcode=04830000&amp;orgtypecode=5&amp;fycode=2016" TargetMode="External"/><Relationship Id="rId172" Type="http://schemas.openxmlformats.org/officeDocument/2006/relationships/hyperlink" Target="https://profiles.doe.mass.edu/mcas/achievement_level.aspx?linkid=32&amp;orgcode=00830000&amp;orgtypecode=5&amp;fycode=2018" TargetMode="External"/><Relationship Id="rId228" Type="http://schemas.openxmlformats.org/officeDocument/2006/relationships/hyperlink" Target="https://profiles.doe.mass.edu/mcas/achievement_level.aspx?linkid=32&amp;orgcode=00000000&amp;orgtypecode=0&amp;fycode=2018" TargetMode="External"/><Relationship Id="rId281" Type="http://schemas.openxmlformats.org/officeDocument/2006/relationships/hyperlink" Target="https://profiles.doe.mass.edu/mcas/achievement_level.aspx?linkid=32&amp;orgcode=02010000&amp;orgtypecode=5&amp;fycode=2017" TargetMode="External"/><Relationship Id="rId337" Type="http://schemas.openxmlformats.org/officeDocument/2006/relationships/hyperlink" Target="https://profiles.doe.mass.edu/mcas/achievement_level.aspx?linkid=32&amp;orgcode=01140000&amp;orgtypecode=5&amp;fycode=2016" TargetMode="External"/><Relationship Id="rId34" Type="http://schemas.openxmlformats.org/officeDocument/2006/relationships/hyperlink" Target="https://profiles.doe.mass.edu/mcas/achievement_level.aspx?linkid=32&amp;orgcode=01740000&amp;orgtypecode=5&amp;fycode=2021" TargetMode="External"/><Relationship Id="rId76" Type="http://schemas.openxmlformats.org/officeDocument/2006/relationships/hyperlink" Target="https://profiles.doe.mass.edu/mcas/achievement_level.aspx?linkid=32&amp;orgcode=04910000&amp;orgtypecode=5&amp;fycode=2019" TargetMode="External"/><Relationship Id="rId141" Type="http://schemas.openxmlformats.org/officeDocument/2006/relationships/hyperlink" Target="https://profiles.doe.mass.edu/mcas/achievement_level.aspx?linkid=32&amp;orgcode=03070000&amp;orgtypecode=5&amp;fycode=2019" TargetMode="External"/><Relationship Id="rId379" Type="http://schemas.openxmlformats.org/officeDocument/2006/relationships/hyperlink" Target="https://profiles.doe.mass.edu/mcas/achievement_level.aspx?linkid=32&amp;orgcode=07750000&amp;orgtypecode=5&amp;fycode=2016" TargetMode="External"/><Relationship Id="rId7" Type="http://schemas.openxmlformats.org/officeDocument/2006/relationships/hyperlink" Target="https://profiles.doe.mass.edu/mcas/achievement_level.aspx?linkid=32&amp;orgcode=00160000&amp;orgtypecode=5&amp;fycode=2021" TargetMode="External"/><Relationship Id="rId183" Type="http://schemas.openxmlformats.org/officeDocument/2006/relationships/hyperlink" Target="https://profiles.doe.mass.edu/mcas/achievement_level.aspx?linkid=32&amp;orgcode=01380000&amp;orgtypecode=5&amp;fycode=2018" TargetMode="External"/><Relationship Id="rId239" Type="http://schemas.openxmlformats.org/officeDocument/2006/relationships/hyperlink" Target="https://profiles.doe.mass.edu/mcas/achievement_level.aspx?linkid=32&amp;orgcode=06180000&amp;orgtypecode=5&amp;fycode=2017" TargetMode="External"/><Relationship Id="rId250" Type="http://schemas.openxmlformats.org/officeDocument/2006/relationships/hyperlink" Target="https://profiles.doe.mass.edu/mcas/achievement_level.aspx?linkid=32&amp;orgcode=00650000&amp;orgtypecode=5&amp;fycode=2017" TargetMode="External"/><Relationship Id="rId292" Type="http://schemas.openxmlformats.org/officeDocument/2006/relationships/hyperlink" Target="https://profiles.doe.mass.edu/mcas/achievement_level.aspx?linkid=32&amp;orgcode=08720000&amp;orgtypecode=5&amp;fycode=2017" TargetMode="External"/><Relationship Id="rId306" Type="http://schemas.openxmlformats.org/officeDocument/2006/relationships/hyperlink" Target="https://profiles.doe.mass.edu/mcas/achievement_level.aspx?linkid=32&amp;orgcode=03420000&amp;orgtypecode=5&amp;fycode=2017" TargetMode="External"/><Relationship Id="rId45" Type="http://schemas.openxmlformats.org/officeDocument/2006/relationships/hyperlink" Target="https://profiles.doe.mass.edu/mcas/achievement_level.aspx?linkid=32&amp;orgcode=07550000&amp;orgtypecode=5&amp;fycode=2021" TargetMode="External"/><Relationship Id="rId87" Type="http://schemas.openxmlformats.org/officeDocument/2006/relationships/hyperlink" Target="https://profiles.doe.mass.edu/mcas/achievement_level.aspx?linkid=32&amp;orgcode=00490000&amp;orgtypecode=5&amp;fycode=2019" TargetMode="External"/><Relationship Id="rId110" Type="http://schemas.openxmlformats.org/officeDocument/2006/relationships/hyperlink" Target="https://profiles.doe.mass.edu/mcas/achievement_level.aspx?linkid=32&amp;orgcode=01610000&amp;orgtypecode=5&amp;fycode=2019" TargetMode="External"/><Relationship Id="rId348" Type="http://schemas.openxmlformats.org/officeDocument/2006/relationships/hyperlink" Target="https://profiles.doe.mass.edu/mcas/achievement_level.aspx?linkid=32&amp;orgcode=01650000&amp;orgtypecode=5&amp;fycode=2016" TargetMode="External"/><Relationship Id="rId152" Type="http://schemas.openxmlformats.org/officeDocument/2006/relationships/hyperlink" Target="https://profiles.doe.mass.edu/mcas/achievement_level.aspx?linkid=32&amp;orgcode=04120000&amp;orgtypecode=5&amp;fycode=2018" TargetMode="External"/><Relationship Id="rId194" Type="http://schemas.openxmlformats.org/officeDocument/2006/relationships/hyperlink" Target="https://profiles.doe.mass.edu/mcas/achievement_level.aspx?linkid=32&amp;orgcode=07120000&amp;orgtypecode=5&amp;fycode=2018" TargetMode="External"/><Relationship Id="rId208" Type="http://schemas.openxmlformats.org/officeDocument/2006/relationships/hyperlink" Target="https://profiles.doe.mass.edu/mcas/achievement_level.aspx?linkid=32&amp;orgcode=07600000&amp;orgtypecode=5&amp;fycode=2018" TargetMode="External"/><Relationship Id="rId261" Type="http://schemas.openxmlformats.org/officeDocument/2006/relationships/hyperlink" Target="https://profiles.doe.mass.edu/mcas/achievement_level.aspx?linkid=32&amp;orgcode=01170000&amp;orgtypecode=5&amp;fycode=2017" TargetMode="External"/><Relationship Id="rId14" Type="http://schemas.openxmlformats.org/officeDocument/2006/relationships/hyperlink" Target="https://profiles.doe.mass.edu/mcas/achievement_level.aspx?linkid=32&amp;orgcode=00400000&amp;orgtypecode=5&amp;fycode=2021" TargetMode="External"/><Relationship Id="rId56" Type="http://schemas.openxmlformats.org/officeDocument/2006/relationships/hyperlink" Target="https://profiles.doe.mass.edu/mcas/achievement_level.aspx?linkid=32&amp;orgcode=02920000&amp;orgtypecode=5&amp;fycode=2021" TargetMode="External"/><Relationship Id="rId317" Type="http://schemas.openxmlformats.org/officeDocument/2006/relationships/hyperlink" Target="https://profiles.doe.mass.edu/mcas/achievement_level.aspx?linkid=32&amp;orgcode=06180000&amp;orgtypecode=5&amp;fycode=2016" TargetMode="External"/><Relationship Id="rId359" Type="http://schemas.openxmlformats.org/officeDocument/2006/relationships/hyperlink" Target="https://profiles.doe.mass.edu/mcas/achievement_level.aspx?linkid=32&amp;orgcode=02070000&amp;orgtypecode=5&amp;fycode=2016" TargetMode="External"/><Relationship Id="rId98" Type="http://schemas.openxmlformats.org/officeDocument/2006/relationships/hyperlink" Target="https://profiles.doe.mass.edu/mcas/achievement_level.aspx?linkid=32&amp;orgcode=08180000&amp;orgtypecode=5&amp;fycode=2019" TargetMode="External"/><Relationship Id="rId121" Type="http://schemas.openxmlformats.org/officeDocument/2006/relationships/hyperlink" Target="https://profiles.doe.mass.edu/mcas/achievement_level.aspx?linkid=32&amp;orgcode=02070000&amp;orgtypecode=5&amp;fycode=2019" TargetMode="External"/><Relationship Id="rId163" Type="http://schemas.openxmlformats.org/officeDocument/2006/relationships/hyperlink" Target="https://profiles.doe.mass.edu/mcas/achievement_level.aspx?linkid=32&amp;orgcode=00350000&amp;orgtypecode=5&amp;fycode=2018" TargetMode="External"/><Relationship Id="rId219" Type="http://schemas.openxmlformats.org/officeDocument/2006/relationships/hyperlink" Target="https://profiles.doe.mass.edu/mcas/achievement_level.aspx?linkid=32&amp;orgcode=03070000&amp;orgtypecode=5&amp;fycode=2018" TargetMode="External"/><Relationship Id="rId370" Type="http://schemas.openxmlformats.org/officeDocument/2006/relationships/hyperlink" Target="https://profiles.doe.mass.edu/mcas/achievement_level.aspx?linkid=32&amp;orgcode=02710000&amp;orgtypecode=5&amp;fycode=2016" TargetMode="External"/><Relationship Id="rId230" Type="http://schemas.openxmlformats.org/officeDocument/2006/relationships/hyperlink" Target="https://profiles.doe.mass.edu/mcas/achievement_level.aspx?linkid=32&amp;orgcode=00050000&amp;orgtypecode=5&amp;fycode=2017" TargetMode="External"/><Relationship Id="rId25" Type="http://schemas.openxmlformats.org/officeDocument/2006/relationships/hyperlink" Target="https://profiles.doe.mass.edu/mcas/achievement_level.aspx?linkid=32&amp;orgcode=04460000&amp;orgtypecode=5&amp;fycode=2021" TargetMode="External"/><Relationship Id="rId67" Type="http://schemas.openxmlformats.org/officeDocument/2006/relationships/hyperlink" Target="https://profiles.doe.mass.edu/mcas/achievement_level.aspx?linkid=32&amp;orgcode=03420000&amp;orgtypecode=5&amp;fycode=2021" TargetMode="External"/><Relationship Id="rId272" Type="http://schemas.openxmlformats.org/officeDocument/2006/relationships/hyperlink" Target="https://profiles.doe.mass.edu/mcas/achievement_level.aspx?linkid=32&amp;orgcode=01740000&amp;orgtypecode=5&amp;fycode=2017" TargetMode="External"/><Relationship Id="rId328" Type="http://schemas.openxmlformats.org/officeDocument/2006/relationships/hyperlink" Target="https://profiles.doe.mass.edu/mcas/achievement_level.aspx?linkid=32&amp;orgcode=00650000&amp;orgtypecode=5&amp;fycode=2016" TargetMode="External"/><Relationship Id="rId132" Type="http://schemas.openxmlformats.org/officeDocument/2006/relationships/hyperlink" Target="https://profiles.doe.mass.edu/mcas/achievement_level.aspx?linkid=32&amp;orgcode=07630000&amp;orgtypecode=5&amp;fycode=2019" TargetMode="External"/><Relationship Id="rId174" Type="http://schemas.openxmlformats.org/officeDocument/2006/relationships/hyperlink" Target="https://profiles.doe.mass.edu/mcas/achievement_level.aspx?linkid=32&amp;orgcode=00880000&amp;orgtypecode=5&amp;fycode=2018" TargetMode="External"/><Relationship Id="rId381" Type="http://schemas.openxmlformats.org/officeDocument/2006/relationships/hyperlink" Target="https://profiles.doe.mass.edu/mcas/achievement_level.aspx?linkid=32&amp;orgcode=03100000&amp;orgtypecode=5&amp;fycode=2016" TargetMode="External"/><Relationship Id="rId241" Type="http://schemas.openxmlformats.org/officeDocument/2006/relationships/hyperlink" Target="https://profiles.doe.mass.edu/mcas/achievement_level.aspx?linkid=32&amp;orgcode=00350000&amp;orgtypecode=5&amp;fycode=2017" TargetMode="External"/><Relationship Id="rId36" Type="http://schemas.openxmlformats.org/officeDocument/2006/relationships/hyperlink" Target="https://profiles.doe.mass.edu/mcas/achievement_level.aspx?linkid=32&amp;orgcode=07150000&amp;orgtypecode=5&amp;fycode=2021" TargetMode="External"/><Relationship Id="rId283" Type="http://schemas.openxmlformats.org/officeDocument/2006/relationships/hyperlink" Target="https://profiles.doe.mass.edu/mcas/achievement_level.aspx?linkid=32&amp;orgcode=02260000&amp;orgtypecode=5&amp;fycode=2017" TargetMode="External"/><Relationship Id="rId339" Type="http://schemas.openxmlformats.org/officeDocument/2006/relationships/hyperlink" Target="https://profiles.doe.mass.edu/mcas/achievement_level.aspx?linkid=32&amp;orgcode=01250000&amp;orgtypecode=5&amp;fycode=2016" TargetMode="External"/><Relationship Id="rId78" Type="http://schemas.openxmlformats.org/officeDocument/2006/relationships/hyperlink" Target="https://profiles.doe.mass.edu/mcas/achievement_level.aspx?linkid=32&amp;orgcode=00200000&amp;orgtypecode=5&amp;fycode=2019" TargetMode="External"/><Relationship Id="rId101" Type="http://schemas.openxmlformats.org/officeDocument/2006/relationships/hyperlink" Target="https://profiles.doe.mass.edu/mcas/achievement_level.aspx?linkid=32&amp;orgcode=01140000&amp;orgtypecode=5&amp;fycode=2019" TargetMode="External"/><Relationship Id="rId143" Type="http://schemas.openxmlformats.org/officeDocument/2006/relationships/hyperlink" Target="https://profiles.doe.mass.edu/mcas/achievement_level.aspx?linkid=32&amp;orgcode=03100000&amp;orgtypecode=5&amp;fycode=2019" TargetMode="External"/><Relationship Id="rId185" Type="http://schemas.openxmlformats.org/officeDocument/2006/relationships/hyperlink" Target="https://profiles.doe.mass.edu/mcas/achievement_level.aspx?linkid=32&amp;orgcode=04290000&amp;orgtypecode=5&amp;fycode=2018" TargetMode="External"/><Relationship Id="rId350" Type="http://schemas.openxmlformats.org/officeDocument/2006/relationships/hyperlink" Target="https://profiles.doe.mass.edu/mcas/achievement_level.aspx?linkid=32&amp;orgcode=07050000&amp;orgtypecode=5&amp;fycode=2016" TargetMode="External"/><Relationship Id="rId9" Type="http://schemas.openxmlformats.org/officeDocument/2006/relationships/hyperlink" Target="https://profiles.doe.mass.edu/mcas/achievement_level.aspx?linkid=32&amp;orgcode=00230000&amp;orgtypecode=5&amp;fycode=2021" TargetMode="External"/><Relationship Id="rId210" Type="http://schemas.openxmlformats.org/officeDocument/2006/relationships/hyperlink" Target="https://profiles.doe.mass.edu/mcas/achievement_level.aspx?linkid=32&amp;orgcode=02770000&amp;orgtypecode=5&amp;fycode=2018" TargetMode="External"/><Relationship Id="rId252" Type="http://schemas.openxmlformats.org/officeDocument/2006/relationships/hyperlink" Target="https://profiles.doe.mass.edu/mcas/achievement_level.aspx?linkid=32&amp;orgcode=00830000&amp;orgtypecode=5&amp;fycode=2017" TargetMode="External"/><Relationship Id="rId294" Type="http://schemas.openxmlformats.org/officeDocument/2006/relationships/hyperlink" Target="https://profiles.doe.mass.edu/mcas/achievement_level.aspx?linkid=32&amp;orgcode=02900000&amp;orgtypecode=5&amp;fycode=2017" TargetMode="External"/><Relationship Id="rId308" Type="http://schemas.openxmlformats.org/officeDocument/2006/relationships/hyperlink" Target="https://profiles.doe.mass.edu/mcas/achievement_level.aspx?linkid=32&amp;orgcode=04120000&amp;orgtypecode=5&amp;fycode=2016" TargetMode="External"/><Relationship Id="rId47" Type="http://schemas.openxmlformats.org/officeDocument/2006/relationships/hyperlink" Target="https://profiles.doe.mass.edu/mcas/achievement_level.aspx?linkid=32&amp;orgcode=02660000&amp;orgtypecode=5&amp;fycode=2021" TargetMode="External"/><Relationship Id="rId89" Type="http://schemas.openxmlformats.org/officeDocument/2006/relationships/hyperlink" Target="https://profiles.doe.mass.edu/mcas/achievement_level.aspx?linkid=32&amp;orgcode=35070000&amp;orgtypecode=5&amp;fycode=2019" TargetMode="External"/><Relationship Id="rId112" Type="http://schemas.openxmlformats.org/officeDocument/2006/relationships/hyperlink" Target="https://profiles.doe.mass.edu/mcas/achievement_level.aspx?linkid=32&amp;orgcode=01700000&amp;orgtypecode=5&amp;fycode=2019" TargetMode="External"/><Relationship Id="rId154" Type="http://schemas.openxmlformats.org/officeDocument/2006/relationships/hyperlink" Target="https://profiles.doe.mass.edu/mcas/achievement_level.aspx?linkid=32&amp;orgcode=00090000&amp;orgtypecode=5&amp;fycode=2018" TargetMode="External"/><Relationship Id="rId361" Type="http://schemas.openxmlformats.org/officeDocument/2006/relationships/hyperlink" Target="https://profiles.doe.mass.edu/mcas/achievement_level.aspx?linkid=32&amp;orgcode=02260000&amp;orgtypecode=5&amp;fycode=2016" TargetMode="External"/><Relationship Id="rId196" Type="http://schemas.openxmlformats.org/officeDocument/2006/relationships/hyperlink" Target="https://profiles.doe.mass.edu/mcas/achievement_level.aspx?linkid=32&amp;orgcode=08520000&amp;orgtypecode=5&amp;fycode=2018" TargetMode="External"/><Relationship Id="rId200" Type="http://schemas.openxmlformats.org/officeDocument/2006/relationships/hyperlink" Target="https://profiles.doe.mass.edu/mcas/achievement_level.aspx?linkid=32&amp;orgcode=02010000&amp;orgtypecode=5&amp;fycode=2018" TargetMode="External"/><Relationship Id="rId382" Type="http://schemas.openxmlformats.org/officeDocument/2006/relationships/hyperlink" Target="https://profiles.doe.mass.edu/mcas/achievement_level.aspx?linkid=32&amp;orgcode=03140000&amp;orgtypecode=5&amp;fycode=2016" TargetMode="External"/><Relationship Id="rId16" Type="http://schemas.openxmlformats.org/officeDocument/2006/relationships/hyperlink" Target="https://profiles.doe.mass.edu/mcas/achievement_level.aspx?linkid=32&amp;orgcode=00490000&amp;orgtypecode=5&amp;fycode=2021" TargetMode="External"/><Relationship Id="rId221" Type="http://schemas.openxmlformats.org/officeDocument/2006/relationships/hyperlink" Target="https://profiles.doe.mass.edu/mcas/achievement_level.aspx?linkid=32&amp;orgcode=03100000&amp;orgtypecode=5&amp;fycode=2018" TargetMode="External"/><Relationship Id="rId242" Type="http://schemas.openxmlformats.org/officeDocument/2006/relationships/hyperlink" Target="https://profiles.doe.mass.edu/mcas/achievement_level.aspx?linkid=32&amp;orgcode=04490000&amp;orgtypecode=5&amp;fycode=2017" TargetMode="External"/><Relationship Id="rId263" Type="http://schemas.openxmlformats.org/officeDocument/2006/relationships/hyperlink" Target="https://profiles.doe.mass.edu/mcas/achievement_level.aspx?linkid=32&amp;orgcode=01270000&amp;orgtypecode=5&amp;fycode=2017" TargetMode="External"/><Relationship Id="rId284" Type="http://schemas.openxmlformats.org/officeDocument/2006/relationships/hyperlink" Target="https://profiles.doe.mass.edu/mcas/achievement_level.aspx?linkid=32&amp;orgcode=02270000&amp;orgtypecode=5&amp;fycode=2017" TargetMode="External"/><Relationship Id="rId319" Type="http://schemas.openxmlformats.org/officeDocument/2006/relationships/hyperlink" Target="https://profiles.doe.mass.edu/mcas/achievement_level.aspx?linkid=32&amp;orgcode=00350000&amp;orgtypecode=5&amp;fycode=2016" TargetMode="External"/><Relationship Id="rId37" Type="http://schemas.openxmlformats.org/officeDocument/2006/relationships/hyperlink" Target="https://profiles.doe.mass.edu/mcas/achievement_level.aspx?linkid=32&amp;orgcode=01980000&amp;orgtypecode=5&amp;fycode=2021" TargetMode="External"/><Relationship Id="rId58" Type="http://schemas.openxmlformats.org/officeDocument/2006/relationships/hyperlink" Target="https://profiles.doe.mass.edu/mcas/achievement_level.aspx?linkid=32&amp;orgcode=03040000&amp;orgtypecode=5&amp;fycode=2021" TargetMode="External"/><Relationship Id="rId79" Type="http://schemas.openxmlformats.org/officeDocument/2006/relationships/hyperlink" Target="https://profiles.doe.mass.edu/mcas/achievement_level.aspx?linkid=32&amp;orgcode=00230000&amp;orgtypecode=5&amp;fycode=2019" TargetMode="External"/><Relationship Id="rId102" Type="http://schemas.openxmlformats.org/officeDocument/2006/relationships/hyperlink" Target="https://profiles.doe.mass.edu/mcas/achievement_level.aspx?linkid=32&amp;orgcode=01250000&amp;orgtypecode=5&amp;fycode=2019" TargetMode="External"/><Relationship Id="rId123" Type="http://schemas.openxmlformats.org/officeDocument/2006/relationships/hyperlink" Target="https://profiles.doe.mass.edu/mcas/achievement_level.aspx?linkid=32&amp;orgcode=02180000&amp;orgtypecode=5&amp;fycode=2019" TargetMode="External"/><Relationship Id="rId144" Type="http://schemas.openxmlformats.org/officeDocument/2006/relationships/hyperlink" Target="https://profiles.doe.mass.edu/mcas/achievement_level.aspx?linkid=32&amp;orgcode=03140000&amp;orgtypecode=5&amp;fycode=2019" TargetMode="External"/><Relationship Id="rId330" Type="http://schemas.openxmlformats.org/officeDocument/2006/relationships/hyperlink" Target="https://profiles.doe.mass.edu/mcas/achievement_level.aspx?linkid=32&amp;orgcode=00830000&amp;orgtypecode=5&amp;fycode=2016" TargetMode="External"/><Relationship Id="rId90" Type="http://schemas.openxmlformats.org/officeDocument/2006/relationships/hyperlink" Target="https://profiles.doe.mass.edu/mcas/achievement_level.aspx?linkid=32&amp;orgcode=00640000&amp;orgtypecode=5&amp;fycode=2019" TargetMode="External"/><Relationship Id="rId165" Type="http://schemas.openxmlformats.org/officeDocument/2006/relationships/hyperlink" Target="https://profiles.doe.mass.edu/mcas/achievement_level.aspx?linkid=32&amp;orgcode=00400000&amp;orgtypecode=5&amp;fycode=2018" TargetMode="External"/><Relationship Id="rId186" Type="http://schemas.openxmlformats.org/officeDocument/2006/relationships/hyperlink" Target="https://profiles.doe.mass.edu/mcas/achievement_level.aspx?linkid=32&amp;orgcode=01490000&amp;orgtypecode=5&amp;fycode=2018" TargetMode="External"/><Relationship Id="rId351" Type="http://schemas.openxmlformats.org/officeDocument/2006/relationships/hyperlink" Target="https://profiles.doe.mass.edu/mcas/achievement_level.aspx?linkid=32&amp;orgcode=01740000&amp;orgtypecode=5&amp;fycode=2016" TargetMode="External"/><Relationship Id="rId372" Type="http://schemas.openxmlformats.org/officeDocument/2006/relationships/hyperlink" Target="https://profiles.doe.mass.edu/mcas/achievement_level.aspx?linkid=32&amp;orgcode=07630000&amp;orgtypecode=5&amp;fycode=2016" TargetMode="External"/><Relationship Id="rId211" Type="http://schemas.openxmlformats.org/officeDocument/2006/relationships/hyperlink" Target="https://profiles.doe.mass.edu/mcas/achievement_level.aspx?linkid=32&amp;orgcode=08720000&amp;orgtypecode=5&amp;fycode=2018" TargetMode="External"/><Relationship Id="rId232" Type="http://schemas.openxmlformats.org/officeDocument/2006/relationships/hyperlink" Target="https://profiles.doe.mass.edu/mcas/achievement_level.aspx?linkid=32&amp;orgcode=00100000&amp;orgtypecode=5&amp;fycode=2017" TargetMode="External"/><Relationship Id="rId253" Type="http://schemas.openxmlformats.org/officeDocument/2006/relationships/hyperlink" Target="https://profiles.doe.mass.edu/mcas/achievement_level.aspx?linkid=32&amp;orgcode=00860000&amp;orgtypecode=5&amp;fycode=2017" TargetMode="External"/><Relationship Id="rId274" Type="http://schemas.openxmlformats.org/officeDocument/2006/relationships/hyperlink" Target="https://profiles.doe.mass.edu/mcas/achievement_level.aspx?linkid=32&amp;orgcode=01770000&amp;orgtypecode=5&amp;fycode=2017" TargetMode="External"/><Relationship Id="rId295" Type="http://schemas.openxmlformats.org/officeDocument/2006/relationships/hyperlink" Target="https://profiles.doe.mass.edu/mcas/achievement_level.aspx?linkid=32&amp;orgcode=02920000&amp;orgtypecode=5&amp;fycode=2017" TargetMode="External"/><Relationship Id="rId309" Type="http://schemas.openxmlformats.org/officeDocument/2006/relationships/hyperlink" Target="https://profiles.doe.mass.edu/mcas/achievement_level.aspx?linkid=32&amp;orgcode=00050000&amp;orgtypecode=5&amp;fycode=2016" TargetMode="External"/><Relationship Id="rId27" Type="http://schemas.openxmlformats.org/officeDocument/2006/relationships/hyperlink" Target="https://profiles.doe.mass.edu/mcas/achievement_level.aspx?linkid=32&amp;orgcode=01330000&amp;orgtypecode=5&amp;fycode=2021" TargetMode="External"/><Relationship Id="rId48" Type="http://schemas.openxmlformats.org/officeDocument/2006/relationships/hyperlink" Target="https://profiles.doe.mass.edu/mcas/achievement_level.aspx?linkid=32&amp;orgcode=02710000&amp;orgtypecode=5&amp;fycode=2021" TargetMode="External"/><Relationship Id="rId69" Type="http://schemas.openxmlformats.org/officeDocument/2006/relationships/hyperlink" Target="https://profiles.doe.mass.edu/mcas/achievement_level.aspx?linkid=32&amp;orgcode=00000000&amp;orgtypecode=0&amp;fycode=2021" TargetMode="External"/><Relationship Id="rId113" Type="http://schemas.openxmlformats.org/officeDocument/2006/relationships/hyperlink" Target="https://profiles.doe.mass.edu/mcas/achievement_level.aspx?linkid=32&amp;orgcode=07050000&amp;orgtypecode=5&amp;fycode=2019" TargetMode="External"/><Relationship Id="rId134" Type="http://schemas.openxmlformats.org/officeDocument/2006/relationships/hyperlink" Target="https://profiles.doe.mass.edu/mcas/achievement_level.aspx?linkid=32&amp;orgcode=07660000&amp;orgtypecode=5&amp;fycode=2019" TargetMode="External"/><Relationship Id="rId320" Type="http://schemas.openxmlformats.org/officeDocument/2006/relationships/hyperlink" Target="https://profiles.doe.mass.edu/mcas/achievement_level.aspx?linkid=32&amp;orgcode=04490000&amp;orgtypecode=5&amp;fycode=2016" TargetMode="External"/><Relationship Id="rId80" Type="http://schemas.openxmlformats.org/officeDocument/2006/relationships/hyperlink" Target="https://profiles.doe.mass.edu/mcas/achievement_level.aspx?linkid=32&amp;orgcode=00260000&amp;orgtypecode=5&amp;fycode=2019" TargetMode="External"/><Relationship Id="rId155" Type="http://schemas.openxmlformats.org/officeDocument/2006/relationships/hyperlink" Target="https://profiles.doe.mass.edu/mcas/achievement_level.aspx?linkid=32&amp;orgcode=00100000&amp;orgtypecode=5&amp;fycode=2018" TargetMode="External"/><Relationship Id="rId176" Type="http://schemas.openxmlformats.org/officeDocument/2006/relationships/hyperlink" Target="https://profiles.doe.mass.edu/mcas/achievement_level.aspx?linkid=32&amp;orgcode=00940000&amp;orgtypecode=5&amp;fycode=2018" TargetMode="External"/><Relationship Id="rId197" Type="http://schemas.openxmlformats.org/officeDocument/2006/relationships/hyperlink" Target="https://profiles.doe.mass.edu/mcas/achievement_level.aspx?linkid=32&amp;orgcode=01980000&amp;orgtypecode=5&amp;fycode=2018" TargetMode="External"/><Relationship Id="rId341" Type="http://schemas.openxmlformats.org/officeDocument/2006/relationships/hyperlink" Target="https://profiles.doe.mass.edu/mcas/achievement_level.aspx?linkid=32&amp;orgcode=01330000&amp;orgtypecode=5&amp;fycode=2016" TargetMode="External"/><Relationship Id="rId362" Type="http://schemas.openxmlformats.org/officeDocument/2006/relationships/hyperlink" Target="https://profiles.doe.mass.edu/mcas/achievement_level.aspx?linkid=32&amp;orgcode=02270000&amp;orgtypecode=5&amp;fycode=2016" TargetMode="External"/><Relationship Id="rId383" Type="http://schemas.openxmlformats.org/officeDocument/2006/relationships/hyperlink" Target="https://profiles.doe.mass.edu/mcas/achievement_level.aspx?linkid=32&amp;orgcode=03170000&amp;orgtypecode=5&amp;fycode=2016" TargetMode="External"/><Relationship Id="rId201" Type="http://schemas.openxmlformats.org/officeDocument/2006/relationships/hyperlink" Target="https://profiles.doe.mass.edu/mcas/achievement_level.aspx?linkid=32&amp;orgcode=02070000&amp;orgtypecode=5&amp;fycode=2018" TargetMode="External"/><Relationship Id="rId222" Type="http://schemas.openxmlformats.org/officeDocument/2006/relationships/hyperlink" Target="https://profiles.doe.mass.edu/mcas/achievement_level.aspx?linkid=32&amp;orgcode=03140000&amp;orgtypecode=5&amp;fycode=2018" TargetMode="External"/><Relationship Id="rId243" Type="http://schemas.openxmlformats.org/officeDocument/2006/relationships/hyperlink" Target="https://profiles.doe.mass.edu/mcas/achievement_level.aspx?linkid=32&amp;orgcode=00400000&amp;orgtypecode=5&amp;fycode=2017" TargetMode="External"/><Relationship Id="rId264" Type="http://schemas.openxmlformats.org/officeDocument/2006/relationships/hyperlink" Target="https://profiles.doe.mass.edu/mcas/achievement_level.aspx?linkid=32&amp;orgcode=01330000&amp;orgtypecode=5&amp;fycode=2017" TargetMode="External"/><Relationship Id="rId285" Type="http://schemas.openxmlformats.org/officeDocument/2006/relationships/hyperlink" Target="https://profiles.doe.mass.edu/mcas/achievement_level.aspx?linkid=32&amp;orgcode=02360000&amp;orgtypecode=5&amp;fycode=2017" TargetMode="External"/><Relationship Id="rId17" Type="http://schemas.openxmlformats.org/officeDocument/2006/relationships/hyperlink" Target="https://profiles.doe.mass.edu/mcas/achievement_level.aspx?linkid=32&amp;orgcode=00520000&amp;orgtypecode=5&amp;fycode=2021" TargetMode="External"/><Relationship Id="rId38" Type="http://schemas.openxmlformats.org/officeDocument/2006/relationships/hyperlink" Target="https://profiles.doe.mass.edu/mcas/achievement_level.aspx?linkid=32&amp;orgcode=06600000&amp;orgtypecode=5&amp;fycode=2021" TargetMode="External"/><Relationship Id="rId59" Type="http://schemas.openxmlformats.org/officeDocument/2006/relationships/hyperlink" Target="https://profiles.doe.mass.edu/mcas/achievement_level.aspx?linkid=32&amp;orgcode=07750000&amp;orgtypecode=5&amp;fycode=2021" TargetMode="External"/><Relationship Id="rId103" Type="http://schemas.openxmlformats.org/officeDocument/2006/relationships/hyperlink" Target="https://profiles.doe.mass.edu/mcas/achievement_level.aspx?linkid=32&amp;orgcode=01270000&amp;orgtypecode=5&amp;fycode=2019" TargetMode="External"/><Relationship Id="rId124" Type="http://schemas.openxmlformats.org/officeDocument/2006/relationships/hyperlink" Target="https://profiles.doe.mass.edu/mcas/achievement_level.aspx?linkid=32&amp;orgcode=02260000&amp;orgtypecode=5&amp;fycode=2019" TargetMode="External"/><Relationship Id="rId310" Type="http://schemas.openxmlformats.org/officeDocument/2006/relationships/hyperlink" Target="https://profiles.doe.mass.edu/mcas/achievement_level.aspx?linkid=32&amp;orgcode=00090000&amp;orgtypecode=5&amp;fycode=2016" TargetMode="External"/><Relationship Id="rId70" Type="http://schemas.openxmlformats.org/officeDocument/2006/relationships/hyperlink" Target="https://profiles.doe.mass.edu/mcas/achievement_level.aspx?linkid=32&amp;orgcode=04120000&amp;orgtypecode=5&amp;fycode=2019" TargetMode="External"/><Relationship Id="rId91" Type="http://schemas.openxmlformats.org/officeDocument/2006/relationships/hyperlink" Target="https://profiles.doe.mass.edu/mcas/achievement_level.aspx?linkid=32&amp;orgcode=00650000&amp;orgtypecode=5&amp;fycode=2019" TargetMode="External"/><Relationship Id="rId145" Type="http://schemas.openxmlformats.org/officeDocument/2006/relationships/hyperlink" Target="https://profiles.doe.mass.edu/mcas/achievement_level.aspx?linkid=32&amp;orgcode=03170000&amp;orgtypecode=5&amp;fycode=2019" TargetMode="External"/><Relationship Id="rId166" Type="http://schemas.openxmlformats.org/officeDocument/2006/relationships/hyperlink" Target="https://profiles.doe.mass.edu/mcas/achievement_level.aspx?linkid=32&amp;orgcode=00460000&amp;orgtypecode=5&amp;fycode=2018" TargetMode="External"/><Relationship Id="rId187" Type="http://schemas.openxmlformats.org/officeDocument/2006/relationships/hyperlink" Target="https://profiles.doe.mass.edu/mcas/achievement_level.aspx?linkid=32&amp;orgcode=01520000&amp;orgtypecode=5&amp;fycode=2018" TargetMode="External"/><Relationship Id="rId331" Type="http://schemas.openxmlformats.org/officeDocument/2006/relationships/hyperlink" Target="https://profiles.doe.mass.edu/mcas/achievement_level.aspx?linkid=32&amp;orgcode=00860000&amp;orgtypecode=5&amp;fycode=2016" TargetMode="External"/><Relationship Id="rId352" Type="http://schemas.openxmlformats.org/officeDocument/2006/relationships/hyperlink" Target="https://profiles.doe.mass.edu/mcas/achievement_level.aspx?linkid=32&amp;orgcode=01760000&amp;orgtypecode=5&amp;fycode=2016" TargetMode="External"/><Relationship Id="rId373" Type="http://schemas.openxmlformats.org/officeDocument/2006/relationships/hyperlink" Target="https://profiles.doe.mass.edu/mcas/achievement_level.aspx?linkid=32&amp;orgcode=02770000&amp;orgtypecode=5&amp;fycode=2016" TargetMode="External"/><Relationship Id="rId1" Type="http://schemas.openxmlformats.org/officeDocument/2006/relationships/hyperlink" Target="https://profiles.doe.mass.edu/mcas/achievement_level.aspx?linkid=32&amp;orgcode=04120000&amp;orgtypecode=5&amp;fycode=2021" TargetMode="External"/><Relationship Id="rId212" Type="http://schemas.openxmlformats.org/officeDocument/2006/relationships/hyperlink" Target="https://profiles.doe.mass.edu/mcas/achievement_level.aspx?linkid=32&amp;orgcode=07660000&amp;orgtypecode=5&amp;fycode=2018" TargetMode="External"/><Relationship Id="rId233" Type="http://schemas.openxmlformats.org/officeDocument/2006/relationships/hyperlink" Target="https://profiles.doe.mass.edu/mcas/achievement_level.aspx?linkid=32&amp;orgcode=08010000&amp;orgtypecode=5&amp;fycode=2017" TargetMode="External"/><Relationship Id="rId254" Type="http://schemas.openxmlformats.org/officeDocument/2006/relationships/hyperlink" Target="https://profiles.doe.mass.edu/mcas/achievement_level.aspx?linkid=32&amp;orgcode=00880000&amp;orgtypecode=5&amp;fycode=2017" TargetMode="External"/><Relationship Id="rId28" Type="http://schemas.openxmlformats.org/officeDocument/2006/relationships/hyperlink" Target="https://profiles.doe.mass.edu/mcas/achievement_level.aspx?linkid=32&amp;orgcode=01420000&amp;orgtypecode=5&amp;fycode=2021" TargetMode="External"/><Relationship Id="rId49" Type="http://schemas.openxmlformats.org/officeDocument/2006/relationships/hyperlink" Target="https://profiles.doe.mass.edu/mcas/achievement_level.aspx?linkid=32&amp;orgcode=07600000&amp;orgtypecode=5&amp;fycode=2021" TargetMode="External"/><Relationship Id="rId114" Type="http://schemas.openxmlformats.org/officeDocument/2006/relationships/hyperlink" Target="https://profiles.doe.mass.edu/mcas/achievement_level.aspx?linkid=32&amp;orgcode=01740000&amp;orgtypecode=5&amp;fycode=2019" TargetMode="External"/><Relationship Id="rId275" Type="http://schemas.openxmlformats.org/officeDocument/2006/relationships/hyperlink" Target="https://profiles.doe.mass.edu/mcas/achievement_level.aspx?linkid=32&amp;orgcode=01850000&amp;orgtypecode=5&amp;fycode=2017" TargetMode="External"/><Relationship Id="rId296" Type="http://schemas.openxmlformats.org/officeDocument/2006/relationships/hyperlink" Target="https://profiles.doe.mass.edu/mcas/achievement_level.aspx?linkid=32&amp;orgcode=07700000&amp;orgtypecode=5&amp;fycode=2017" TargetMode="External"/><Relationship Id="rId300" Type="http://schemas.openxmlformats.org/officeDocument/2006/relationships/hyperlink" Target="https://profiles.doe.mass.edu/mcas/achievement_level.aspx?linkid=32&amp;orgcode=03100000&amp;orgtypecode=5&amp;fycode=2017" TargetMode="External"/><Relationship Id="rId60" Type="http://schemas.openxmlformats.org/officeDocument/2006/relationships/hyperlink" Target="https://profiles.doe.mass.edu/mcas/achievement_level.aspx?linkid=32&amp;orgcode=03070000&amp;orgtypecode=5&amp;fycode=2021" TargetMode="External"/><Relationship Id="rId81" Type="http://schemas.openxmlformats.org/officeDocument/2006/relationships/hyperlink" Target="https://profiles.doe.mass.edu/mcas/achievement_level.aspx?linkid=32&amp;orgcode=08050000&amp;orgtypecode=5&amp;fycode=2019" TargetMode="External"/><Relationship Id="rId135" Type="http://schemas.openxmlformats.org/officeDocument/2006/relationships/hyperlink" Target="https://profiles.doe.mass.edu/mcas/achievement_level.aspx?linkid=32&amp;orgcode=02810000&amp;orgtypecode=5&amp;fycode=2019" TargetMode="External"/><Relationship Id="rId156" Type="http://schemas.openxmlformats.org/officeDocument/2006/relationships/hyperlink" Target="https://profiles.doe.mass.edu/mcas/achievement_level.aspx?linkid=32&amp;orgcode=08010000&amp;orgtypecode=5&amp;fycode=2018" TargetMode="External"/><Relationship Id="rId177" Type="http://schemas.openxmlformats.org/officeDocument/2006/relationships/hyperlink" Target="https://profiles.doe.mass.edu/mcas/achievement_level.aspx?linkid=32&amp;orgcode=08210000&amp;orgtypecode=5&amp;fycode=2018" TargetMode="External"/><Relationship Id="rId198" Type="http://schemas.openxmlformats.org/officeDocument/2006/relationships/hyperlink" Target="https://profiles.doe.mass.edu/mcas/achievement_level.aspx?linkid=32&amp;orgcode=06600000&amp;orgtypecode=5&amp;fycode=2018" TargetMode="External"/><Relationship Id="rId321" Type="http://schemas.openxmlformats.org/officeDocument/2006/relationships/hyperlink" Target="https://profiles.doe.mass.edu/mcas/achievement_level.aspx?linkid=32&amp;orgcode=00400000&amp;orgtypecode=5&amp;fycode=2016" TargetMode="External"/><Relationship Id="rId342" Type="http://schemas.openxmlformats.org/officeDocument/2006/relationships/hyperlink" Target="https://profiles.doe.mass.edu/mcas/achievement_level.aspx?linkid=32&amp;orgcode=01370000&amp;orgtypecode=5&amp;fycode=2016" TargetMode="External"/><Relationship Id="rId363" Type="http://schemas.openxmlformats.org/officeDocument/2006/relationships/hyperlink" Target="https://profiles.doe.mass.edu/mcas/achievement_level.aspx?linkid=32&amp;orgcode=35010000&amp;orgtypecode=5&amp;fycode=2016" TargetMode="External"/><Relationship Id="rId384" Type="http://schemas.openxmlformats.org/officeDocument/2006/relationships/hyperlink" Target="https://profiles.doe.mass.edu/mcas/achievement_level.aspx?linkid=32&amp;orgcode=03220000&amp;orgtypecode=5&amp;fycode=2016" TargetMode="External"/><Relationship Id="rId202" Type="http://schemas.openxmlformats.org/officeDocument/2006/relationships/hyperlink" Target="https://profiles.doe.mass.edu/mcas/achievement_level.aspx?linkid=32&amp;orgcode=02260000&amp;orgtypecode=5&amp;fycode=2018" TargetMode="External"/><Relationship Id="rId223" Type="http://schemas.openxmlformats.org/officeDocument/2006/relationships/hyperlink" Target="https://profiles.doe.mass.edu/mcas/achievement_level.aspx?linkid=32&amp;orgcode=03170000&amp;orgtypecode=5&amp;fycode=2018" TargetMode="External"/><Relationship Id="rId244" Type="http://schemas.openxmlformats.org/officeDocument/2006/relationships/hyperlink" Target="https://profiles.doe.mass.edu/mcas/achievement_level.aspx?linkid=32&amp;orgcode=00460000&amp;orgtypecode=5&amp;fycode=2017" TargetMode="External"/><Relationship Id="rId18" Type="http://schemas.openxmlformats.org/officeDocument/2006/relationships/hyperlink" Target="https://profiles.doe.mass.edu/mcas/achievement_level.aspx?linkid=32&amp;orgcode=00640000&amp;orgtypecode=5&amp;fycode=2021" TargetMode="External"/><Relationship Id="rId39" Type="http://schemas.openxmlformats.org/officeDocument/2006/relationships/hyperlink" Target="https://profiles.doe.mass.edu/mcas/achievement_level.aspx?linkid=32&amp;orgcode=02070000&amp;orgtypecode=5&amp;fycode=2021" TargetMode="External"/><Relationship Id="rId265" Type="http://schemas.openxmlformats.org/officeDocument/2006/relationships/hyperlink" Target="https://profiles.doe.mass.edu/mcas/achievement_level.aspx?linkid=32&amp;orgcode=01380000&amp;orgtypecode=5&amp;fycode=2017" TargetMode="External"/><Relationship Id="rId286" Type="http://schemas.openxmlformats.org/officeDocument/2006/relationships/hyperlink" Target="https://profiles.doe.mass.edu/mcas/achievement_level.aspx?linkid=32&amp;orgcode=04830000&amp;orgtypecode=5&amp;fycode=2017" TargetMode="External"/><Relationship Id="rId50" Type="http://schemas.openxmlformats.org/officeDocument/2006/relationships/hyperlink" Target="https://profiles.doe.mass.edu/mcas/achievement_level.aspx?linkid=32&amp;orgcode=07630000&amp;orgtypecode=5&amp;fycode=2021" TargetMode="External"/><Relationship Id="rId104" Type="http://schemas.openxmlformats.org/officeDocument/2006/relationships/hyperlink" Target="https://profiles.doe.mass.edu/mcas/achievement_level.aspx?linkid=32&amp;orgcode=01330000&amp;orgtypecode=5&amp;fycode=2019" TargetMode="External"/><Relationship Id="rId125" Type="http://schemas.openxmlformats.org/officeDocument/2006/relationships/hyperlink" Target="https://profiles.doe.mass.edu/mcas/achievement_level.aspx?linkid=32&amp;orgcode=02270000&amp;orgtypecode=5&amp;fycode=2019" TargetMode="External"/><Relationship Id="rId146" Type="http://schemas.openxmlformats.org/officeDocument/2006/relationships/hyperlink" Target="https://profiles.doe.mass.edu/mcas/achievement_level.aspx?linkid=32&amp;orgcode=03220000&amp;orgtypecode=5&amp;fycode=2019" TargetMode="External"/><Relationship Id="rId167" Type="http://schemas.openxmlformats.org/officeDocument/2006/relationships/hyperlink" Target="https://profiles.doe.mass.edu/mcas/achievement_level.aspx?linkid=32&amp;orgcode=00480000&amp;orgtypecode=5&amp;fycode=2018" TargetMode="External"/><Relationship Id="rId188" Type="http://schemas.openxmlformats.org/officeDocument/2006/relationships/hyperlink" Target="https://profiles.doe.mass.edu/mcas/achievement_level.aspx?linkid=32&amp;orgcode=01610000&amp;orgtypecode=5&amp;fycode=2018" TargetMode="External"/><Relationship Id="rId311" Type="http://schemas.openxmlformats.org/officeDocument/2006/relationships/hyperlink" Target="https://profiles.doe.mass.edu/mcas/achievement_level.aspx?linkid=32&amp;orgcode=00100000&amp;orgtypecode=5&amp;fycode=2016" TargetMode="External"/><Relationship Id="rId332" Type="http://schemas.openxmlformats.org/officeDocument/2006/relationships/hyperlink" Target="https://profiles.doe.mass.edu/mcas/achievement_level.aspx?linkid=32&amp;orgcode=00880000&amp;orgtypecode=5&amp;fycode=2016" TargetMode="External"/><Relationship Id="rId353" Type="http://schemas.openxmlformats.org/officeDocument/2006/relationships/hyperlink" Target="https://profiles.doe.mass.edu/mcas/achievement_level.aspx?linkid=32&amp;orgcode=01770000&amp;orgtypecode=5&amp;fycode=2016" TargetMode="External"/><Relationship Id="rId374" Type="http://schemas.openxmlformats.org/officeDocument/2006/relationships/hyperlink" Target="https://profiles.doe.mass.edu/mcas/achievement_level.aspx?linkid=32&amp;orgcode=08720000&amp;orgtypecode=5&amp;fycode=2016" TargetMode="External"/><Relationship Id="rId71" Type="http://schemas.openxmlformats.org/officeDocument/2006/relationships/hyperlink" Target="https://profiles.doe.mass.edu/mcas/achievement_level.aspx?linkid=32&amp;orgcode=00050000&amp;orgtypecode=5&amp;fycode=2019" TargetMode="External"/><Relationship Id="rId92" Type="http://schemas.openxmlformats.org/officeDocument/2006/relationships/hyperlink" Target="https://profiles.doe.mass.edu/mcas/achievement_level.aspx?linkid=32&amp;orgcode=04360000&amp;orgtypecode=5&amp;fycode=2019" TargetMode="External"/><Relationship Id="rId213" Type="http://schemas.openxmlformats.org/officeDocument/2006/relationships/hyperlink" Target="https://profiles.doe.mass.edu/mcas/achievement_level.aspx?linkid=32&amp;orgcode=02810000&amp;orgtypecode=5&amp;fycode=2018" TargetMode="External"/><Relationship Id="rId234" Type="http://schemas.openxmlformats.org/officeDocument/2006/relationships/hyperlink" Target="https://profiles.doe.mass.edu/mcas/achievement_level.aspx?linkid=32&amp;orgcode=04910000&amp;orgtypecode=5&amp;fycode=2017" TargetMode="External"/><Relationship Id="rId2" Type="http://schemas.openxmlformats.org/officeDocument/2006/relationships/hyperlink" Target="https://profiles.doe.mass.edu/mcas/achievement_level.aspx?linkid=32&amp;orgcode=00050000&amp;orgtypecode=5&amp;fycode=2021" TargetMode="External"/><Relationship Id="rId29" Type="http://schemas.openxmlformats.org/officeDocument/2006/relationships/hyperlink" Target="https://profiles.doe.mass.edu/mcas/achievement_level.aspx?linkid=32&amp;orgcode=04290000&amp;orgtypecode=5&amp;fycode=2021" TargetMode="External"/><Relationship Id="rId255" Type="http://schemas.openxmlformats.org/officeDocument/2006/relationships/hyperlink" Target="https://profiles.doe.mass.edu/mcas/achievement_level.aspx?linkid=32&amp;orgcode=00930000&amp;orgtypecode=5&amp;fycode=2017" TargetMode="External"/><Relationship Id="rId276" Type="http://schemas.openxmlformats.org/officeDocument/2006/relationships/hyperlink" Target="https://profiles.doe.mass.edu/mcas/achievement_level.aspx?linkid=32&amp;orgcode=07120000&amp;orgtypecode=5&amp;fycode=2017" TargetMode="External"/><Relationship Id="rId297" Type="http://schemas.openxmlformats.org/officeDocument/2006/relationships/hyperlink" Target="https://profiles.doe.mass.edu/mcas/achievement_level.aspx?linkid=32&amp;orgcode=03040000&amp;orgtypecode=5&amp;fycode=2017" TargetMode="External"/><Relationship Id="rId40" Type="http://schemas.openxmlformats.org/officeDocument/2006/relationships/hyperlink" Target="https://profiles.doe.mass.edu/mcas/achievement_level.aspx?linkid=32&amp;orgcode=08530000&amp;orgtypecode=5&amp;fycode=2021" TargetMode="External"/><Relationship Id="rId115" Type="http://schemas.openxmlformats.org/officeDocument/2006/relationships/hyperlink" Target="https://profiles.doe.mass.edu/mcas/achievement_level.aspx?linkid=32&amp;orgcode=01760000&amp;orgtypecode=5&amp;fycode=2019" TargetMode="External"/><Relationship Id="rId136" Type="http://schemas.openxmlformats.org/officeDocument/2006/relationships/hyperlink" Target="https://profiles.doe.mass.edu/mcas/achievement_level.aspx?linkid=32&amp;orgcode=02900000&amp;orgtypecode=5&amp;fycode=2019" TargetMode="External"/><Relationship Id="rId157" Type="http://schemas.openxmlformats.org/officeDocument/2006/relationships/hyperlink" Target="https://profiles.doe.mass.edu/mcas/achievement_level.aspx?linkid=32&amp;orgcode=04910000&amp;orgtypecode=5&amp;fycode=2018" TargetMode="External"/><Relationship Id="rId178" Type="http://schemas.openxmlformats.org/officeDocument/2006/relationships/hyperlink" Target="https://profiles.doe.mass.edu/mcas/achievement_level.aspx?linkid=32&amp;orgcode=01140000&amp;orgtypecode=5&amp;fycode=2018" TargetMode="External"/><Relationship Id="rId301" Type="http://schemas.openxmlformats.org/officeDocument/2006/relationships/hyperlink" Target="https://profiles.doe.mass.edu/mcas/achievement_level.aspx?linkid=32&amp;orgcode=03140000&amp;orgtypecode=5&amp;fycode=2017" TargetMode="External"/><Relationship Id="rId322" Type="http://schemas.openxmlformats.org/officeDocument/2006/relationships/hyperlink" Target="https://profiles.doe.mass.edu/mcas/achievement_level.aspx?linkid=32&amp;orgcode=00460000&amp;orgtypecode=5&amp;fycode=2016" TargetMode="External"/><Relationship Id="rId343" Type="http://schemas.openxmlformats.org/officeDocument/2006/relationships/hyperlink" Target="https://profiles.doe.mass.edu/mcas/achievement_level.aspx?linkid=32&amp;orgcode=01380000&amp;orgtypecode=5&amp;fycode=2016" TargetMode="External"/><Relationship Id="rId364" Type="http://schemas.openxmlformats.org/officeDocument/2006/relationships/hyperlink" Target="https://profiles.doe.mass.edu/mcas/achievement_level.aspx?linkid=32&amp;orgcode=35080000&amp;orgtypecode=5&amp;fycode=2016" TargetMode="External"/><Relationship Id="rId61" Type="http://schemas.openxmlformats.org/officeDocument/2006/relationships/hyperlink" Target="https://profiles.doe.mass.edu/mcas/achievement_level.aspx?linkid=32&amp;orgcode=03080000&amp;orgtypecode=5&amp;fycode=2021" TargetMode="External"/><Relationship Id="rId82" Type="http://schemas.openxmlformats.org/officeDocument/2006/relationships/hyperlink" Target="https://profiles.doe.mass.edu/mcas/achievement_level.aspx?linkid=32&amp;orgcode=00350000&amp;orgtypecode=5&amp;fycode=2019" TargetMode="External"/><Relationship Id="rId199" Type="http://schemas.openxmlformats.org/officeDocument/2006/relationships/hyperlink" Target="https://profiles.doe.mass.edu/mcas/achievement_level.aspx?linkid=32&amp;orgcode=01990000&amp;orgtypecode=5&amp;fycode=2018" TargetMode="External"/><Relationship Id="rId203" Type="http://schemas.openxmlformats.org/officeDocument/2006/relationships/hyperlink" Target="https://profiles.doe.mass.edu/mcas/achievement_level.aspx?linkid=32&amp;orgcode=02270000&amp;orgtypecode=5&amp;fycode=2018" TargetMode="External"/><Relationship Id="rId385" Type="http://schemas.openxmlformats.org/officeDocument/2006/relationships/hyperlink" Target="https://profiles.doe.mass.edu/mcas/achievement_level.aspx?linkid=32&amp;orgcode=03320000&amp;orgtypecode=5&amp;fycode=2016" TargetMode="External"/><Relationship Id="rId19" Type="http://schemas.openxmlformats.org/officeDocument/2006/relationships/hyperlink" Target="https://profiles.doe.mass.edu/mcas/achievement_level.aspx?linkid=32&amp;orgcode=00650000&amp;orgtypecode=5&amp;fycode=2021" TargetMode="External"/><Relationship Id="rId224" Type="http://schemas.openxmlformats.org/officeDocument/2006/relationships/hyperlink" Target="https://profiles.doe.mass.edu/mcas/achievement_level.aspx?linkid=32&amp;orgcode=03220000&amp;orgtypecode=5&amp;fycode=2018" TargetMode="External"/><Relationship Id="rId245" Type="http://schemas.openxmlformats.org/officeDocument/2006/relationships/hyperlink" Target="https://profiles.doe.mass.edu/mcas/achievement_level.aspx?linkid=32&amp;orgcode=00480000&amp;orgtypecode=5&amp;fycode=2017" TargetMode="External"/><Relationship Id="rId266" Type="http://schemas.openxmlformats.org/officeDocument/2006/relationships/hyperlink" Target="https://profiles.doe.mass.edu/mcas/achievement_level.aspx?linkid=32&amp;orgcode=01420000&amp;orgtypecode=5&amp;fycode=2017" TargetMode="External"/><Relationship Id="rId287" Type="http://schemas.openxmlformats.org/officeDocument/2006/relationships/hyperlink" Target="https://profiles.doe.mass.edu/mcas/achievement_level.aspx?linkid=32&amp;orgcode=02660000&amp;orgtypecode=5&amp;fycode=2017" TargetMode="External"/><Relationship Id="rId30" Type="http://schemas.openxmlformats.org/officeDocument/2006/relationships/hyperlink" Target="https://profiles.doe.mass.edu/mcas/achievement_level.aspx?linkid=32&amp;orgcode=01490000&amp;orgtypecode=5&amp;fycode=2021" TargetMode="External"/><Relationship Id="rId105" Type="http://schemas.openxmlformats.org/officeDocument/2006/relationships/hyperlink" Target="https://profiles.doe.mass.edu/mcas/achievement_level.aspx?linkid=32&amp;orgcode=01380000&amp;orgtypecode=5&amp;fycode=2019" TargetMode="External"/><Relationship Id="rId126" Type="http://schemas.openxmlformats.org/officeDocument/2006/relationships/hyperlink" Target="https://profiles.doe.mass.edu/mcas/achievement_level.aspx?linkid=32&amp;orgcode=02360000&amp;orgtypecode=5&amp;fycode=2019" TargetMode="External"/><Relationship Id="rId147" Type="http://schemas.openxmlformats.org/officeDocument/2006/relationships/hyperlink" Target="https://profiles.doe.mass.edu/mcas/achievement_level.aspx?linkid=32&amp;orgcode=03250000&amp;orgtypecode=5&amp;fycode=2019" TargetMode="External"/><Relationship Id="rId168" Type="http://schemas.openxmlformats.org/officeDocument/2006/relationships/hyperlink" Target="https://profiles.doe.mass.edu/mcas/achievement_level.aspx?linkid=32&amp;orgcode=00490000&amp;orgtypecode=5&amp;fycode=2018" TargetMode="External"/><Relationship Id="rId312" Type="http://schemas.openxmlformats.org/officeDocument/2006/relationships/hyperlink" Target="https://profiles.doe.mass.edu/mcas/achievement_level.aspx?linkid=32&amp;orgcode=04910000&amp;orgtypecode=5&amp;fycode=2016" TargetMode="External"/><Relationship Id="rId333" Type="http://schemas.openxmlformats.org/officeDocument/2006/relationships/hyperlink" Target="https://profiles.doe.mass.edu/mcas/achievement_level.aspx?linkid=32&amp;orgcode=00930000&amp;orgtypecode=5&amp;fycode=2016" TargetMode="External"/><Relationship Id="rId354" Type="http://schemas.openxmlformats.org/officeDocument/2006/relationships/hyperlink" Target="https://profiles.doe.mass.edu/mcas/achievement_level.aspx?linkid=32&amp;orgcode=01850000&amp;orgtypecode=5&amp;fycode=2016" TargetMode="External"/><Relationship Id="rId51" Type="http://schemas.openxmlformats.org/officeDocument/2006/relationships/hyperlink" Target="https://profiles.doe.mass.edu/mcas/achievement_level.aspx?linkid=32&amp;orgcode=08730000&amp;orgtypecode=5&amp;fycode=2021" TargetMode="External"/><Relationship Id="rId72" Type="http://schemas.openxmlformats.org/officeDocument/2006/relationships/hyperlink" Target="https://profiles.doe.mass.edu/mcas/achievement_level.aspx?linkid=32&amp;orgcode=00090000&amp;orgtypecode=5&amp;fycode=2019" TargetMode="External"/><Relationship Id="rId93" Type="http://schemas.openxmlformats.org/officeDocument/2006/relationships/hyperlink" Target="https://profiles.doe.mass.edu/mcas/achievement_level.aspx?linkid=32&amp;orgcode=06450000&amp;orgtypecode=5&amp;fycode=2019" TargetMode="External"/><Relationship Id="rId189" Type="http://schemas.openxmlformats.org/officeDocument/2006/relationships/hyperlink" Target="https://profiles.doe.mass.edu/mcas/achievement_level.aspx?linkid=32&amp;orgcode=01700000&amp;orgtypecode=5&amp;fycode=2018" TargetMode="External"/><Relationship Id="rId375" Type="http://schemas.openxmlformats.org/officeDocument/2006/relationships/hyperlink" Target="https://profiles.doe.mass.edu/mcas/achievement_level.aspx?linkid=32&amp;orgcode=02810000&amp;orgtypecode=5&amp;fycode=2016" TargetMode="External"/><Relationship Id="rId3" Type="http://schemas.openxmlformats.org/officeDocument/2006/relationships/hyperlink" Target="https://profiles.doe.mass.edu/mcas/achievement_level.aspx?linkid=32&amp;orgcode=00090000&amp;orgtypecode=5&amp;fycode=2021" TargetMode="External"/><Relationship Id="rId214" Type="http://schemas.openxmlformats.org/officeDocument/2006/relationships/hyperlink" Target="https://profiles.doe.mass.edu/mcas/achievement_level.aspx?linkid=32&amp;orgcode=02900000&amp;orgtypecode=5&amp;fycode=2018" TargetMode="External"/><Relationship Id="rId235" Type="http://schemas.openxmlformats.org/officeDocument/2006/relationships/hyperlink" Target="https://profiles.doe.mass.edu/mcas/achievement_level.aspx?linkid=32&amp;orgcode=00160000&amp;orgtypecode=5&amp;fycode=2017" TargetMode="External"/><Relationship Id="rId256" Type="http://schemas.openxmlformats.org/officeDocument/2006/relationships/hyperlink" Target="https://profiles.doe.mass.edu/mcas/achievement_level.aspx?linkid=32&amp;orgcode=00940000&amp;orgtypecode=5&amp;fycode=2017" TargetMode="External"/><Relationship Id="rId277" Type="http://schemas.openxmlformats.org/officeDocument/2006/relationships/hyperlink" Target="https://profiles.doe.mass.edu/mcas/achievement_level.aspx?linkid=32&amp;orgcode=07150000&amp;orgtypecode=5&amp;fycode=2017" TargetMode="External"/><Relationship Id="rId298" Type="http://schemas.openxmlformats.org/officeDocument/2006/relationships/hyperlink" Target="https://profiles.doe.mass.edu/mcas/achievement_level.aspx?linkid=32&amp;orgcode=07750000&amp;orgtypecode=5&amp;fycode=2017" TargetMode="External"/><Relationship Id="rId116" Type="http://schemas.openxmlformats.org/officeDocument/2006/relationships/hyperlink" Target="https://profiles.doe.mass.edu/mcas/achievement_level.aspx?linkid=32&amp;orgcode=07120000&amp;orgtypecode=5&amp;fycode=2019" TargetMode="External"/><Relationship Id="rId137" Type="http://schemas.openxmlformats.org/officeDocument/2006/relationships/hyperlink" Target="https://profiles.doe.mass.edu/mcas/achievement_level.aspx?linkid=32&amp;orgcode=02920000&amp;orgtypecode=5&amp;fycode=2019" TargetMode="External"/><Relationship Id="rId158" Type="http://schemas.openxmlformats.org/officeDocument/2006/relationships/hyperlink" Target="https://profiles.doe.mass.edu/mcas/achievement_level.aspx?linkid=32&amp;orgcode=00160000&amp;orgtypecode=5&amp;fycode=2018" TargetMode="External"/><Relationship Id="rId302" Type="http://schemas.openxmlformats.org/officeDocument/2006/relationships/hyperlink" Target="https://profiles.doe.mass.edu/mcas/achievement_level.aspx?linkid=32&amp;orgcode=03170000&amp;orgtypecode=5&amp;fycode=2017" TargetMode="External"/><Relationship Id="rId323" Type="http://schemas.openxmlformats.org/officeDocument/2006/relationships/hyperlink" Target="https://profiles.doe.mass.edu/mcas/achievement_level.aspx?linkid=32&amp;orgcode=00480000&amp;orgtypecode=5&amp;fycode=2016" TargetMode="External"/><Relationship Id="rId344" Type="http://schemas.openxmlformats.org/officeDocument/2006/relationships/hyperlink" Target="https://profiles.doe.mass.edu/mcas/achievement_level.aspx?linkid=32&amp;orgcode=01420000&amp;orgtypecode=5&amp;fycode=2016" TargetMode="External"/><Relationship Id="rId20" Type="http://schemas.openxmlformats.org/officeDocument/2006/relationships/hyperlink" Target="https://profiles.doe.mass.edu/mcas/achievement_level.aspx?linkid=32&amp;orgcode=04360000&amp;orgtypecode=5&amp;fycode=2021" TargetMode="External"/><Relationship Id="rId41" Type="http://schemas.openxmlformats.org/officeDocument/2006/relationships/hyperlink" Target="https://profiles.doe.mass.edu/mcas/achievement_level.aspx?linkid=32&amp;orgcode=02180000&amp;orgtypecode=5&amp;fycode=2021" TargetMode="External"/><Relationship Id="rId62" Type="http://schemas.openxmlformats.org/officeDocument/2006/relationships/hyperlink" Target="https://profiles.doe.mass.edu/mcas/achievement_level.aspx?linkid=32&amp;orgcode=03100000&amp;orgtypecode=5&amp;fycode=2021" TargetMode="External"/><Relationship Id="rId83" Type="http://schemas.openxmlformats.org/officeDocument/2006/relationships/hyperlink" Target="https://profiles.doe.mass.edu/mcas/achievement_level.aspx?linkid=32&amp;orgcode=04490000&amp;orgtypecode=5&amp;fycode=2019" TargetMode="External"/><Relationship Id="rId179" Type="http://schemas.openxmlformats.org/officeDocument/2006/relationships/hyperlink" Target="https://profiles.doe.mass.edu/mcas/achievement_level.aspx?linkid=32&amp;orgcode=01170000&amp;orgtypecode=5&amp;fycode=2018" TargetMode="External"/><Relationship Id="rId365" Type="http://schemas.openxmlformats.org/officeDocument/2006/relationships/hyperlink" Target="https://profiles.doe.mass.edu/mcas/achievement_level.aspx?linkid=32&amp;orgcode=02360000&amp;orgtypecode=5&amp;fycode=2016" TargetMode="External"/><Relationship Id="rId386" Type="http://schemas.openxmlformats.org/officeDocument/2006/relationships/hyperlink" Target="https://profiles.doe.mass.edu/mcas/achievement_level.aspx?linkid=32&amp;orgcode=03250000&amp;orgtypecode=5&amp;fycode=2016" TargetMode="External"/><Relationship Id="rId190" Type="http://schemas.openxmlformats.org/officeDocument/2006/relationships/hyperlink" Target="https://profiles.doe.mass.edu/mcas/achievement_level.aspx?linkid=32&amp;orgcode=07050000&amp;orgtypecode=5&amp;fycode=2018" TargetMode="External"/><Relationship Id="rId204" Type="http://schemas.openxmlformats.org/officeDocument/2006/relationships/hyperlink" Target="https://profiles.doe.mass.edu/mcas/achievement_level.aspx?linkid=32&amp;orgcode=02360000&amp;orgtypecode=5&amp;fycode=2018" TargetMode="External"/><Relationship Id="rId225" Type="http://schemas.openxmlformats.org/officeDocument/2006/relationships/hyperlink" Target="https://profiles.doe.mass.edu/mcas/achievement_level.aspx?linkid=32&amp;orgcode=03250000&amp;orgtypecode=5&amp;fycode=2018" TargetMode="External"/><Relationship Id="rId246" Type="http://schemas.openxmlformats.org/officeDocument/2006/relationships/hyperlink" Target="https://profiles.doe.mass.edu/mcas/achievement_level.aspx?linkid=32&amp;orgcode=00490000&amp;orgtypecode=5&amp;fycode=2017" TargetMode="External"/><Relationship Id="rId267" Type="http://schemas.openxmlformats.org/officeDocument/2006/relationships/hyperlink" Target="https://profiles.doe.mass.edu/mcas/achievement_level.aspx?linkid=32&amp;orgcode=04290000&amp;orgtypecode=5&amp;fycode=2017" TargetMode="External"/><Relationship Id="rId288" Type="http://schemas.openxmlformats.org/officeDocument/2006/relationships/hyperlink" Target="https://profiles.doe.mass.edu/mcas/achievement_level.aspx?linkid=32&amp;orgcode=02710000&amp;orgtypecode=5&amp;fycode=2017" TargetMode="External"/><Relationship Id="rId106" Type="http://schemas.openxmlformats.org/officeDocument/2006/relationships/hyperlink" Target="https://profiles.doe.mass.edu/mcas/achievement_level.aspx?linkid=32&amp;orgcode=01420000&amp;orgtypecode=5&amp;fycode=2019" TargetMode="External"/><Relationship Id="rId127" Type="http://schemas.openxmlformats.org/officeDocument/2006/relationships/hyperlink" Target="https://profiles.doe.mass.edu/mcas/achievement_level.aspx?linkid=32&amp;orgcode=04830000&amp;orgtypecode=5&amp;fycode=2019" TargetMode="External"/><Relationship Id="rId313" Type="http://schemas.openxmlformats.org/officeDocument/2006/relationships/hyperlink" Target="https://profiles.doe.mass.edu/mcas/achievement_level.aspx?linkid=32&amp;orgcode=00160000&amp;orgtypecode=5&amp;fycode=2016" TargetMode="External"/><Relationship Id="rId10" Type="http://schemas.openxmlformats.org/officeDocument/2006/relationships/hyperlink" Target="https://profiles.doe.mass.edu/mcas/achievement_level.aspx?linkid=32&amp;orgcode=00260000&amp;orgtypecode=5&amp;fycode=2021" TargetMode="External"/><Relationship Id="rId31" Type="http://schemas.openxmlformats.org/officeDocument/2006/relationships/hyperlink" Target="https://profiles.doe.mass.edu/mcas/achievement_level.aspx?linkid=32&amp;orgcode=01520000&amp;orgtypecode=5&amp;fycode=2021" TargetMode="External"/><Relationship Id="rId52" Type="http://schemas.openxmlformats.org/officeDocument/2006/relationships/hyperlink" Target="https://profiles.doe.mass.edu/mcas/achievement_level.aspx?linkid=32&amp;orgcode=08720000&amp;orgtypecode=5&amp;fycode=2021" TargetMode="External"/><Relationship Id="rId73" Type="http://schemas.openxmlformats.org/officeDocument/2006/relationships/hyperlink" Target="https://profiles.doe.mass.edu/mcas/achievement_level.aspx?linkid=32&amp;orgcode=35090000&amp;orgtypecode=5&amp;fycode=2019" TargetMode="External"/><Relationship Id="rId94" Type="http://schemas.openxmlformats.org/officeDocument/2006/relationships/hyperlink" Target="https://profiles.doe.mass.edu/mcas/achievement_level.aspx?linkid=32&amp;orgcode=00860000&amp;orgtypecode=5&amp;fycode=2019" TargetMode="External"/><Relationship Id="rId148" Type="http://schemas.openxmlformats.org/officeDocument/2006/relationships/hyperlink" Target="https://profiles.doe.mass.edu/mcas/achievement_level.aspx?linkid=32&amp;orgcode=03300000&amp;orgtypecode=5&amp;fycode=2019" TargetMode="External"/><Relationship Id="rId169" Type="http://schemas.openxmlformats.org/officeDocument/2006/relationships/hyperlink" Target="https://profiles.doe.mass.edu/mcas/achievement_level.aspx?linkid=32&amp;orgcode=00520000&amp;orgtypecode=5&amp;fycode=2018" TargetMode="External"/><Relationship Id="rId334" Type="http://schemas.openxmlformats.org/officeDocument/2006/relationships/hyperlink" Target="https://profiles.doe.mass.edu/mcas/achievement_level.aspx?linkid=32&amp;orgcode=00940000&amp;orgtypecode=5&amp;fycode=2016" TargetMode="External"/><Relationship Id="rId355" Type="http://schemas.openxmlformats.org/officeDocument/2006/relationships/hyperlink" Target="https://profiles.doe.mass.edu/mcas/achievement_level.aspx?linkid=32&amp;orgcode=07150000&amp;orgtypecode=5&amp;fycode=2016" TargetMode="External"/><Relationship Id="rId376" Type="http://schemas.openxmlformats.org/officeDocument/2006/relationships/hyperlink" Target="https://profiles.doe.mass.edu/mcas/achievement_level.aspx?linkid=32&amp;orgcode=02900000&amp;orgtypecode=5&amp;fycode=2016" TargetMode="External"/><Relationship Id="rId4" Type="http://schemas.openxmlformats.org/officeDocument/2006/relationships/hyperlink" Target="https://profiles.doe.mass.edu/mcas/achievement_level.aspx?linkid=32&amp;orgcode=35090000&amp;orgtypecode=5&amp;fycode=2021" TargetMode="External"/><Relationship Id="rId180" Type="http://schemas.openxmlformats.org/officeDocument/2006/relationships/hyperlink" Target="https://profiles.doe.mass.edu/mcas/achievement_level.aspx?linkid=32&amp;orgcode=01250000&amp;orgtypecode=5&amp;fycode=2018" TargetMode="External"/><Relationship Id="rId215" Type="http://schemas.openxmlformats.org/officeDocument/2006/relationships/hyperlink" Target="https://profiles.doe.mass.edu/mcas/achievement_level.aspx?linkid=32&amp;orgcode=02920000&amp;orgtypecode=5&amp;fycode=2018" TargetMode="External"/><Relationship Id="rId236" Type="http://schemas.openxmlformats.org/officeDocument/2006/relationships/hyperlink" Target="https://profiles.doe.mass.edu/mcas/achievement_level.aspx?linkid=32&amp;orgcode=00200000&amp;orgtypecode=5&amp;fycode=2017" TargetMode="External"/><Relationship Id="rId257" Type="http://schemas.openxmlformats.org/officeDocument/2006/relationships/hyperlink" Target="https://profiles.doe.mass.edu/mcas/achievement_level.aspx?linkid=32&amp;orgcode=04460000&amp;orgtypecode=5&amp;fycode=2017" TargetMode="External"/><Relationship Id="rId278" Type="http://schemas.openxmlformats.org/officeDocument/2006/relationships/hyperlink" Target="https://profiles.doe.mass.edu/mcas/achievement_level.aspx?linkid=32&amp;orgcode=08520000&amp;orgtypecode=5&amp;fycode=2017" TargetMode="External"/><Relationship Id="rId303" Type="http://schemas.openxmlformats.org/officeDocument/2006/relationships/hyperlink" Target="https://profiles.doe.mass.edu/mcas/achievement_level.aspx?linkid=32&amp;orgcode=03220000&amp;orgtypecode=5&amp;fycode=2017" TargetMode="External"/><Relationship Id="rId42" Type="http://schemas.openxmlformats.org/officeDocument/2006/relationships/hyperlink" Target="https://profiles.doe.mass.edu/mcas/achievement_level.aspx?linkid=32&amp;orgcode=02260000&amp;orgtypecode=5&amp;fycode=2021" TargetMode="External"/><Relationship Id="rId84" Type="http://schemas.openxmlformats.org/officeDocument/2006/relationships/hyperlink" Target="https://profiles.doe.mass.edu/mcas/achievement_level.aspx?linkid=32&amp;orgcode=00400000&amp;orgtypecode=5&amp;fycode=2019" TargetMode="External"/><Relationship Id="rId138" Type="http://schemas.openxmlformats.org/officeDocument/2006/relationships/hyperlink" Target="https://profiles.doe.mass.edu/mcas/achievement_level.aspx?linkid=32&amp;orgcode=07700000&amp;orgtypecode=5&amp;fycode=2019" TargetMode="External"/><Relationship Id="rId345" Type="http://schemas.openxmlformats.org/officeDocument/2006/relationships/hyperlink" Target="https://profiles.doe.mass.edu/mcas/achievement_level.aspx?linkid=32&amp;orgcode=04290000&amp;orgtypecode=5&amp;fycode=2016" TargetMode="External"/><Relationship Id="rId387" Type="http://schemas.openxmlformats.org/officeDocument/2006/relationships/hyperlink" Target="https://profiles.doe.mass.edu/mcas/achievement_level.aspx?linkid=32&amp;orgcode=03300000&amp;orgtypecode=5&amp;fycode=2016" TargetMode="External"/><Relationship Id="rId191" Type="http://schemas.openxmlformats.org/officeDocument/2006/relationships/hyperlink" Target="https://profiles.doe.mass.edu/mcas/achievement_level.aspx?linkid=32&amp;orgcode=01740000&amp;orgtypecode=5&amp;fycode=2018" TargetMode="External"/><Relationship Id="rId205" Type="http://schemas.openxmlformats.org/officeDocument/2006/relationships/hyperlink" Target="https://profiles.doe.mass.edu/mcas/achievement_level.aspx?linkid=32&amp;orgcode=04830000&amp;orgtypecode=5&amp;fycode=2018" TargetMode="External"/><Relationship Id="rId247" Type="http://schemas.openxmlformats.org/officeDocument/2006/relationships/hyperlink" Target="https://profiles.doe.mass.edu/mcas/achievement_level.aspx?linkid=32&amp;orgcode=00520000&amp;orgtypecode=5&amp;fycode=2017" TargetMode="External"/><Relationship Id="rId107" Type="http://schemas.openxmlformats.org/officeDocument/2006/relationships/hyperlink" Target="https://profiles.doe.mass.edu/mcas/achievement_level.aspx?linkid=32&amp;orgcode=04290000&amp;orgtypecode=5&amp;fycode=2019" TargetMode="External"/><Relationship Id="rId289" Type="http://schemas.openxmlformats.org/officeDocument/2006/relationships/hyperlink" Target="https://profiles.doe.mass.edu/mcas/achievement_level.aspx?linkid=32&amp;orgcode=07600000&amp;orgtypecode=5&amp;fycode=2017" TargetMode="External"/><Relationship Id="rId11" Type="http://schemas.openxmlformats.org/officeDocument/2006/relationships/hyperlink" Target="https://profiles.doe.mass.edu/mcas/achievement_level.aspx?linkid=32&amp;orgcode=08050000&amp;orgtypecode=5&amp;fycode=2021" TargetMode="External"/><Relationship Id="rId53" Type="http://schemas.openxmlformats.org/officeDocument/2006/relationships/hyperlink" Target="https://profiles.doe.mass.edu/mcas/achievement_level.aspx?linkid=32&amp;orgcode=07660000&amp;orgtypecode=5&amp;fycode=2021" TargetMode="External"/><Relationship Id="rId149" Type="http://schemas.openxmlformats.org/officeDocument/2006/relationships/hyperlink" Target="https://profiles.doe.mass.edu/mcas/achievement_level.aspx?linkid=32&amp;orgcode=03420000&amp;orgtypecode=5&amp;fycode=2019" TargetMode="External"/><Relationship Id="rId314" Type="http://schemas.openxmlformats.org/officeDocument/2006/relationships/hyperlink" Target="https://profiles.doe.mass.edu/mcas/achievement_level.aspx?linkid=32&amp;orgcode=00200000&amp;orgtypecode=5&amp;fycode=2016" TargetMode="External"/><Relationship Id="rId356" Type="http://schemas.openxmlformats.org/officeDocument/2006/relationships/hyperlink" Target="https://profiles.doe.mass.edu/mcas/achievement_level.aspx?linkid=32&amp;orgcode=08520000&amp;orgtypecode=5&amp;fycode=2016" TargetMode="External"/><Relationship Id="rId95" Type="http://schemas.openxmlformats.org/officeDocument/2006/relationships/hyperlink" Target="https://profiles.doe.mass.edu/mcas/achievement_level.aspx?linkid=32&amp;orgcode=00880000&amp;orgtypecode=5&amp;fycode=2019" TargetMode="External"/><Relationship Id="rId160" Type="http://schemas.openxmlformats.org/officeDocument/2006/relationships/hyperlink" Target="https://profiles.doe.mass.edu/mcas/achievement_level.aspx?linkid=32&amp;orgcode=00230000&amp;orgtypecode=5&amp;fycode=2018" TargetMode="External"/><Relationship Id="rId216" Type="http://schemas.openxmlformats.org/officeDocument/2006/relationships/hyperlink" Target="https://profiles.doe.mass.edu/mcas/achievement_level.aspx?linkid=32&amp;orgcode=07700000&amp;orgtypecode=5&amp;fycode=2018" TargetMode="External"/><Relationship Id="rId258" Type="http://schemas.openxmlformats.org/officeDocument/2006/relationships/hyperlink" Target="https://profiles.doe.mass.edu/mcas/achievement_level.aspx?linkid=32&amp;orgcode=01050000&amp;orgtypecode=5&amp;fycode=2017" TargetMode="External"/><Relationship Id="rId22" Type="http://schemas.openxmlformats.org/officeDocument/2006/relationships/hyperlink" Target="https://profiles.doe.mass.edu/mcas/achievement_level.aspx?linkid=32&amp;orgcode=00880000&amp;orgtypecode=5&amp;fycode=2021" TargetMode="External"/><Relationship Id="rId64" Type="http://schemas.openxmlformats.org/officeDocument/2006/relationships/hyperlink" Target="https://profiles.doe.mass.edu/mcas/achievement_level.aspx?linkid=32&amp;orgcode=03170000&amp;orgtypecode=5&amp;fycode=2021" TargetMode="External"/><Relationship Id="rId118" Type="http://schemas.openxmlformats.org/officeDocument/2006/relationships/hyperlink" Target="https://profiles.doe.mass.edu/mcas/achievement_level.aspx?linkid=32&amp;orgcode=08520000&amp;orgtypecode=5&amp;fycode=2019" TargetMode="External"/><Relationship Id="rId325" Type="http://schemas.openxmlformats.org/officeDocument/2006/relationships/hyperlink" Target="https://profiles.doe.mass.edu/mcas/achievement_level.aspx?linkid=32&amp;orgcode=00520000&amp;orgtypecode=5&amp;fycode=2016" TargetMode="External"/><Relationship Id="rId367" Type="http://schemas.openxmlformats.org/officeDocument/2006/relationships/hyperlink" Target="https://profiles.doe.mass.edu/mcas/achievement_level.aspx?linkid=32&amp;orgcode=02440000&amp;orgtypecode=5&amp;fycode=2016" TargetMode="External"/><Relationship Id="rId171" Type="http://schemas.openxmlformats.org/officeDocument/2006/relationships/hyperlink" Target="https://profiles.doe.mass.edu/mcas/achievement_level.aspx?linkid=32&amp;orgcode=04360000&amp;orgtypecode=5&amp;fycode=2018" TargetMode="External"/><Relationship Id="rId227" Type="http://schemas.openxmlformats.org/officeDocument/2006/relationships/hyperlink" Target="https://profiles.doe.mass.edu/mcas/achievement_level.aspx?linkid=32&amp;orgcode=03420000&amp;orgtypecode=5&amp;fycode=2018" TargetMode="External"/><Relationship Id="rId269" Type="http://schemas.openxmlformats.org/officeDocument/2006/relationships/hyperlink" Target="https://profiles.doe.mass.edu/mcas/achievement_level.aspx?linkid=32&amp;orgcode=01610000&amp;orgtypecode=5&amp;fycode=2017" TargetMode="External"/><Relationship Id="rId33" Type="http://schemas.openxmlformats.org/officeDocument/2006/relationships/hyperlink" Target="https://profiles.doe.mass.edu/mcas/achievement_level.aspx?linkid=32&amp;orgcode=07050000&amp;orgtypecode=5&amp;fycode=2021" TargetMode="External"/><Relationship Id="rId129" Type="http://schemas.openxmlformats.org/officeDocument/2006/relationships/hyperlink" Target="https://profiles.doe.mass.edu/mcas/achievement_level.aspx?linkid=32&amp;orgcode=02710000&amp;orgtypecode=5&amp;fycode=2019" TargetMode="External"/><Relationship Id="rId280" Type="http://schemas.openxmlformats.org/officeDocument/2006/relationships/hyperlink" Target="https://profiles.doe.mass.edu/mcas/achievement_level.aspx?linkid=32&amp;orgcode=06600000&amp;orgtypecode=5&amp;fycode=2017" TargetMode="External"/><Relationship Id="rId336" Type="http://schemas.openxmlformats.org/officeDocument/2006/relationships/hyperlink" Target="https://profiles.doe.mass.edu/mcas/achievement_level.aspx?linkid=32&amp;orgcode=08210000&amp;orgtypecode=5&amp;fycode=2016" TargetMode="External"/><Relationship Id="rId75" Type="http://schemas.openxmlformats.org/officeDocument/2006/relationships/hyperlink" Target="https://profiles.doe.mass.edu/mcas/achievement_level.aspx?linkid=32&amp;orgcode=08010000&amp;orgtypecode=5&amp;fycode=2019" TargetMode="External"/><Relationship Id="rId140" Type="http://schemas.openxmlformats.org/officeDocument/2006/relationships/hyperlink" Target="https://profiles.doe.mass.edu/mcas/achievement_level.aspx?linkid=32&amp;orgcode=07750000&amp;orgtypecode=5&amp;fycode=2019" TargetMode="External"/><Relationship Id="rId182" Type="http://schemas.openxmlformats.org/officeDocument/2006/relationships/hyperlink" Target="https://profiles.doe.mass.edu/mcas/achievement_level.aspx?linkid=32&amp;orgcode=01330000&amp;orgtypecode=5&amp;fycode=2018" TargetMode="External"/><Relationship Id="rId378" Type="http://schemas.openxmlformats.org/officeDocument/2006/relationships/hyperlink" Target="https://profiles.doe.mass.edu/mcas/achievement_level.aspx?linkid=32&amp;orgcode=07700000&amp;orgtypecode=5&amp;fycode=2016" TargetMode="External"/><Relationship Id="rId6" Type="http://schemas.openxmlformats.org/officeDocument/2006/relationships/hyperlink" Target="https://profiles.doe.mass.edu/mcas/achievement_level.aspx?linkid=32&amp;orgcode=04910000&amp;orgtypecode=5&amp;fycode=2021" TargetMode="External"/><Relationship Id="rId238" Type="http://schemas.openxmlformats.org/officeDocument/2006/relationships/hyperlink" Target="https://profiles.doe.mass.edu/mcas/achievement_level.aspx?linkid=32&amp;orgcode=00260000&amp;orgtypecode=5&amp;fycode=2017" TargetMode="External"/><Relationship Id="rId291" Type="http://schemas.openxmlformats.org/officeDocument/2006/relationships/hyperlink" Target="https://profiles.doe.mass.edu/mcas/achievement_level.aspx?linkid=32&amp;orgcode=02770000&amp;orgtypecode=5&amp;fycode=2017" TargetMode="External"/><Relationship Id="rId305" Type="http://schemas.openxmlformats.org/officeDocument/2006/relationships/hyperlink" Target="https://profiles.doe.mass.edu/mcas/achievement_level.aspx?linkid=32&amp;orgcode=03300000&amp;orgtypecode=5&amp;fycode=2017" TargetMode="External"/><Relationship Id="rId347" Type="http://schemas.openxmlformats.org/officeDocument/2006/relationships/hyperlink" Target="https://profiles.doe.mass.edu/mcas/achievement_level.aspx?linkid=32&amp;orgcode=01610000&amp;orgtypecode=5&amp;fycode=2016" TargetMode="External"/><Relationship Id="rId44" Type="http://schemas.openxmlformats.org/officeDocument/2006/relationships/hyperlink" Target="https://profiles.doe.mass.edu/mcas/achievement_level.aspx?linkid=32&amp;orgcode=02360000&amp;orgtypecode=5&amp;fycode=2021" TargetMode="External"/><Relationship Id="rId86" Type="http://schemas.openxmlformats.org/officeDocument/2006/relationships/hyperlink" Target="https://profiles.doe.mass.edu/mcas/achievement_level.aspx?linkid=32&amp;orgcode=00480000&amp;orgtypecode=5&amp;fycode=2019" TargetMode="External"/><Relationship Id="rId151" Type="http://schemas.openxmlformats.org/officeDocument/2006/relationships/hyperlink" Target="https://profiles.doe.mass.edu/mcas/achievement_level.aspx?linkid=32&amp;orgcode=00000000&amp;orgtypecode=0&amp;fycode=2019" TargetMode="External"/><Relationship Id="rId389" Type="http://schemas.openxmlformats.org/officeDocument/2006/relationships/hyperlink" Target="https://profiles.doe.mass.edu/mcas/achievement_level.aspx?linkid=32&amp;orgcode=00000000&amp;orgtypecode=0&amp;fycode=2016" TargetMode="External"/><Relationship Id="rId193" Type="http://schemas.openxmlformats.org/officeDocument/2006/relationships/hyperlink" Target="https://profiles.doe.mass.edu/mcas/achievement_level.aspx?linkid=32&amp;orgcode=01770000&amp;orgtypecode=5&amp;fycode=2018" TargetMode="External"/><Relationship Id="rId207" Type="http://schemas.openxmlformats.org/officeDocument/2006/relationships/hyperlink" Target="https://profiles.doe.mass.edu/mcas/achievement_level.aspx?linkid=32&amp;orgcode=02710000&amp;orgtypecode=5&amp;fycode=2018" TargetMode="External"/><Relationship Id="rId249" Type="http://schemas.openxmlformats.org/officeDocument/2006/relationships/hyperlink" Target="https://profiles.doe.mass.edu/mcas/achievement_level.aspx?linkid=32&amp;orgcode=00610000&amp;orgtypecode=5&amp;fycode=2017" TargetMode="External"/><Relationship Id="rId13" Type="http://schemas.openxmlformats.org/officeDocument/2006/relationships/hyperlink" Target="https://profiles.doe.mass.edu/mcas/achievement_level.aspx?linkid=32&amp;orgcode=04490000&amp;orgtypecode=5&amp;fycode=2021" TargetMode="External"/><Relationship Id="rId109" Type="http://schemas.openxmlformats.org/officeDocument/2006/relationships/hyperlink" Target="https://profiles.doe.mass.edu/mcas/achievement_level.aspx?linkid=32&amp;orgcode=01520000&amp;orgtypecode=5&amp;fycode=2019" TargetMode="External"/><Relationship Id="rId260" Type="http://schemas.openxmlformats.org/officeDocument/2006/relationships/hyperlink" Target="https://profiles.doe.mass.edu/mcas/achievement_level.aspx?linkid=32&amp;orgcode=01140000&amp;orgtypecode=5&amp;fycode=2017" TargetMode="External"/><Relationship Id="rId316" Type="http://schemas.openxmlformats.org/officeDocument/2006/relationships/hyperlink" Target="https://profiles.doe.mass.edu/mcas/achievement_level.aspx?linkid=32&amp;orgcode=00260000&amp;orgtypecode=5&amp;fycode=2016" TargetMode="External"/><Relationship Id="rId55" Type="http://schemas.openxmlformats.org/officeDocument/2006/relationships/hyperlink" Target="https://profiles.doe.mass.edu/mcas/achievement_level.aspx?linkid=32&amp;orgcode=02900000&amp;orgtypecode=5&amp;fycode=2021" TargetMode="External"/><Relationship Id="rId97" Type="http://schemas.openxmlformats.org/officeDocument/2006/relationships/hyperlink" Target="https://profiles.doe.mass.edu/mcas/achievement_level.aspx?linkid=32&amp;orgcode=04460000&amp;orgtypecode=5&amp;fycode=2019" TargetMode="External"/><Relationship Id="rId120" Type="http://schemas.openxmlformats.org/officeDocument/2006/relationships/hyperlink" Target="https://profiles.doe.mass.edu/mcas/achievement_level.aspx?linkid=32&amp;orgcode=06600000&amp;orgtypecode=5&amp;fycode=2019" TargetMode="External"/><Relationship Id="rId358" Type="http://schemas.openxmlformats.org/officeDocument/2006/relationships/hyperlink" Target="https://profiles.doe.mass.edu/mcas/achievement_level.aspx?linkid=32&amp;orgcode=06600000&amp;orgtypecode=5&amp;fycode=2016" TargetMode="External"/><Relationship Id="rId162" Type="http://schemas.openxmlformats.org/officeDocument/2006/relationships/hyperlink" Target="https://profiles.doe.mass.edu/mcas/achievement_level.aspx?linkid=32&amp;orgcode=08050000&amp;orgtypecode=5&amp;fycode=2018" TargetMode="External"/><Relationship Id="rId218" Type="http://schemas.openxmlformats.org/officeDocument/2006/relationships/hyperlink" Target="https://profiles.doe.mass.edu/mcas/achievement_level.aspx?linkid=32&amp;orgcode=07750000&amp;orgtypecode=5&amp;fycode=2018" TargetMode="External"/><Relationship Id="rId271" Type="http://schemas.openxmlformats.org/officeDocument/2006/relationships/hyperlink" Target="https://profiles.doe.mass.edu/mcas/achievement_level.aspx?linkid=32&amp;orgcode=07050000&amp;orgtypecode=5&amp;fycode=2017" TargetMode="External"/><Relationship Id="rId24" Type="http://schemas.openxmlformats.org/officeDocument/2006/relationships/hyperlink" Target="https://profiles.doe.mass.edu/mcas/achievement_level.aspx?linkid=32&amp;orgcode=00970000&amp;orgtypecode=5&amp;fycode=2021" TargetMode="External"/><Relationship Id="rId66" Type="http://schemas.openxmlformats.org/officeDocument/2006/relationships/hyperlink" Target="https://profiles.doe.mass.edu/mcas/achievement_level.aspx?linkid=32&amp;orgcode=03300000&amp;orgtypecode=5&amp;fycode=2021" TargetMode="External"/><Relationship Id="rId131" Type="http://schemas.openxmlformats.org/officeDocument/2006/relationships/hyperlink" Target="https://profiles.doe.mass.edu/mcas/achievement_level.aspx?linkid=32&amp;orgcode=04740000&amp;orgtypecode=5&amp;fycode=2019" TargetMode="External"/><Relationship Id="rId327" Type="http://schemas.openxmlformats.org/officeDocument/2006/relationships/hyperlink" Target="https://profiles.doe.mass.edu/mcas/achievement_level.aspx?linkid=32&amp;orgcode=00610000&amp;orgtypecode=5&amp;fycode=2016" TargetMode="External"/><Relationship Id="rId369" Type="http://schemas.openxmlformats.org/officeDocument/2006/relationships/hyperlink" Target="https://profiles.doe.mass.edu/mcas/achievement_level.aspx?linkid=32&amp;orgcode=02660000&amp;orgtypecode=5&amp;fycode=2016" TargetMode="External"/><Relationship Id="rId173" Type="http://schemas.openxmlformats.org/officeDocument/2006/relationships/hyperlink" Target="https://profiles.doe.mass.edu/mcas/achievement_level.aspx?linkid=32&amp;orgcode=00860000&amp;orgtypecode=5&amp;fycode=2018" TargetMode="External"/><Relationship Id="rId229" Type="http://schemas.openxmlformats.org/officeDocument/2006/relationships/hyperlink" Target="https://profiles.doe.mass.edu/mcas/achievement_level.aspx?linkid=32&amp;orgcode=04120000&amp;orgtypecode=5&amp;fycode=2017" TargetMode="External"/><Relationship Id="rId380" Type="http://schemas.openxmlformats.org/officeDocument/2006/relationships/hyperlink" Target="https://profiles.doe.mass.edu/mcas/achievement_level.aspx?linkid=32&amp;orgcode=03080000&amp;orgtypecode=5&amp;fycode=2016" TargetMode="External"/><Relationship Id="rId240" Type="http://schemas.openxmlformats.org/officeDocument/2006/relationships/hyperlink" Target="https://profiles.doe.mass.edu/mcas/achievement_level.aspx?linkid=32&amp;orgcode=08050000&amp;orgtypecode=5&amp;fycode=2017" TargetMode="External"/><Relationship Id="rId35" Type="http://schemas.openxmlformats.org/officeDocument/2006/relationships/hyperlink" Target="https://profiles.doe.mass.edu/mcas/achievement_level.aspx?linkid=32&amp;orgcode=07120000&amp;orgtypecode=5&amp;fycode=2021" TargetMode="External"/><Relationship Id="rId77" Type="http://schemas.openxmlformats.org/officeDocument/2006/relationships/hyperlink" Target="https://profiles.doe.mass.edu/mcas/achievement_level.aspx?linkid=32&amp;orgcode=00160000&amp;orgtypecode=5&amp;fycode=2019" TargetMode="External"/><Relationship Id="rId100" Type="http://schemas.openxmlformats.org/officeDocument/2006/relationships/hyperlink" Target="https://profiles.doe.mass.edu/mcas/achievement_level.aspx?linkid=32&amp;orgcode=08210000&amp;orgtypecode=5&amp;fycode=2019" TargetMode="External"/><Relationship Id="rId282" Type="http://schemas.openxmlformats.org/officeDocument/2006/relationships/hyperlink" Target="https://profiles.doe.mass.edu/mcas/achievement_level.aspx?linkid=32&amp;orgcode=02070000&amp;orgtypecode=5&amp;fycode=2017" TargetMode="External"/><Relationship Id="rId338" Type="http://schemas.openxmlformats.org/officeDocument/2006/relationships/hyperlink" Target="https://profiles.doe.mass.edu/mcas/achievement_level.aspx?linkid=32&amp;orgcode=01170000&amp;orgtypecode=5&amp;fycode=2016" TargetMode="External"/><Relationship Id="rId8" Type="http://schemas.openxmlformats.org/officeDocument/2006/relationships/hyperlink" Target="https://profiles.doe.mass.edu/mcas/achievement_level.aspx?linkid=32&amp;orgcode=00200000&amp;orgtypecode=5&amp;fycode=2021" TargetMode="External"/><Relationship Id="rId142" Type="http://schemas.openxmlformats.org/officeDocument/2006/relationships/hyperlink" Target="https://profiles.doe.mass.edu/mcas/achievement_level.aspx?linkid=32&amp;orgcode=03080000&amp;orgtypecode=5&amp;fycode=2019" TargetMode="External"/><Relationship Id="rId184" Type="http://schemas.openxmlformats.org/officeDocument/2006/relationships/hyperlink" Target="https://profiles.doe.mass.edu/mcas/achievement_level.aspx?linkid=32&amp;orgcode=01420000&amp;orgtypecode=5&amp;fycode=2018" TargetMode="External"/><Relationship Id="rId251" Type="http://schemas.openxmlformats.org/officeDocument/2006/relationships/hyperlink" Target="https://profiles.doe.mass.edu/mcas/achievement_level.aspx?linkid=32&amp;orgcode=04360000&amp;orgtypecode=5&amp;fycode=2017" TargetMode="External"/><Relationship Id="rId46" Type="http://schemas.openxmlformats.org/officeDocument/2006/relationships/hyperlink" Target="https://profiles.doe.mass.edu/mcas/achievement_level.aspx?linkid=32&amp;orgcode=04830000&amp;orgtypecode=5&amp;fycode=2021" TargetMode="External"/><Relationship Id="rId293" Type="http://schemas.openxmlformats.org/officeDocument/2006/relationships/hyperlink" Target="https://profiles.doe.mass.edu/mcas/achievement_level.aspx?linkid=32&amp;orgcode=02810000&amp;orgtypecode=5&amp;fycode=2017" TargetMode="External"/><Relationship Id="rId307" Type="http://schemas.openxmlformats.org/officeDocument/2006/relationships/hyperlink" Target="https://profiles.doe.mass.edu/mcas/achievement_level.aspx?linkid=32&amp;orgcode=00000000&amp;orgtypecode=0&amp;fycode=2017" TargetMode="External"/><Relationship Id="rId349" Type="http://schemas.openxmlformats.org/officeDocument/2006/relationships/hyperlink" Target="https://profiles.doe.mass.edu/mcas/achievement_level.aspx?linkid=32&amp;orgcode=01700000&amp;orgtypecode=5&amp;fycode=2016" TargetMode="External"/><Relationship Id="rId88" Type="http://schemas.openxmlformats.org/officeDocument/2006/relationships/hyperlink" Target="https://profiles.doe.mass.edu/mcas/achievement_level.aspx?linkid=32&amp;orgcode=00520000&amp;orgtypecode=5&amp;fycode=2019" TargetMode="External"/><Relationship Id="rId111" Type="http://schemas.openxmlformats.org/officeDocument/2006/relationships/hyperlink" Target="https://profiles.doe.mass.edu/mcas/achievement_level.aspx?linkid=32&amp;orgcode=04690000&amp;orgtypecode=5&amp;fycode=2019" TargetMode="External"/><Relationship Id="rId153" Type="http://schemas.openxmlformats.org/officeDocument/2006/relationships/hyperlink" Target="https://profiles.doe.mass.edu/mcas/achievement_level.aspx?linkid=32&amp;orgcode=00050000&amp;orgtypecode=5&amp;fycode=2018" TargetMode="External"/><Relationship Id="rId195" Type="http://schemas.openxmlformats.org/officeDocument/2006/relationships/hyperlink" Target="https://profiles.doe.mass.edu/mcas/achievement_level.aspx?linkid=32&amp;orgcode=07150000&amp;orgtypecode=5&amp;fycode=2018" TargetMode="External"/><Relationship Id="rId209" Type="http://schemas.openxmlformats.org/officeDocument/2006/relationships/hyperlink" Target="https://profiles.doe.mass.edu/mcas/achievement_level.aspx?linkid=32&amp;orgcode=07630000&amp;orgtypecode=5&amp;fycode=2018" TargetMode="External"/><Relationship Id="rId360" Type="http://schemas.openxmlformats.org/officeDocument/2006/relationships/hyperlink" Target="https://profiles.doe.mass.edu/mcas/achievement_level.aspx?linkid=32&amp;orgcode=02200000&amp;orgtypecode=5&amp;fycode=2016" TargetMode="External"/><Relationship Id="rId220" Type="http://schemas.openxmlformats.org/officeDocument/2006/relationships/hyperlink" Target="https://profiles.doe.mass.edu/mcas/achievement_level.aspx?linkid=32&amp;orgcode=03080000&amp;orgtypecode=5&amp;fycode=2018" TargetMode="External"/><Relationship Id="rId15" Type="http://schemas.openxmlformats.org/officeDocument/2006/relationships/hyperlink" Target="https://profiles.doe.mass.edu/mcas/achievement_level.aspx?linkid=32&amp;orgcode=00460000&amp;orgtypecode=5&amp;fycode=2021" TargetMode="External"/><Relationship Id="rId57" Type="http://schemas.openxmlformats.org/officeDocument/2006/relationships/hyperlink" Target="https://profiles.doe.mass.edu/mcas/achievement_level.aspx?linkid=32&amp;orgcode=07700000&amp;orgtypecode=5&amp;fycode=2021" TargetMode="External"/><Relationship Id="rId262" Type="http://schemas.openxmlformats.org/officeDocument/2006/relationships/hyperlink" Target="https://profiles.doe.mass.edu/mcas/achievement_level.aspx?linkid=32&amp;orgcode=01250000&amp;orgtypecode=5&amp;fycode=2017" TargetMode="External"/><Relationship Id="rId318" Type="http://schemas.openxmlformats.org/officeDocument/2006/relationships/hyperlink" Target="https://profiles.doe.mass.edu/mcas/achievement_level.aspx?linkid=32&amp;orgcode=08050000&amp;orgtypecode=5&amp;fycode=2016" TargetMode="External"/><Relationship Id="rId99" Type="http://schemas.openxmlformats.org/officeDocument/2006/relationships/hyperlink" Target="https://profiles.doe.mass.edu/mcas/achievement_level.aspx?linkid=32&amp;orgcode=01050000&amp;orgtypecode=5&amp;fycode=2019" TargetMode="External"/><Relationship Id="rId122" Type="http://schemas.openxmlformats.org/officeDocument/2006/relationships/hyperlink" Target="https://profiles.doe.mass.edu/mcas/achievement_level.aspx?linkid=32&amp;orgcode=04060000&amp;orgtypecode=5&amp;fycode=2019" TargetMode="External"/><Relationship Id="rId164" Type="http://schemas.openxmlformats.org/officeDocument/2006/relationships/hyperlink" Target="https://profiles.doe.mass.edu/mcas/achievement_level.aspx?linkid=32&amp;orgcode=04490000&amp;orgtypecode=5&amp;fycode=2018" TargetMode="External"/><Relationship Id="rId371" Type="http://schemas.openxmlformats.org/officeDocument/2006/relationships/hyperlink" Target="https://profiles.doe.mass.edu/mcas/achievement_level.aspx?linkid=32&amp;orgcode=07600000&amp;orgtypecode=5&amp;fycode=2016" TargetMode="External"/><Relationship Id="rId26" Type="http://schemas.openxmlformats.org/officeDocument/2006/relationships/hyperlink" Target="https://profiles.doe.mass.edu/mcas/achievement_level.aspx?linkid=32&amp;orgcode=01140000&amp;orgtypecode=5&amp;fycode=2021" TargetMode="External"/><Relationship Id="rId231" Type="http://schemas.openxmlformats.org/officeDocument/2006/relationships/hyperlink" Target="https://profiles.doe.mass.edu/mcas/achievement_level.aspx?linkid=32&amp;orgcode=00090000&amp;orgtypecode=5&amp;fycode=2017" TargetMode="External"/><Relationship Id="rId273" Type="http://schemas.openxmlformats.org/officeDocument/2006/relationships/hyperlink" Target="https://profiles.doe.mass.edu/mcas/achievement_level.aspx?linkid=32&amp;orgcode=01760000&amp;orgtypecode=5&amp;fycode=2017" TargetMode="External"/><Relationship Id="rId329" Type="http://schemas.openxmlformats.org/officeDocument/2006/relationships/hyperlink" Target="https://profiles.doe.mass.edu/mcas/achievement_level.aspx?linkid=32&amp;orgcode=04360000&amp;orgtypecode=5&amp;fycode=2016" TargetMode="External"/><Relationship Id="rId68" Type="http://schemas.openxmlformats.org/officeDocument/2006/relationships/hyperlink" Target="https://profiles.doe.mass.edu/mcas/achievement_level.aspx?linkid=32&amp;orgcode=03480000&amp;orgtypecode=5&amp;fycode=2021" TargetMode="External"/><Relationship Id="rId133" Type="http://schemas.openxmlformats.org/officeDocument/2006/relationships/hyperlink" Target="https://profiles.doe.mass.edu/mcas/achievement_level.aspx?linkid=32&amp;orgcode=08720000&amp;orgtypecode=5&amp;fycode=2019" TargetMode="External"/><Relationship Id="rId175" Type="http://schemas.openxmlformats.org/officeDocument/2006/relationships/hyperlink" Target="https://profiles.doe.mass.edu/mcas/achievement_level.aspx?linkid=32&amp;orgcode=00930000&amp;orgtypecode=5&amp;fycode=2018" TargetMode="External"/><Relationship Id="rId340" Type="http://schemas.openxmlformats.org/officeDocument/2006/relationships/hyperlink" Target="https://profiles.doe.mass.edu/mcas/achievement_level.aspx?linkid=32&amp;orgcode=01270000&amp;orgtypecode=5&amp;fycode=20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3013D-8ABC-4A45-877D-26BF44935539}">
  <dimension ref="A1:P390"/>
  <sheetViews>
    <sheetView tabSelected="1" workbookViewId="0">
      <selection activeCell="F18" sqref="F18"/>
    </sheetView>
  </sheetViews>
  <sheetFormatPr baseColWidth="10" defaultRowHeight="16" x14ac:dyDescent="0.2"/>
  <cols>
    <col min="1" max="1" width="55.6640625" bestFit="1" customWidth="1"/>
    <col min="2" max="2" width="13.6640625" bestFit="1" customWidth="1"/>
    <col min="3" max="3" width="10" bestFit="1" customWidth="1"/>
    <col min="4" max="4" width="10.5" bestFit="1" customWidth="1"/>
    <col min="5" max="5" width="13.6640625" bestFit="1" customWidth="1"/>
    <col min="6" max="6" width="34.5" bestFit="1" customWidth="1"/>
    <col min="7" max="7" width="30" bestFit="1" customWidth="1"/>
    <col min="8" max="8" width="24" bestFit="1" customWidth="1"/>
    <col min="9" max="9" width="19.5" bestFit="1" customWidth="1"/>
    <col min="10" max="10" width="23.6640625" bestFit="1" customWidth="1"/>
    <col min="11" max="11" width="19.1640625" bestFit="1" customWidth="1"/>
    <col min="12" max="12" width="25.1640625" bestFit="1" customWidth="1"/>
    <col min="13" max="13" width="20.6640625" bestFit="1" customWidth="1"/>
    <col min="14" max="14" width="29.1640625" bestFit="1" customWidth="1"/>
    <col min="15" max="15" width="24.6640625" bestFit="1" customWidth="1"/>
    <col min="16" max="16" width="22.5" bestFit="1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2" t="s">
        <v>16</v>
      </c>
      <c r="B2" s="3">
        <v>4120000</v>
      </c>
      <c r="C2" s="3" t="s">
        <v>17</v>
      </c>
      <c r="D2" s="3">
        <v>2020</v>
      </c>
      <c r="E2" s="3">
        <f>D2+1</f>
        <v>2021</v>
      </c>
      <c r="F2" s="3">
        <v>19</v>
      </c>
      <c r="G2" s="3">
        <v>25</v>
      </c>
      <c r="H2" s="3">
        <v>3</v>
      </c>
      <c r="I2" s="3">
        <v>4</v>
      </c>
      <c r="J2" s="3">
        <v>16</v>
      </c>
      <c r="K2" s="3">
        <v>21</v>
      </c>
      <c r="L2" s="3">
        <v>30</v>
      </c>
      <c r="M2" s="3">
        <v>40</v>
      </c>
      <c r="N2" s="3">
        <v>26</v>
      </c>
      <c r="O2" s="3">
        <v>35</v>
      </c>
      <c r="P2" s="3">
        <v>75</v>
      </c>
    </row>
    <row r="3" spans="1:16" x14ac:dyDescent="0.2">
      <c r="A3" s="2" t="s">
        <v>18</v>
      </c>
      <c r="B3" s="3">
        <v>50000</v>
      </c>
      <c r="C3" s="3" t="s">
        <v>17</v>
      </c>
      <c r="D3" s="3">
        <v>2020</v>
      </c>
      <c r="E3" s="3">
        <f>D3+1</f>
        <v>2021</v>
      </c>
      <c r="F3" s="3">
        <v>79</v>
      </c>
      <c r="G3" s="3">
        <v>48</v>
      </c>
      <c r="H3" s="3">
        <v>7</v>
      </c>
      <c r="I3" s="3">
        <v>4</v>
      </c>
      <c r="J3" s="3">
        <v>72</v>
      </c>
      <c r="K3" s="3">
        <v>44</v>
      </c>
      <c r="L3" s="3">
        <v>64</v>
      </c>
      <c r="M3" s="3">
        <v>39</v>
      </c>
      <c r="N3" s="3">
        <v>22</v>
      </c>
      <c r="O3" s="3">
        <v>13</v>
      </c>
      <c r="P3" s="3">
        <v>165</v>
      </c>
    </row>
    <row r="4" spans="1:16" x14ac:dyDescent="0.2">
      <c r="A4" s="2" t="s">
        <v>19</v>
      </c>
      <c r="B4" s="3">
        <v>90000</v>
      </c>
      <c r="C4" s="3" t="s">
        <v>17</v>
      </c>
      <c r="D4" s="3">
        <v>2020</v>
      </c>
      <c r="E4" s="3">
        <f>D4+1</f>
        <v>2021</v>
      </c>
      <c r="F4" s="3">
        <v>294</v>
      </c>
      <c r="G4" s="3">
        <v>74</v>
      </c>
      <c r="H4" s="3">
        <v>130</v>
      </c>
      <c r="I4" s="3">
        <v>33</v>
      </c>
      <c r="J4" s="3">
        <v>164</v>
      </c>
      <c r="K4" s="3">
        <v>41</v>
      </c>
      <c r="L4" s="3">
        <v>87</v>
      </c>
      <c r="M4" s="3">
        <v>22</v>
      </c>
      <c r="N4" s="3">
        <v>18</v>
      </c>
      <c r="O4" s="3">
        <v>5</v>
      </c>
      <c r="P4" s="3">
        <v>399</v>
      </c>
    </row>
    <row r="5" spans="1:16" x14ac:dyDescent="0.2">
      <c r="A5" s="2" t="s">
        <v>20</v>
      </c>
      <c r="B5" s="3">
        <v>35090000</v>
      </c>
      <c r="C5" s="3" t="s">
        <v>17</v>
      </c>
      <c r="D5" s="3">
        <v>2020</v>
      </c>
      <c r="E5" s="3">
        <f>D5+1</f>
        <v>2021</v>
      </c>
      <c r="F5" s="3">
        <v>16</v>
      </c>
      <c r="G5" s="3">
        <v>28</v>
      </c>
      <c r="H5" s="3">
        <v>4</v>
      </c>
      <c r="I5" s="3">
        <v>7</v>
      </c>
      <c r="J5" s="3">
        <v>12</v>
      </c>
      <c r="K5" s="3">
        <v>21</v>
      </c>
      <c r="L5" s="3">
        <v>25</v>
      </c>
      <c r="M5" s="3">
        <v>43</v>
      </c>
      <c r="N5" s="3">
        <v>17</v>
      </c>
      <c r="O5" s="3">
        <v>29</v>
      </c>
      <c r="P5" s="3">
        <v>58</v>
      </c>
    </row>
    <row r="6" spans="1:16" x14ac:dyDescent="0.2">
      <c r="A6" s="2" t="s">
        <v>21</v>
      </c>
      <c r="B6" s="3">
        <v>100000</v>
      </c>
      <c r="C6" s="3" t="s">
        <v>17</v>
      </c>
      <c r="D6" s="3">
        <v>2020</v>
      </c>
      <c r="E6" s="3">
        <f>D6+1</f>
        <v>2021</v>
      </c>
      <c r="F6" s="3">
        <v>263</v>
      </c>
      <c r="G6" s="3">
        <v>79</v>
      </c>
      <c r="H6" s="3">
        <v>127</v>
      </c>
      <c r="I6" s="3">
        <v>38</v>
      </c>
      <c r="J6" s="3">
        <v>136</v>
      </c>
      <c r="K6" s="3">
        <v>41</v>
      </c>
      <c r="L6" s="3">
        <v>57</v>
      </c>
      <c r="M6" s="3">
        <v>17</v>
      </c>
      <c r="N6" s="3">
        <v>14</v>
      </c>
      <c r="O6" s="3">
        <v>4</v>
      </c>
      <c r="P6" s="3">
        <v>334</v>
      </c>
    </row>
    <row r="7" spans="1:16" x14ac:dyDescent="0.2">
      <c r="A7" s="2" t="s">
        <v>22</v>
      </c>
      <c r="B7" s="3">
        <v>4910000</v>
      </c>
      <c r="C7" s="3" t="s">
        <v>17</v>
      </c>
      <c r="D7" s="3">
        <v>2020</v>
      </c>
      <c r="E7" s="3">
        <f>D7+1</f>
        <v>2021</v>
      </c>
      <c r="F7" s="3">
        <v>13</v>
      </c>
      <c r="G7" s="3">
        <v>26</v>
      </c>
      <c r="H7" s="3">
        <v>2</v>
      </c>
      <c r="I7" s="3">
        <v>4</v>
      </c>
      <c r="J7" s="3">
        <v>11</v>
      </c>
      <c r="K7" s="3">
        <v>22</v>
      </c>
      <c r="L7" s="3">
        <v>23</v>
      </c>
      <c r="M7" s="3">
        <v>46</v>
      </c>
      <c r="N7" s="3">
        <v>14</v>
      </c>
      <c r="O7" s="3">
        <v>28</v>
      </c>
      <c r="P7" s="3">
        <v>50</v>
      </c>
    </row>
    <row r="8" spans="1:16" x14ac:dyDescent="0.2">
      <c r="A8" s="2" t="s">
        <v>23</v>
      </c>
      <c r="B8" s="3">
        <v>160000</v>
      </c>
      <c r="C8" s="3" t="s">
        <v>17</v>
      </c>
      <c r="D8" s="3">
        <v>2020</v>
      </c>
      <c r="E8" s="3">
        <f>D8+1</f>
        <v>2021</v>
      </c>
      <c r="F8" s="3">
        <v>276</v>
      </c>
      <c r="G8" s="3">
        <v>69</v>
      </c>
      <c r="H8" s="3">
        <v>100</v>
      </c>
      <c r="I8" s="3">
        <v>25</v>
      </c>
      <c r="J8" s="3">
        <v>176</v>
      </c>
      <c r="K8" s="3">
        <v>44</v>
      </c>
      <c r="L8" s="3">
        <v>85</v>
      </c>
      <c r="M8" s="3">
        <v>21</v>
      </c>
      <c r="N8" s="3">
        <v>41</v>
      </c>
      <c r="O8" s="3">
        <v>10</v>
      </c>
      <c r="P8" s="3">
        <v>402</v>
      </c>
    </row>
    <row r="9" spans="1:16" x14ac:dyDescent="0.2">
      <c r="A9" s="2" t="s">
        <v>24</v>
      </c>
      <c r="B9" s="3">
        <v>200000</v>
      </c>
      <c r="C9" s="3" t="s">
        <v>17</v>
      </c>
      <c r="D9" s="3">
        <v>2020</v>
      </c>
      <c r="E9" s="3">
        <f>D9+1</f>
        <v>2021</v>
      </c>
      <c r="F9" s="3">
        <v>40</v>
      </c>
      <c r="G9" s="3">
        <v>93</v>
      </c>
      <c r="H9" s="3">
        <v>7</v>
      </c>
      <c r="I9" s="3">
        <v>16</v>
      </c>
      <c r="J9" s="3">
        <v>33</v>
      </c>
      <c r="K9" s="3">
        <v>77</v>
      </c>
      <c r="L9" s="3">
        <v>3</v>
      </c>
      <c r="M9" s="3">
        <v>7</v>
      </c>
      <c r="N9" s="3">
        <v>0</v>
      </c>
      <c r="O9" s="3">
        <v>0</v>
      </c>
      <c r="P9" s="3">
        <v>43</v>
      </c>
    </row>
    <row r="10" spans="1:16" x14ac:dyDescent="0.2">
      <c r="A10" s="2" t="s">
        <v>25</v>
      </c>
      <c r="B10" s="3">
        <v>230000</v>
      </c>
      <c r="C10" s="3" t="s">
        <v>17</v>
      </c>
      <c r="D10" s="3">
        <v>2020</v>
      </c>
      <c r="E10" s="3">
        <f>D10+1</f>
        <v>2021</v>
      </c>
      <c r="F10" s="3">
        <v>144</v>
      </c>
      <c r="G10" s="3">
        <v>81</v>
      </c>
      <c r="H10" s="3">
        <v>67</v>
      </c>
      <c r="I10" s="3">
        <v>38</v>
      </c>
      <c r="J10" s="3">
        <v>77</v>
      </c>
      <c r="K10" s="3">
        <v>44</v>
      </c>
      <c r="L10" s="3">
        <v>29</v>
      </c>
      <c r="M10" s="3">
        <v>16</v>
      </c>
      <c r="N10" s="3">
        <v>4</v>
      </c>
      <c r="O10" s="3">
        <v>2</v>
      </c>
      <c r="P10" s="3">
        <v>177</v>
      </c>
    </row>
    <row r="11" spans="1:16" x14ac:dyDescent="0.2">
      <c r="A11" s="2" t="s">
        <v>26</v>
      </c>
      <c r="B11" s="3">
        <v>260000</v>
      </c>
      <c r="C11" s="3" t="s">
        <v>17</v>
      </c>
      <c r="D11" s="3">
        <v>2020</v>
      </c>
      <c r="E11" s="3">
        <f>D11+1</f>
        <v>2021</v>
      </c>
      <c r="F11" s="3">
        <v>264</v>
      </c>
      <c r="G11" s="3">
        <v>86</v>
      </c>
      <c r="H11" s="3">
        <v>177</v>
      </c>
      <c r="I11" s="3">
        <v>58</v>
      </c>
      <c r="J11" s="3">
        <v>87</v>
      </c>
      <c r="K11" s="3">
        <v>28</v>
      </c>
      <c r="L11" s="3">
        <v>31</v>
      </c>
      <c r="M11" s="3">
        <v>10</v>
      </c>
      <c r="N11" s="3">
        <v>12</v>
      </c>
      <c r="O11" s="3">
        <v>4</v>
      </c>
      <c r="P11" s="3">
        <v>307</v>
      </c>
    </row>
    <row r="12" spans="1:16" x14ac:dyDescent="0.2">
      <c r="A12" s="2" t="s">
        <v>27</v>
      </c>
      <c r="B12" s="3">
        <v>8050000</v>
      </c>
      <c r="C12" s="3" t="s">
        <v>17</v>
      </c>
      <c r="D12" s="3">
        <v>2020</v>
      </c>
      <c r="E12" s="3">
        <f>D12+1</f>
        <v>2021</v>
      </c>
      <c r="F12" s="3">
        <v>41</v>
      </c>
      <c r="G12" s="3">
        <v>89</v>
      </c>
      <c r="H12" s="3">
        <v>14</v>
      </c>
      <c r="I12" s="3">
        <v>30</v>
      </c>
      <c r="J12" s="3">
        <v>27</v>
      </c>
      <c r="K12" s="3">
        <v>59</v>
      </c>
      <c r="L12" s="3">
        <v>5</v>
      </c>
      <c r="M12" s="3">
        <v>11</v>
      </c>
      <c r="N12" s="3">
        <v>0</v>
      </c>
      <c r="O12" s="3">
        <v>0</v>
      </c>
      <c r="P12" s="3">
        <v>46</v>
      </c>
    </row>
    <row r="13" spans="1:16" x14ac:dyDescent="0.2">
      <c r="A13" s="2" t="s">
        <v>28</v>
      </c>
      <c r="B13" s="3">
        <v>350000</v>
      </c>
      <c r="C13" s="3" t="s">
        <v>17</v>
      </c>
      <c r="D13" s="3">
        <v>2020</v>
      </c>
      <c r="E13" s="3">
        <f>D13+1</f>
        <v>2021</v>
      </c>
      <c r="F13" s="3">
        <v>129</v>
      </c>
      <c r="G13" s="3">
        <v>14</v>
      </c>
      <c r="H13" s="3">
        <v>10</v>
      </c>
      <c r="I13" s="3">
        <v>1</v>
      </c>
      <c r="J13" s="3">
        <v>119</v>
      </c>
      <c r="K13" s="3">
        <v>13</v>
      </c>
      <c r="L13" s="3">
        <v>308</v>
      </c>
      <c r="M13" s="3">
        <v>32</v>
      </c>
      <c r="N13" s="3">
        <v>513</v>
      </c>
      <c r="O13" s="3">
        <v>54</v>
      </c>
      <c r="P13" s="3">
        <v>950</v>
      </c>
    </row>
    <row r="14" spans="1:16" x14ac:dyDescent="0.2">
      <c r="A14" s="2" t="s">
        <v>29</v>
      </c>
      <c r="B14" s="3">
        <v>4490000</v>
      </c>
      <c r="C14" s="3" t="s">
        <v>17</v>
      </c>
      <c r="D14" s="3">
        <v>2020</v>
      </c>
      <c r="E14" s="3">
        <f>D14+1</f>
        <v>2021</v>
      </c>
      <c r="F14" s="3">
        <v>33</v>
      </c>
      <c r="G14" s="3">
        <v>46</v>
      </c>
      <c r="H14" s="3">
        <v>1</v>
      </c>
      <c r="I14" s="3">
        <v>1</v>
      </c>
      <c r="J14" s="3">
        <v>32</v>
      </c>
      <c r="K14" s="3">
        <v>45</v>
      </c>
      <c r="L14" s="3">
        <v>27</v>
      </c>
      <c r="M14" s="3">
        <v>38</v>
      </c>
      <c r="N14" s="3">
        <v>11</v>
      </c>
      <c r="O14" s="3">
        <v>15</v>
      </c>
      <c r="P14" s="3">
        <v>71</v>
      </c>
    </row>
    <row r="15" spans="1:16" x14ac:dyDescent="0.2">
      <c r="A15" s="2" t="s">
        <v>30</v>
      </c>
      <c r="B15" s="3">
        <v>400000</v>
      </c>
      <c r="C15" s="3" t="s">
        <v>17</v>
      </c>
      <c r="D15" s="3">
        <v>2020</v>
      </c>
      <c r="E15" s="3">
        <f>D15+1</f>
        <v>2021</v>
      </c>
      <c r="F15" s="3">
        <v>53</v>
      </c>
      <c r="G15" s="3">
        <v>37</v>
      </c>
      <c r="H15" s="3">
        <v>2</v>
      </c>
      <c r="I15" s="3">
        <v>1</v>
      </c>
      <c r="J15" s="3">
        <v>51</v>
      </c>
      <c r="K15" s="3">
        <v>36</v>
      </c>
      <c r="L15" s="3">
        <v>61</v>
      </c>
      <c r="M15" s="3">
        <v>43</v>
      </c>
      <c r="N15" s="3">
        <v>29</v>
      </c>
      <c r="O15" s="3">
        <v>20</v>
      </c>
      <c r="P15" s="3">
        <v>143</v>
      </c>
    </row>
    <row r="16" spans="1:16" x14ac:dyDescent="0.2">
      <c r="A16" s="2" t="s">
        <v>31</v>
      </c>
      <c r="B16" s="3">
        <v>460000</v>
      </c>
      <c r="C16" s="3" t="s">
        <v>17</v>
      </c>
      <c r="D16" s="3">
        <v>2020</v>
      </c>
      <c r="E16" s="3">
        <f>D16+1</f>
        <v>2021</v>
      </c>
      <c r="F16" s="3">
        <v>395</v>
      </c>
      <c r="G16" s="3">
        <v>83</v>
      </c>
      <c r="H16" s="3">
        <v>170</v>
      </c>
      <c r="I16" s="3">
        <v>36</v>
      </c>
      <c r="J16" s="3">
        <v>225</v>
      </c>
      <c r="K16" s="3">
        <v>47</v>
      </c>
      <c r="L16" s="3">
        <v>61</v>
      </c>
      <c r="M16" s="3">
        <v>13</v>
      </c>
      <c r="N16" s="3">
        <v>22</v>
      </c>
      <c r="O16" s="3">
        <v>5</v>
      </c>
      <c r="P16" s="3">
        <v>478</v>
      </c>
    </row>
    <row r="17" spans="1:16" x14ac:dyDescent="0.2">
      <c r="A17" s="2" t="s">
        <v>32</v>
      </c>
      <c r="B17" s="3">
        <v>490000</v>
      </c>
      <c r="C17" s="3" t="s">
        <v>17</v>
      </c>
      <c r="D17" s="3">
        <v>2020</v>
      </c>
      <c r="E17" s="3">
        <f>D17+1</f>
        <v>2021</v>
      </c>
      <c r="F17" s="3">
        <v>224</v>
      </c>
      <c r="G17" s="3">
        <v>63</v>
      </c>
      <c r="H17" s="3">
        <v>100</v>
      </c>
      <c r="I17" s="3">
        <v>28</v>
      </c>
      <c r="J17" s="3">
        <v>124</v>
      </c>
      <c r="K17" s="3">
        <v>35</v>
      </c>
      <c r="L17" s="3">
        <v>90</v>
      </c>
      <c r="M17" s="3">
        <v>25</v>
      </c>
      <c r="N17" s="3">
        <v>40</v>
      </c>
      <c r="O17" s="3">
        <v>11</v>
      </c>
      <c r="P17" s="3">
        <v>354</v>
      </c>
    </row>
    <row r="18" spans="1:16" x14ac:dyDescent="0.2">
      <c r="A18" s="2" t="s">
        <v>33</v>
      </c>
      <c r="B18" s="3">
        <v>520000</v>
      </c>
      <c r="C18" s="3" t="s">
        <v>17</v>
      </c>
      <c r="D18" s="3">
        <v>2020</v>
      </c>
      <c r="E18" s="3">
        <f>D18+1</f>
        <v>2021</v>
      </c>
      <c r="F18" s="3">
        <v>50</v>
      </c>
      <c r="G18" s="3">
        <v>50</v>
      </c>
      <c r="H18" s="3">
        <v>6</v>
      </c>
      <c r="I18" s="3">
        <v>6</v>
      </c>
      <c r="J18" s="3">
        <v>44</v>
      </c>
      <c r="K18" s="3">
        <v>44</v>
      </c>
      <c r="L18" s="3">
        <v>39</v>
      </c>
      <c r="M18" s="3">
        <v>39</v>
      </c>
      <c r="N18" s="3">
        <v>12</v>
      </c>
      <c r="O18" s="3">
        <v>12</v>
      </c>
      <c r="P18" s="3">
        <v>101</v>
      </c>
    </row>
    <row r="19" spans="1:16" x14ac:dyDescent="0.2">
      <c r="A19" s="2" t="s">
        <v>34</v>
      </c>
      <c r="B19" s="3">
        <v>640000</v>
      </c>
      <c r="C19" s="3" t="s">
        <v>17</v>
      </c>
      <c r="D19" s="3">
        <v>2020</v>
      </c>
      <c r="E19" s="3">
        <f>D19+1</f>
        <v>2021</v>
      </c>
      <c r="F19" s="3">
        <v>41</v>
      </c>
      <c r="G19" s="3">
        <v>35</v>
      </c>
      <c r="H19" s="3">
        <v>3</v>
      </c>
      <c r="I19" s="3">
        <v>3</v>
      </c>
      <c r="J19" s="3">
        <v>38</v>
      </c>
      <c r="K19" s="3">
        <v>33</v>
      </c>
      <c r="L19" s="3">
        <v>46</v>
      </c>
      <c r="M19" s="3">
        <v>40</v>
      </c>
      <c r="N19" s="3">
        <v>29</v>
      </c>
      <c r="O19" s="3">
        <v>25</v>
      </c>
      <c r="P19" s="3">
        <v>116</v>
      </c>
    </row>
    <row r="20" spans="1:16" x14ac:dyDescent="0.2">
      <c r="A20" s="2" t="s">
        <v>35</v>
      </c>
      <c r="B20" s="3">
        <v>650000</v>
      </c>
      <c r="C20" s="3" t="s">
        <v>17</v>
      </c>
      <c r="D20" s="3">
        <v>2020</v>
      </c>
      <c r="E20" s="3">
        <f>D20+1</f>
        <v>2021</v>
      </c>
      <c r="F20" s="3">
        <v>83</v>
      </c>
      <c r="G20" s="3">
        <v>81</v>
      </c>
      <c r="H20" s="3">
        <v>36</v>
      </c>
      <c r="I20" s="3">
        <v>35</v>
      </c>
      <c r="J20" s="3">
        <v>47</v>
      </c>
      <c r="K20" s="3">
        <v>46</v>
      </c>
      <c r="L20" s="3">
        <v>18</v>
      </c>
      <c r="M20" s="3">
        <v>17</v>
      </c>
      <c r="N20" s="3">
        <v>2</v>
      </c>
      <c r="O20" s="3">
        <v>2</v>
      </c>
      <c r="P20" s="3">
        <v>103</v>
      </c>
    </row>
    <row r="21" spans="1:16" x14ac:dyDescent="0.2">
      <c r="A21" s="2" t="s">
        <v>36</v>
      </c>
      <c r="B21" s="3">
        <v>4360000</v>
      </c>
      <c r="C21" s="3" t="s">
        <v>17</v>
      </c>
      <c r="D21" s="3">
        <v>2020</v>
      </c>
      <c r="E21" s="3">
        <f>D21+1</f>
        <v>2021</v>
      </c>
      <c r="F21" s="3">
        <v>36</v>
      </c>
      <c r="G21" s="3">
        <v>68</v>
      </c>
      <c r="H21" s="3">
        <v>7</v>
      </c>
      <c r="I21" s="3">
        <v>13</v>
      </c>
      <c r="J21" s="3">
        <v>29</v>
      </c>
      <c r="K21" s="3">
        <v>55</v>
      </c>
      <c r="L21" s="3">
        <v>11</v>
      </c>
      <c r="M21" s="3">
        <v>21</v>
      </c>
      <c r="N21" s="3">
        <v>6</v>
      </c>
      <c r="O21" s="3">
        <v>11</v>
      </c>
      <c r="P21" s="3">
        <v>53</v>
      </c>
    </row>
    <row r="22" spans="1:16" x14ac:dyDescent="0.2">
      <c r="A22" s="2" t="s">
        <v>37</v>
      </c>
      <c r="B22" s="3">
        <v>6450000</v>
      </c>
      <c r="C22" s="3" t="s">
        <v>17</v>
      </c>
      <c r="D22" s="3">
        <v>2020</v>
      </c>
      <c r="E22" s="3">
        <f>D22+1</f>
        <v>2021</v>
      </c>
      <c r="F22" s="3">
        <v>12</v>
      </c>
      <c r="G22" s="3">
        <v>50</v>
      </c>
      <c r="H22" s="3">
        <v>4</v>
      </c>
      <c r="I22" s="3">
        <v>17</v>
      </c>
      <c r="J22" s="3">
        <v>8</v>
      </c>
      <c r="K22" s="3">
        <v>33</v>
      </c>
      <c r="L22" s="3">
        <v>6</v>
      </c>
      <c r="M22" s="3">
        <v>25</v>
      </c>
      <c r="N22" s="3">
        <v>6</v>
      </c>
      <c r="O22" s="3">
        <v>25</v>
      </c>
      <c r="P22" s="3">
        <v>24</v>
      </c>
    </row>
    <row r="23" spans="1:16" x14ac:dyDescent="0.2">
      <c r="A23" s="2" t="s">
        <v>38</v>
      </c>
      <c r="B23" s="3">
        <v>880000</v>
      </c>
      <c r="C23" s="3" t="s">
        <v>17</v>
      </c>
      <c r="D23" s="3">
        <v>2020</v>
      </c>
      <c r="E23" s="3">
        <f>D23+1</f>
        <v>2021</v>
      </c>
      <c r="F23" s="3">
        <v>198</v>
      </c>
      <c r="G23" s="3">
        <v>77</v>
      </c>
      <c r="H23" s="3">
        <v>61</v>
      </c>
      <c r="I23" s="3">
        <v>24</v>
      </c>
      <c r="J23" s="3">
        <v>137</v>
      </c>
      <c r="K23" s="3">
        <v>54</v>
      </c>
      <c r="L23" s="3">
        <v>41</v>
      </c>
      <c r="M23" s="3">
        <v>16</v>
      </c>
      <c r="N23" s="3">
        <v>17</v>
      </c>
      <c r="O23" s="3">
        <v>7</v>
      </c>
      <c r="P23" s="3">
        <v>256</v>
      </c>
    </row>
    <row r="24" spans="1:16" x14ac:dyDescent="0.2">
      <c r="A24" s="2" t="s">
        <v>39</v>
      </c>
      <c r="B24" s="3">
        <v>930000</v>
      </c>
      <c r="C24" s="3" t="s">
        <v>17</v>
      </c>
      <c r="D24" s="3">
        <v>2020</v>
      </c>
      <c r="E24" s="3">
        <f>D24+1</f>
        <v>2021</v>
      </c>
      <c r="F24" s="3">
        <v>8</v>
      </c>
      <c r="G24" s="3">
        <v>73</v>
      </c>
      <c r="H24" s="3">
        <v>2</v>
      </c>
      <c r="I24" s="3">
        <v>18</v>
      </c>
      <c r="J24" s="3">
        <v>6</v>
      </c>
      <c r="K24" s="3">
        <v>55</v>
      </c>
      <c r="L24" s="3">
        <v>2</v>
      </c>
      <c r="M24" s="3">
        <v>18</v>
      </c>
      <c r="N24" s="3">
        <v>1</v>
      </c>
      <c r="O24" s="3">
        <v>9</v>
      </c>
      <c r="P24" s="3">
        <v>11</v>
      </c>
    </row>
    <row r="25" spans="1:16" x14ac:dyDescent="0.2">
      <c r="A25" s="2" t="s">
        <v>40</v>
      </c>
      <c r="B25" s="3">
        <v>970000</v>
      </c>
      <c r="C25" s="3" t="s">
        <v>17</v>
      </c>
      <c r="D25" s="3">
        <v>2020</v>
      </c>
      <c r="E25" s="3">
        <f>D25+1</f>
        <v>2021</v>
      </c>
      <c r="F25" s="3">
        <v>30</v>
      </c>
      <c r="G25" s="3">
        <v>24</v>
      </c>
      <c r="H25" s="3">
        <v>2</v>
      </c>
      <c r="I25" s="3">
        <v>2</v>
      </c>
      <c r="J25" s="3">
        <v>28</v>
      </c>
      <c r="K25" s="3">
        <v>23</v>
      </c>
      <c r="L25" s="3">
        <v>40</v>
      </c>
      <c r="M25" s="3">
        <v>33</v>
      </c>
      <c r="N25" s="3">
        <v>53</v>
      </c>
      <c r="O25" s="3">
        <v>43</v>
      </c>
      <c r="P25" s="3">
        <v>123</v>
      </c>
    </row>
    <row r="26" spans="1:16" x14ac:dyDescent="0.2">
      <c r="A26" s="2" t="s">
        <v>41</v>
      </c>
      <c r="B26" s="3">
        <v>4460000</v>
      </c>
      <c r="C26" s="3" t="s">
        <v>17</v>
      </c>
      <c r="D26" s="3">
        <v>2020</v>
      </c>
      <c r="E26" s="3">
        <f>D26+1</f>
        <v>2021</v>
      </c>
      <c r="F26" s="3">
        <v>11</v>
      </c>
      <c r="G26" s="3">
        <v>85</v>
      </c>
      <c r="H26" s="3">
        <v>6</v>
      </c>
      <c r="I26" s="3">
        <v>46</v>
      </c>
      <c r="J26" s="3">
        <v>5</v>
      </c>
      <c r="K26" s="3">
        <v>38</v>
      </c>
      <c r="L26" s="3">
        <v>2</v>
      </c>
      <c r="M26" s="3">
        <v>15</v>
      </c>
      <c r="N26" s="3">
        <v>0</v>
      </c>
      <c r="O26" s="3">
        <v>0</v>
      </c>
      <c r="P26" s="3">
        <v>13</v>
      </c>
    </row>
    <row r="27" spans="1:16" x14ac:dyDescent="0.2">
      <c r="A27" s="2" t="s">
        <v>42</v>
      </c>
      <c r="B27" s="3">
        <v>1140000</v>
      </c>
      <c r="C27" s="3" t="s">
        <v>17</v>
      </c>
      <c r="D27" s="3">
        <v>2020</v>
      </c>
      <c r="E27" s="3">
        <f>D27+1</f>
        <v>2021</v>
      </c>
      <c r="F27" s="3">
        <v>29</v>
      </c>
      <c r="G27" s="3">
        <v>43</v>
      </c>
      <c r="H27" s="3">
        <v>1</v>
      </c>
      <c r="I27" s="3">
        <v>1</v>
      </c>
      <c r="J27" s="3">
        <v>28</v>
      </c>
      <c r="K27" s="3">
        <v>41</v>
      </c>
      <c r="L27" s="3">
        <v>16</v>
      </c>
      <c r="M27" s="3">
        <v>24</v>
      </c>
      <c r="N27" s="3">
        <v>23</v>
      </c>
      <c r="O27" s="3">
        <v>34</v>
      </c>
      <c r="P27" s="3">
        <v>68</v>
      </c>
    </row>
    <row r="28" spans="1:16" x14ac:dyDescent="0.2">
      <c r="A28" s="2" t="s">
        <v>43</v>
      </c>
      <c r="B28" s="3">
        <v>1330000</v>
      </c>
      <c r="C28" s="3" t="s">
        <v>17</v>
      </c>
      <c r="D28" s="3">
        <v>2020</v>
      </c>
      <c r="E28" s="3">
        <f>D28+1</f>
        <v>2021</v>
      </c>
      <c r="F28" s="3">
        <v>42</v>
      </c>
      <c r="G28" s="3">
        <v>53</v>
      </c>
      <c r="H28" s="3">
        <v>15</v>
      </c>
      <c r="I28" s="3">
        <v>19</v>
      </c>
      <c r="J28" s="3">
        <v>27</v>
      </c>
      <c r="K28" s="3">
        <v>34</v>
      </c>
      <c r="L28" s="3">
        <v>26</v>
      </c>
      <c r="M28" s="3">
        <v>33</v>
      </c>
      <c r="N28" s="3">
        <v>11</v>
      </c>
      <c r="O28" s="3">
        <v>14</v>
      </c>
      <c r="P28" s="3">
        <v>79</v>
      </c>
    </row>
    <row r="29" spans="1:16" x14ac:dyDescent="0.2">
      <c r="A29" s="2" t="s">
        <v>44</v>
      </c>
      <c r="B29" s="3">
        <v>1420000</v>
      </c>
      <c r="C29" s="3" t="s">
        <v>17</v>
      </c>
      <c r="D29" s="3">
        <v>2020</v>
      </c>
      <c r="E29" s="3">
        <f>D29+1</f>
        <v>2021</v>
      </c>
      <c r="F29" s="3">
        <v>37</v>
      </c>
      <c r="G29" s="3">
        <v>65</v>
      </c>
      <c r="H29" s="3">
        <v>16</v>
      </c>
      <c r="I29" s="3">
        <v>28</v>
      </c>
      <c r="J29" s="3">
        <v>21</v>
      </c>
      <c r="K29" s="3">
        <v>37</v>
      </c>
      <c r="L29" s="3">
        <v>12</v>
      </c>
      <c r="M29" s="3">
        <v>21</v>
      </c>
      <c r="N29" s="3">
        <v>8</v>
      </c>
      <c r="O29" s="3">
        <v>14</v>
      </c>
      <c r="P29" s="3">
        <v>57</v>
      </c>
    </row>
    <row r="30" spans="1:16" x14ac:dyDescent="0.2">
      <c r="A30" s="2" t="s">
        <v>45</v>
      </c>
      <c r="B30" s="3">
        <v>4290000</v>
      </c>
      <c r="C30" s="3" t="s">
        <v>17</v>
      </c>
      <c r="D30" s="3">
        <v>2020</v>
      </c>
      <c r="E30" s="3">
        <f>D30+1</f>
        <v>2021</v>
      </c>
      <c r="F30" s="3">
        <v>38</v>
      </c>
      <c r="G30" s="3">
        <v>39</v>
      </c>
      <c r="H30" s="3">
        <v>4</v>
      </c>
      <c r="I30" s="3">
        <v>4</v>
      </c>
      <c r="J30" s="3">
        <v>34</v>
      </c>
      <c r="K30" s="3">
        <v>35</v>
      </c>
      <c r="L30" s="3">
        <v>36</v>
      </c>
      <c r="M30" s="3">
        <v>37</v>
      </c>
      <c r="N30" s="3">
        <v>19</v>
      </c>
      <c r="O30" s="3">
        <v>19</v>
      </c>
      <c r="P30" s="3">
        <v>98</v>
      </c>
    </row>
    <row r="31" spans="1:16" x14ac:dyDescent="0.2">
      <c r="A31" s="2" t="s">
        <v>46</v>
      </c>
      <c r="B31" s="3">
        <v>1490000</v>
      </c>
      <c r="C31" s="3" t="s">
        <v>17</v>
      </c>
      <c r="D31" s="3">
        <v>2020</v>
      </c>
      <c r="E31" s="3">
        <f>D31+1</f>
        <v>2021</v>
      </c>
      <c r="F31" s="3">
        <v>54</v>
      </c>
      <c r="G31" s="3">
        <v>70</v>
      </c>
      <c r="H31" s="3">
        <v>4</v>
      </c>
      <c r="I31" s="3">
        <v>5</v>
      </c>
      <c r="J31" s="3">
        <v>50</v>
      </c>
      <c r="K31" s="3">
        <v>65</v>
      </c>
      <c r="L31" s="3">
        <v>19</v>
      </c>
      <c r="M31" s="3">
        <v>25</v>
      </c>
      <c r="N31" s="3">
        <v>4</v>
      </c>
      <c r="O31" s="3">
        <v>5</v>
      </c>
      <c r="P31" s="3">
        <v>77</v>
      </c>
    </row>
    <row r="32" spans="1:16" x14ac:dyDescent="0.2">
      <c r="A32" s="2" t="s">
        <v>47</v>
      </c>
      <c r="B32" s="3">
        <v>1520000</v>
      </c>
      <c r="C32" s="3" t="s">
        <v>17</v>
      </c>
      <c r="D32" s="3">
        <v>2020</v>
      </c>
      <c r="E32" s="3">
        <f>D32+1</f>
        <v>2021</v>
      </c>
      <c r="F32" s="3">
        <v>22</v>
      </c>
      <c r="G32" s="3">
        <v>100</v>
      </c>
      <c r="H32" s="3">
        <v>18</v>
      </c>
      <c r="I32" s="3">
        <v>82</v>
      </c>
      <c r="J32" s="3">
        <v>4</v>
      </c>
      <c r="K32" s="3">
        <v>18</v>
      </c>
      <c r="L32" s="3">
        <v>0</v>
      </c>
      <c r="M32" s="3">
        <v>0</v>
      </c>
      <c r="N32" s="3">
        <v>0</v>
      </c>
      <c r="O32" s="3">
        <v>0</v>
      </c>
      <c r="P32" s="3">
        <v>22</v>
      </c>
    </row>
    <row r="33" spans="1:16" x14ac:dyDescent="0.2">
      <c r="A33" s="2" t="s">
        <v>48</v>
      </c>
      <c r="B33" s="3">
        <v>4690000</v>
      </c>
      <c r="C33" s="3" t="s">
        <v>17</v>
      </c>
      <c r="D33" s="3">
        <v>2020</v>
      </c>
      <c r="E33" s="3">
        <f>D33+1</f>
        <v>2021</v>
      </c>
      <c r="F33" s="3">
        <v>16</v>
      </c>
      <c r="G33" s="3">
        <v>21</v>
      </c>
      <c r="H33" s="3">
        <v>0</v>
      </c>
      <c r="I33" s="3">
        <v>0</v>
      </c>
      <c r="J33" s="3">
        <v>16</v>
      </c>
      <c r="K33" s="3">
        <v>21</v>
      </c>
      <c r="L33" s="3">
        <v>38</v>
      </c>
      <c r="M33" s="3">
        <v>49</v>
      </c>
      <c r="N33" s="3">
        <v>23</v>
      </c>
      <c r="O33" s="3">
        <v>30</v>
      </c>
      <c r="P33" s="3">
        <v>77</v>
      </c>
    </row>
    <row r="34" spans="1:16" x14ac:dyDescent="0.2">
      <c r="A34" s="2" t="s">
        <v>49</v>
      </c>
      <c r="B34" s="3">
        <v>7050000</v>
      </c>
      <c r="C34" s="3" t="s">
        <v>17</v>
      </c>
      <c r="D34" s="3">
        <v>2020</v>
      </c>
      <c r="E34" s="3">
        <f>D34+1</f>
        <v>2021</v>
      </c>
      <c r="F34" s="3">
        <v>93</v>
      </c>
      <c r="G34" s="3">
        <v>65</v>
      </c>
      <c r="H34" s="3">
        <v>26</v>
      </c>
      <c r="I34" s="3">
        <v>18</v>
      </c>
      <c r="J34" s="3">
        <v>67</v>
      </c>
      <c r="K34" s="3">
        <v>47</v>
      </c>
      <c r="L34" s="3">
        <v>44</v>
      </c>
      <c r="M34" s="3">
        <v>31</v>
      </c>
      <c r="N34" s="3">
        <v>5</v>
      </c>
      <c r="O34" s="3">
        <v>4</v>
      </c>
      <c r="P34" s="3">
        <v>142</v>
      </c>
    </row>
    <row r="35" spans="1:16" x14ac:dyDescent="0.2">
      <c r="A35" s="2" t="s">
        <v>50</v>
      </c>
      <c r="B35" s="3">
        <v>1740000</v>
      </c>
      <c r="C35" s="3" t="s">
        <v>17</v>
      </c>
      <c r="D35" s="3">
        <v>2020</v>
      </c>
      <c r="E35" s="3">
        <f>D35+1</f>
        <v>2021</v>
      </c>
      <c r="F35" s="3">
        <v>49</v>
      </c>
      <c r="G35" s="3">
        <v>75</v>
      </c>
      <c r="H35" s="3">
        <v>22</v>
      </c>
      <c r="I35" s="3">
        <v>34</v>
      </c>
      <c r="J35" s="3">
        <v>27</v>
      </c>
      <c r="K35" s="3">
        <v>42</v>
      </c>
      <c r="L35" s="3">
        <v>12</v>
      </c>
      <c r="M35" s="3">
        <v>18</v>
      </c>
      <c r="N35" s="3">
        <v>4</v>
      </c>
      <c r="O35" s="3">
        <v>6</v>
      </c>
      <c r="P35" s="3">
        <v>65</v>
      </c>
    </row>
    <row r="36" spans="1:16" x14ac:dyDescent="0.2">
      <c r="A36" s="2" t="s">
        <v>51</v>
      </c>
      <c r="B36" s="3">
        <v>7120000</v>
      </c>
      <c r="C36" s="3" t="s">
        <v>17</v>
      </c>
      <c r="D36" s="3">
        <v>2020</v>
      </c>
      <c r="E36" s="3">
        <f>D36+1</f>
        <v>2021</v>
      </c>
      <c r="F36" s="3">
        <v>74</v>
      </c>
      <c r="G36" s="3">
        <v>73</v>
      </c>
      <c r="H36" s="3">
        <v>25</v>
      </c>
      <c r="I36" s="3">
        <v>25</v>
      </c>
      <c r="J36" s="3">
        <v>49</v>
      </c>
      <c r="K36" s="3">
        <v>49</v>
      </c>
      <c r="L36" s="3">
        <v>19</v>
      </c>
      <c r="M36" s="3">
        <v>19</v>
      </c>
      <c r="N36" s="3">
        <v>8</v>
      </c>
      <c r="O36" s="3">
        <v>8</v>
      </c>
      <c r="P36" s="3">
        <v>101</v>
      </c>
    </row>
    <row r="37" spans="1:16" x14ac:dyDescent="0.2">
      <c r="A37" s="2" t="s">
        <v>52</v>
      </c>
      <c r="B37" s="3">
        <v>7150000</v>
      </c>
      <c r="C37" s="3" t="s">
        <v>17</v>
      </c>
      <c r="D37" s="3">
        <v>2020</v>
      </c>
      <c r="E37" s="3">
        <f>D37+1</f>
        <v>2021</v>
      </c>
      <c r="F37" s="3">
        <v>75</v>
      </c>
      <c r="G37" s="3">
        <v>74</v>
      </c>
      <c r="H37" s="3">
        <v>28</v>
      </c>
      <c r="I37" s="3">
        <v>28</v>
      </c>
      <c r="J37" s="3">
        <v>47</v>
      </c>
      <c r="K37" s="3">
        <v>47</v>
      </c>
      <c r="L37" s="3">
        <v>19</v>
      </c>
      <c r="M37" s="3">
        <v>19</v>
      </c>
      <c r="N37" s="3">
        <v>7</v>
      </c>
      <c r="O37" s="3">
        <v>7</v>
      </c>
      <c r="P37" s="3">
        <v>101</v>
      </c>
    </row>
    <row r="38" spans="1:16" x14ac:dyDescent="0.2">
      <c r="A38" s="2" t="s">
        <v>53</v>
      </c>
      <c r="B38" s="3">
        <v>1980000</v>
      </c>
      <c r="C38" s="3" t="s">
        <v>17</v>
      </c>
      <c r="D38" s="3">
        <v>2020</v>
      </c>
      <c r="E38" s="3">
        <f>D38+1</f>
        <v>2021</v>
      </c>
      <c r="F38" s="3">
        <v>307</v>
      </c>
      <c r="G38" s="3">
        <v>84</v>
      </c>
      <c r="H38" s="3">
        <v>166</v>
      </c>
      <c r="I38" s="3">
        <v>45</v>
      </c>
      <c r="J38" s="3">
        <v>141</v>
      </c>
      <c r="K38" s="3">
        <v>38</v>
      </c>
      <c r="L38" s="3">
        <v>45</v>
      </c>
      <c r="M38" s="3">
        <v>12</v>
      </c>
      <c r="N38" s="3">
        <v>15</v>
      </c>
      <c r="O38" s="3">
        <v>4</v>
      </c>
      <c r="P38" s="3">
        <v>367</v>
      </c>
    </row>
    <row r="39" spans="1:16" x14ac:dyDescent="0.2">
      <c r="A39" s="2" t="s">
        <v>54</v>
      </c>
      <c r="B39" s="3">
        <v>6600000</v>
      </c>
      <c r="C39" s="3" t="s">
        <v>17</v>
      </c>
      <c r="D39" s="3">
        <v>2020</v>
      </c>
      <c r="E39" s="3">
        <f>D39+1</f>
        <v>2021</v>
      </c>
      <c r="F39" s="3">
        <v>125</v>
      </c>
      <c r="G39" s="3">
        <v>72</v>
      </c>
      <c r="H39" s="3">
        <v>44</v>
      </c>
      <c r="I39" s="3">
        <v>25</v>
      </c>
      <c r="J39" s="3">
        <v>81</v>
      </c>
      <c r="K39" s="3">
        <v>47</v>
      </c>
      <c r="L39" s="3">
        <v>42</v>
      </c>
      <c r="M39" s="3">
        <v>24</v>
      </c>
      <c r="N39" s="3">
        <v>7</v>
      </c>
      <c r="O39" s="3">
        <v>4</v>
      </c>
      <c r="P39" s="3">
        <v>174</v>
      </c>
    </row>
    <row r="40" spans="1:16" x14ac:dyDescent="0.2">
      <c r="A40" s="2" t="s">
        <v>55</v>
      </c>
      <c r="B40" s="3">
        <v>2070000</v>
      </c>
      <c r="C40" s="3" t="s">
        <v>17</v>
      </c>
      <c r="D40" s="3">
        <v>2020</v>
      </c>
      <c r="E40" s="3">
        <f>D40+1</f>
        <v>2021</v>
      </c>
      <c r="F40" s="3">
        <v>696</v>
      </c>
      <c r="G40" s="3">
        <v>79</v>
      </c>
      <c r="H40" s="3">
        <v>350</v>
      </c>
      <c r="I40" s="3">
        <v>40</v>
      </c>
      <c r="J40" s="3">
        <v>346</v>
      </c>
      <c r="K40" s="3">
        <v>39</v>
      </c>
      <c r="L40" s="3">
        <v>136</v>
      </c>
      <c r="M40" s="3">
        <v>15</v>
      </c>
      <c r="N40" s="3">
        <v>46</v>
      </c>
      <c r="O40" s="3">
        <v>5</v>
      </c>
      <c r="P40" s="3">
        <v>878</v>
      </c>
    </row>
    <row r="41" spans="1:16" x14ac:dyDescent="0.2">
      <c r="A41" s="2" t="s">
        <v>56</v>
      </c>
      <c r="B41" s="3">
        <v>8530000</v>
      </c>
      <c r="C41" s="3" t="s">
        <v>17</v>
      </c>
      <c r="D41" s="3">
        <v>2020</v>
      </c>
      <c r="E41" s="3">
        <f>D41+1</f>
        <v>2021</v>
      </c>
      <c r="F41" s="3">
        <v>27</v>
      </c>
      <c r="G41" s="3">
        <v>47</v>
      </c>
      <c r="H41" s="3">
        <v>7</v>
      </c>
      <c r="I41" s="3">
        <v>12</v>
      </c>
      <c r="J41" s="3">
        <v>20</v>
      </c>
      <c r="K41" s="3">
        <v>35</v>
      </c>
      <c r="L41" s="3">
        <v>21</v>
      </c>
      <c r="M41" s="3">
        <v>37</v>
      </c>
      <c r="N41" s="3">
        <v>9</v>
      </c>
      <c r="O41" s="3">
        <v>16</v>
      </c>
      <c r="P41" s="3">
        <v>57</v>
      </c>
    </row>
    <row r="42" spans="1:16" x14ac:dyDescent="0.2">
      <c r="A42" s="2" t="s">
        <v>57</v>
      </c>
      <c r="B42" s="3">
        <v>2180000</v>
      </c>
      <c r="C42" s="3" t="s">
        <v>17</v>
      </c>
      <c r="D42" s="3">
        <v>2020</v>
      </c>
      <c r="E42" s="3">
        <f>D42+1</f>
        <v>2021</v>
      </c>
      <c r="F42" s="3">
        <v>28</v>
      </c>
      <c r="G42" s="3">
        <v>76</v>
      </c>
      <c r="H42" s="3">
        <v>8</v>
      </c>
      <c r="I42" s="3">
        <v>22</v>
      </c>
      <c r="J42" s="3">
        <v>20</v>
      </c>
      <c r="K42" s="3">
        <v>54</v>
      </c>
      <c r="L42" s="3">
        <v>9</v>
      </c>
      <c r="M42" s="3">
        <v>24</v>
      </c>
      <c r="N42" s="3">
        <v>0</v>
      </c>
      <c r="O42" s="3">
        <v>0</v>
      </c>
      <c r="P42" s="3">
        <v>37</v>
      </c>
    </row>
    <row r="43" spans="1:16" x14ac:dyDescent="0.2">
      <c r="A43" s="2" t="s">
        <v>58</v>
      </c>
      <c r="B43" s="3">
        <v>2260000</v>
      </c>
      <c r="C43" s="3" t="s">
        <v>17</v>
      </c>
      <c r="D43" s="3">
        <v>2020</v>
      </c>
      <c r="E43" s="3">
        <f>D43+1</f>
        <v>2021</v>
      </c>
      <c r="F43" s="3">
        <v>32</v>
      </c>
      <c r="G43" s="3">
        <v>51</v>
      </c>
      <c r="H43" s="3">
        <v>8</v>
      </c>
      <c r="I43" s="3">
        <v>13</v>
      </c>
      <c r="J43" s="3">
        <v>24</v>
      </c>
      <c r="K43" s="3">
        <v>38</v>
      </c>
      <c r="L43" s="3">
        <v>24</v>
      </c>
      <c r="M43" s="3">
        <v>38</v>
      </c>
      <c r="N43" s="3">
        <v>7</v>
      </c>
      <c r="O43" s="3">
        <v>11</v>
      </c>
      <c r="P43" s="3">
        <v>63</v>
      </c>
    </row>
    <row r="44" spans="1:16" x14ac:dyDescent="0.2">
      <c r="A44" s="2" t="s">
        <v>59</v>
      </c>
      <c r="B44" s="3">
        <v>2270000</v>
      </c>
      <c r="C44" s="3" t="s">
        <v>17</v>
      </c>
      <c r="D44" s="3">
        <v>2020</v>
      </c>
      <c r="E44" s="3">
        <f>D44+1</f>
        <v>2021</v>
      </c>
      <c r="F44" s="3">
        <v>27</v>
      </c>
      <c r="G44" s="3">
        <v>53</v>
      </c>
      <c r="H44" s="3">
        <v>11</v>
      </c>
      <c r="I44" s="3">
        <v>22</v>
      </c>
      <c r="J44" s="3">
        <v>16</v>
      </c>
      <c r="K44" s="3">
        <v>31</v>
      </c>
      <c r="L44" s="3">
        <v>11</v>
      </c>
      <c r="M44" s="3">
        <v>22</v>
      </c>
      <c r="N44" s="3">
        <v>13</v>
      </c>
      <c r="O44" s="3">
        <v>25</v>
      </c>
      <c r="P44" s="3">
        <v>51</v>
      </c>
    </row>
    <row r="45" spans="1:16" x14ac:dyDescent="0.2">
      <c r="A45" s="2" t="s">
        <v>60</v>
      </c>
      <c r="B45" s="3">
        <v>2360000</v>
      </c>
      <c r="C45" s="3" t="s">
        <v>17</v>
      </c>
      <c r="D45" s="3">
        <v>2020</v>
      </c>
      <c r="E45" s="3">
        <f>D45+1</f>
        <v>2021</v>
      </c>
      <c r="F45" s="3">
        <v>36</v>
      </c>
      <c r="G45" s="3">
        <v>47</v>
      </c>
      <c r="H45" s="3">
        <v>2</v>
      </c>
      <c r="I45" s="3">
        <v>3</v>
      </c>
      <c r="J45" s="3">
        <v>34</v>
      </c>
      <c r="K45" s="3">
        <v>44</v>
      </c>
      <c r="L45" s="3">
        <v>22</v>
      </c>
      <c r="M45" s="3">
        <v>29</v>
      </c>
      <c r="N45" s="3">
        <v>19</v>
      </c>
      <c r="O45" s="3">
        <v>25</v>
      </c>
      <c r="P45" s="3">
        <v>77</v>
      </c>
    </row>
    <row r="46" spans="1:16" x14ac:dyDescent="0.2">
      <c r="A46" s="2" t="s">
        <v>61</v>
      </c>
      <c r="B46" s="3">
        <v>7550000</v>
      </c>
      <c r="C46" s="3" t="s">
        <v>17</v>
      </c>
      <c r="D46" s="3">
        <v>2020</v>
      </c>
      <c r="E46" s="3">
        <f>D46+1</f>
        <v>2021</v>
      </c>
      <c r="F46" s="3">
        <v>28</v>
      </c>
      <c r="G46" s="3">
        <v>49</v>
      </c>
      <c r="H46" s="3">
        <v>7</v>
      </c>
      <c r="I46" s="3">
        <v>12</v>
      </c>
      <c r="J46" s="3">
        <v>21</v>
      </c>
      <c r="K46" s="3">
        <v>37</v>
      </c>
      <c r="L46" s="3">
        <v>19</v>
      </c>
      <c r="M46" s="3">
        <v>33</v>
      </c>
      <c r="N46" s="3">
        <v>10</v>
      </c>
      <c r="O46" s="3">
        <v>18</v>
      </c>
      <c r="P46" s="3">
        <v>57</v>
      </c>
    </row>
    <row r="47" spans="1:16" x14ac:dyDescent="0.2">
      <c r="A47" s="2" t="s">
        <v>62</v>
      </c>
      <c r="B47" s="3">
        <v>4830000</v>
      </c>
      <c r="C47" s="3" t="s">
        <v>17</v>
      </c>
      <c r="D47" s="3">
        <v>2020</v>
      </c>
      <c r="E47" s="3">
        <f>D47+1</f>
        <v>2021</v>
      </c>
      <c r="F47" s="3">
        <v>41</v>
      </c>
      <c r="G47" s="3">
        <v>57</v>
      </c>
      <c r="H47" s="3">
        <v>13</v>
      </c>
      <c r="I47" s="3">
        <v>18</v>
      </c>
      <c r="J47" s="3">
        <v>28</v>
      </c>
      <c r="K47" s="3">
        <v>39</v>
      </c>
      <c r="L47" s="3">
        <v>22</v>
      </c>
      <c r="M47" s="3">
        <v>31</v>
      </c>
      <c r="N47" s="3">
        <v>9</v>
      </c>
      <c r="O47" s="3">
        <v>13</v>
      </c>
      <c r="P47" s="3">
        <v>72</v>
      </c>
    </row>
    <row r="48" spans="1:16" x14ac:dyDescent="0.2">
      <c r="A48" s="2" t="s">
        <v>63</v>
      </c>
      <c r="B48" s="3">
        <v>2660000</v>
      </c>
      <c r="C48" s="3" t="s">
        <v>17</v>
      </c>
      <c r="D48" s="3">
        <v>2020</v>
      </c>
      <c r="E48" s="3">
        <f>D48+1</f>
        <v>2021</v>
      </c>
      <c r="F48" s="3">
        <v>202</v>
      </c>
      <c r="G48" s="3">
        <v>79</v>
      </c>
      <c r="H48" s="3">
        <v>103</v>
      </c>
      <c r="I48" s="3">
        <v>40</v>
      </c>
      <c r="J48" s="3">
        <v>99</v>
      </c>
      <c r="K48" s="3">
        <v>39</v>
      </c>
      <c r="L48" s="3">
        <v>45</v>
      </c>
      <c r="M48" s="3">
        <v>18</v>
      </c>
      <c r="N48" s="3">
        <v>10</v>
      </c>
      <c r="O48" s="3">
        <v>4</v>
      </c>
      <c r="P48" s="3">
        <v>257</v>
      </c>
    </row>
    <row r="49" spans="1:16" x14ac:dyDescent="0.2">
      <c r="A49" s="2" t="s">
        <v>64</v>
      </c>
      <c r="B49" s="3">
        <v>2710000</v>
      </c>
      <c r="C49" s="3" t="s">
        <v>17</v>
      </c>
      <c r="D49" s="3">
        <v>2020</v>
      </c>
      <c r="E49" s="3">
        <f>D49+1</f>
        <v>2021</v>
      </c>
      <c r="F49" s="3">
        <v>189</v>
      </c>
      <c r="G49" s="3">
        <v>70</v>
      </c>
      <c r="H49" s="3">
        <v>34</v>
      </c>
      <c r="I49" s="3">
        <v>13</v>
      </c>
      <c r="J49" s="3">
        <v>155</v>
      </c>
      <c r="K49" s="3">
        <v>57</v>
      </c>
      <c r="L49" s="3">
        <v>59</v>
      </c>
      <c r="M49" s="3">
        <v>22</v>
      </c>
      <c r="N49" s="3">
        <v>22</v>
      </c>
      <c r="O49" s="3">
        <v>8</v>
      </c>
      <c r="P49" s="3">
        <v>270</v>
      </c>
    </row>
    <row r="50" spans="1:16" x14ac:dyDescent="0.2">
      <c r="A50" s="2" t="s">
        <v>65</v>
      </c>
      <c r="B50" s="3">
        <v>7600000</v>
      </c>
      <c r="C50" s="3" t="s">
        <v>17</v>
      </c>
      <c r="D50" s="3">
        <v>2020</v>
      </c>
      <c r="E50" s="3">
        <f>D50+1</f>
        <v>2021</v>
      </c>
      <c r="F50" s="3">
        <v>150</v>
      </c>
      <c r="G50" s="3">
        <v>63</v>
      </c>
      <c r="H50" s="3">
        <v>43</v>
      </c>
      <c r="I50" s="3">
        <v>18</v>
      </c>
      <c r="J50" s="3">
        <v>107</v>
      </c>
      <c r="K50" s="3">
        <v>45</v>
      </c>
      <c r="L50" s="3">
        <v>74</v>
      </c>
      <c r="M50" s="3">
        <v>31</v>
      </c>
      <c r="N50" s="3">
        <v>14</v>
      </c>
      <c r="O50" s="3">
        <v>6</v>
      </c>
      <c r="P50" s="3">
        <v>238</v>
      </c>
    </row>
    <row r="51" spans="1:16" x14ac:dyDescent="0.2">
      <c r="A51" s="2" t="s">
        <v>66</v>
      </c>
      <c r="B51" s="3">
        <v>7630000</v>
      </c>
      <c r="C51" s="3" t="s">
        <v>17</v>
      </c>
      <c r="D51" s="3">
        <v>2020</v>
      </c>
      <c r="E51" s="3">
        <f>D51+1</f>
        <v>2021</v>
      </c>
      <c r="F51" s="3">
        <v>165</v>
      </c>
      <c r="G51" s="3">
        <v>70</v>
      </c>
      <c r="H51" s="3">
        <v>57</v>
      </c>
      <c r="I51" s="3">
        <v>24</v>
      </c>
      <c r="J51" s="3">
        <v>108</v>
      </c>
      <c r="K51" s="3">
        <v>46</v>
      </c>
      <c r="L51" s="3">
        <v>52</v>
      </c>
      <c r="M51" s="3">
        <v>22</v>
      </c>
      <c r="N51" s="3">
        <v>19</v>
      </c>
      <c r="O51" s="3">
        <v>8</v>
      </c>
      <c r="P51" s="3">
        <v>236</v>
      </c>
    </row>
    <row r="52" spans="1:16" x14ac:dyDescent="0.2">
      <c r="A52" s="2" t="s">
        <v>67</v>
      </c>
      <c r="B52" s="3">
        <v>8730000</v>
      </c>
      <c r="C52" s="3" t="s">
        <v>17</v>
      </c>
      <c r="D52" s="3">
        <v>2020</v>
      </c>
      <c r="E52" s="3">
        <f>D52+1</f>
        <v>2021</v>
      </c>
      <c r="F52" s="3">
        <v>65</v>
      </c>
      <c r="G52" s="3">
        <v>76</v>
      </c>
      <c r="H52" s="3">
        <v>13</v>
      </c>
      <c r="I52" s="3">
        <v>15</v>
      </c>
      <c r="J52" s="3">
        <v>52</v>
      </c>
      <c r="K52" s="3">
        <v>60</v>
      </c>
      <c r="L52" s="3">
        <v>17</v>
      </c>
      <c r="M52" s="3">
        <v>20</v>
      </c>
      <c r="N52" s="3">
        <v>4</v>
      </c>
      <c r="O52" s="3">
        <v>5</v>
      </c>
      <c r="P52" s="3">
        <v>86</v>
      </c>
    </row>
    <row r="53" spans="1:16" x14ac:dyDescent="0.2">
      <c r="A53" s="2" t="s">
        <v>68</v>
      </c>
      <c r="B53" s="3">
        <v>8720000</v>
      </c>
      <c r="C53" s="3" t="s">
        <v>17</v>
      </c>
      <c r="D53" s="3">
        <v>2020</v>
      </c>
      <c r="E53" s="3">
        <f>D53+1</f>
        <v>2021</v>
      </c>
      <c r="F53" s="3">
        <v>32</v>
      </c>
      <c r="G53" s="3">
        <v>55</v>
      </c>
      <c r="H53" s="3">
        <v>4</v>
      </c>
      <c r="I53" s="3">
        <v>7</v>
      </c>
      <c r="J53" s="3">
        <v>28</v>
      </c>
      <c r="K53" s="3">
        <v>48</v>
      </c>
      <c r="L53" s="3">
        <v>22</v>
      </c>
      <c r="M53" s="3">
        <v>38</v>
      </c>
      <c r="N53" s="3">
        <v>4</v>
      </c>
      <c r="O53" s="3">
        <v>7</v>
      </c>
      <c r="P53" s="3">
        <v>58</v>
      </c>
    </row>
    <row r="54" spans="1:16" x14ac:dyDescent="0.2">
      <c r="A54" s="2" t="s">
        <v>69</v>
      </c>
      <c r="B54" s="3">
        <v>7660000</v>
      </c>
      <c r="C54" s="3" t="s">
        <v>17</v>
      </c>
      <c r="D54" s="3">
        <v>2020</v>
      </c>
      <c r="E54" s="3">
        <f>D54+1</f>
        <v>2021</v>
      </c>
      <c r="F54" s="3">
        <v>46</v>
      </c>
      <c r="G54" s="3">
        <v>56</v>
      </c>
      <c r="H54" s="3">
        <v>10</v>
      </c>
      <c r="I54" s="3">
        <v>12</v>
      </c>
      <c r="J54" s="3">
        <v>36</v>
      </c>
      <c r="K54" s="3">
        <v>44</v>
      </c>
      <c r="L54" s="3">
        <v>28</v>
      </c>
      <c r="M54" s="3">
        <v>34</v>
      </c>
      <c r="N54" s="3">
        <v>8</v>
      </c>
      <c r="O54" s="3">
        <v>10</v>
      </c>
      <c r="P54" s="3">
        <v>82</v>
      </c>
    </row>
    <row r="55" spans="1:16" x14ac:dyDescent="0.2">
      <c r="A55" s="2" t="s">
        <v>70</v>
      </c>
      <c r="B55" s="3">
        <v>2810000</v>
      </c>
      <c r="C55" s="3" t="s">
        <v>17</v>
      </c>
      <c r="D55" s="3">
        <v>2020</v>
      </c>
      <c r="E55" s="3">
        <f>D55+1</f>
        <v>2021</v>
      </c>
      <c r="F55" s="3">
        <v>72</v>
      </c>
      <c r="G55" s="3">
        <v>28</v>
      </c>
      <c r="H55" s="3">
        <v>5</v>
      </c>
      <c r="I55" s="3">
        <v>2</v>
      </c>
      <c r="J55" s="3">
        <v>67</v>
      </c>
      <c r="K55" s="3">
        <v>26</v>
      </c>
      <c r="L55" s="3">
        <v>105</v>
      </c>
      <c r="M55" s="3">
        <v>41</v>
      </c>
      <c r="N55" s="3">
        <v>80</v>
      </c>
      <c r="O55" s="3">
        <v>31</v>
      </c>
      <c r="P55" s="3">
        <v>257</v>
      </c>
    </row>
    <row r="56" spans="1:16" x14ac:dyDescent="0.2">
      <c r="A56" s="2" t="s">
        <v>71</v>
      </c>
      <c r="B56" s="3">
        <v>2900000</v>
      </c>
      <c r="C56" s="3" t="s">
        <v>17</v>
      </c>
      <c r="D56" s="3">
        <v>2020</v>
      </c>
      <c r="E56" s="3">
        <f>D56+1</f>
        <v>2021</v>
      </c>
      <c r="F56" s="3">
        <v>63</v>
      </c>
      <c r="G56" s="3">
        <v>75</v>
      </c>
      <c r="H56" s="3">
        <v>17</v>
      </c>
      <c r="I56" s="3">
        <v>20</v>
      </c>
      <c r="J56" s="3">
        <v>46</v>
      </c>
      <c r="K56" s="3">
        <v>55</v>
      </c>
      <c r="L56" s="3">
        <v>16</v>
      </c>
      <c r="M56" s="3">
        <v>19</v>
      </c>
      <c r="N56" s="3">
        <v>5</v>
      </c>
      <c r="O56" s="3">
        <v>6</v>
      </c>
      <c r="P56" s="3">
        <v>84</v>
      </c>
    </row>
    <row r="57" spans="1:16" x14ac:dyDescent="0.2">
      <c r="A57" s="2" t="s">
        <v>72</v>
      </c>
      <c r="B57" s="3">
        <v>2920000</v>
      </c>
      <c r="C57" s="3" t="s">
        <v>17</v>
      </c>
      <c r="D57" s="3">
        <v>2020</v>
      </c>
      <c r="E57" s="3">
        <f>D57+1</f>
        <v>2021</v>
      </c>
      <c r="F57" s="3">
        <v>95</v>
      </c>
      <c r="G57" s="3">
        <v>60</v>
      </c>
      <c r="H57" s="3">
        <v>39</v>
      </c>
      <c r="I57" s="3">
        <v>25</v>
      </c>
      <c r="J57" s="3">
        <v>56</v>
      </c>
      <c r="K57" s="3">
        <v>35</v>
      </c>
      <c r="L57" s="3">
        <v>47</v>
      </c>
      <c r="M57" s="3">
        <v>30</v>
      </c>
      <c r="N57" s="3">
        <v>17</v>
      </c>
      <c r="O57" s="3">
        <v>11</v>
      </c>
      <c r="P57" s="3">
        <v>159</v>
      </c>
    </row>
    <row r="58" spans="1:16" x14ac:dyDescent="0.2">
      <c r="A58" s="2" t="s">
        <v>73</v>
      </c>
      <c r="B58" s="3">
        <v>7700000</v>
      </c>
      <c r="C58" s="3" t="s">
        <v>17</v>
      </c>
      <c r="D58" s="3">
        <v>2020</v>
      </c>
      <c r="E58" s="3">
        <f>D58+1</f>
        <v>2021</v>
      </c>
      <c r="F58" s="3">
        <v>99</v>
      </c>
      <c r="G58" s="3">
        <v>54</v>
      </c>
      <c r="H58" s="3">
        <v>15</v>
      </c>
      <c r="I58" s="3">
        <v>8</v>
      </c>
      <c r="J58" s="3">
        <v>84</v>
      </c>
      <c r="K58" s="3">
        <v>46</v>
      </c>
      <c r="L58" s="3">
        <v>63</v>
      </c>
      <c r="M58" s="3">
        <v>34</v>
      </c>
      <c r="N58" s="3">
        <v>21</v>
      </c>
      <c r="O58" s="3">
        <v>11</v>
      </c>
      <c r="P58" s="3">
        <v>183</v>
      </c>
    </row>
    <row r="59" spans="1:16" x14ac:dyDescent="0.2">
      <c r="A59" s="2" t="s">
        <v>74</v>
      </c>
      <c r="B59" s="3">
        <v>3040000</v>
      </c>
      <c r="C59" s="3" t="s">
        <v>17</v>
      </c>
      <c r="D59" s="3">
        <v>2020</v>
      </c>
      <c r="E59" s="3">
        <f>D59+1</f>
        <v>2021</v>
      </c>
      <c r="F59" s="3">
        <v>69</v>
      </c>
      <c r="G59" s="3">
        <v>65</v>
      </c>
      <c r="H59" s="3">
        <v>19</v>
      </c>
      <c r="I59" s="3">
        <v>18</v>
      </c>
      <c r="J59" s="3">
        <v>50</v>
      </c>
      <c r="K59" s="3">
        <v>47</v>
      </c>
      <c r="L59" s="3">
        <v>30</v>
      </c>
      <c r="M59" s="3">
        <v>28</v>
      </c>
      <c r="N59" s="3">
        <v>7</v>
      </c>
      <c r="O59" s="3">
        <v>7</v>
      </c>
      <c r="P59" s="3">
        <v>106</v>
      </c>
    </row>
    <row r="60" spans="1:16" x14ac:dyDescent="0.2">
      <c r="A60" s="2" t="s">
        <v>75</v>
      </c>
      <c r="B60" s="3">
        <v>7750000</v>
      </c>
      <c r="C60" s="3" t="s">
        <v>17</v>
      </c>
      <c r="D60" s="3">
        <v>2020</v>
      </c>
      <c r="E60" s="3">
        <f>D60+1</f>
        <v>2021</v>
      </c>
      <c r="F60" s="3">
        <v>299</v>
      </c>
      <c r="G60" s="3">
        <v>71</v>
      </c>
      <c r="H60" s="3">
        <v>96</v>
      </c>
      <c r="I60" s="3">
        <v>23</v>
      </c>
      <c r="J60" s="3">
        <v>203</v>
      </c>
      <c r="K60" s="3">
        <v>48</v>
      </c>
      <c r="L60" s="3">
        <v>112</v>
      </c>
      <c r="M60" s="3">
        <v>26</v>
      </c>
      <c r="N60" s="3">
        <v>12</v>
      </c>
      <c r="O60" s="3">
        <v>3</v>
      </c>
      <c r="P60" s="3">
        <v>423</v>
      </c>
    </row>
    <row r="61" spans="1:16" x14ac:dyDescent="0.2">
      <c r="A61" s="2" t="s">
        <v>76</v>
      </c>
      <c r="B61" s="3">
        <v>3070000</v>
      </c>
      <c r="C61" s="3" t="s">
        <v>17</v>
      </c>
      <c r="D61" s="3">
        <v>2020</v>
      </c>
      <c r="E61" s="3">
        <f>D61+1</f>
        <v>2021</v>
      </c>
      <c r="F61" s="3">
        <v>184</v>
      </c>
      <c r="G61" s="3">
        <v>81</v>
      </c>
      <c r="H61" s="3">
        <v>53</v>
      </c>
      <c r="I61" s="3">
        <v>23</v>
      </c>
      <c r="J61" s="3">
        <v>131</v>
      </c>
      <c r="K61" s="3">
        <v>57</v>
      </c>
      <c r="L61" s="3">
        <v>33</v>
      </c>
      <c r="M61" s="3">
        <v>14</v>
      </c>
      <c r="N61" s="3">
        <v>11</v>
      </c>
      <c r="O61" s="3">
        <v>5</v>
      </c>
      <c r="P61" s="3">
        <v>228</v>
      </c>
    </row>
    <row r="62" spans="1:16" x14ac:dyDescent="0.2">
      <c r="A62" s="2" t="s">
        <v>77</v>
      </c>
      <c r="B62" s="3">
        <v>3080000</v>
      </c>
      <c r="C62" s="3" t="s">
        <v>17</v>
      </c>
      <c r="D62" s="3">
        <v>2020</v>
      </c>
      <c r="E62" s="3">
        <f>D62+1</f>
        <v>2021</v>
      </c>
      <c r="F62" s="3">
        <v>179</v>
      </c>
      <c r="G62" s="3">
        <v>50</v>
      </c>
      <c r="H62" s="3">
        <v>58</v>
      </c>
      <c r="I62" s="3">
        <v>16</v>
      </c>
      <c r="J62" s="3">
        <v>121</v>
      </c>
      <c r="K62" s="3">
        <v>34</v>
      </c>
      <c r="L62" s="3">
        <v>103</v>
      </c>
      <c r="M62" s="3">
        <v>29</v>
      </c>
      <c r="N62" s="3">
        <v>73</v>
      </c>
      <c r="O62" s="3">
        <v>21</v>
      </c>
      <c r="P62" s="3">
        <v>355</v>
      </c>
    </row>
    <row r="63" spans="1:16" x14ac:dyDescent="0.2">
      <c r="A63" s="2" t="s">
        <v>78</v>
      </c>
      <c r="B63" s="3">
        <v>3100000</v>
      </c>
      <c r="C63" s="3" t="s">
        <v>17</v>
      </c>
      <c r="D63" s="3">
        <v>2020</v>
      </c>
      <c r="E63" s="3">
        <f>D63+1</f>
        <v>2021</v>
      </c>
      <c r="F63" s="3">
        <v>16</v>
      </c>
      <c r="G63" s="3">
        <v>23</v>
      </c>
      <c r="H63" s="3">
        <v>0</v>
      </c>
      <c r="I63" s="3">
        <v>0</v>
      </c>
      <c r="J63" s="3">
        <v>16</v>
      </c>
      <c r="K63" s="3">
        <v>23</v>
      </c>
      <c r="L63" s="3">
        <v>26</v>
      </c>
      <c r="M63" s="3">
        <v>37</v>
      </c>
      <c r="N63" s="3">
        <v>29</v>
      </c>
      <c r="O63" s="3">
        <v>41</v>
      </c>
      <c r="P63" s="3">
        <v>71</v>
      </c>
    </row>
    <row r="64" spans="1:16" x14ac:dyDescent="0.2">
      <c r="A64" s="2" t="s">
        <v>79</v>
      </c>
      <c r="B64" s="3">
        <v>3140000</v>
      </c>
      <c r="C64" s="3" t="s">
        <v>17</v>
      </c>
      <c r="D64" s="3">
        <v>2020</v>
      </c>
      <c r="E64" s="3">
        <f>D64+1</f>
        <v>2021</v>
      </c>
      <c r="F64" s="3">
        <v>95</v>
      </c>
      <c r="G64" s="3">
        <v>62</v>
      </c>
      <c r="H64" s="3">
        <v>28</v>
      </c>
      <c r="I64" s="3">
        <v>18</v>
      </c>
      <c r="J64" s="3">
        <v>67</v>
      </c>
      <c r="K64" s="3">
        <v>44</v>
      </c>
      <c r="L64" s="3">
        <v>46</v>
      </c>
      <c r="M64" s="3">
        <v>30</v>
      </c>
      <c r="N64" s="3">
        <v>13</v>
      </c>
      <c r="O64" s="3">
        <v>8</v>
      </c>
      <c r="P64" s="3">
        <v>154</v>
      </c>
    </row>
    <row r="65" spans="1:16" x14ac:dyDescent="0.2">
      <c r="A65" s="2" t="s">
        <v>80</v>
      </c>
      <c r="B65" s="3">
        <v>3170000</v>
      </c>
      <c r="C65" s="3" t="s">
        <v>17</v>
      </c>
      <c r="D65" s="3">
        <v>2020</v>
      </c>
      <c r="E65" s="3">
        <f>D65+1</f>
        <v>2021</v>
      </c>
      <c r="F65" s="3">
        <v>310</v>
      </c>
      <c r="G65" s="3">
        <v>89</v>
      </c>
      <c r="H65" s="3">
        <v>171</v>
      </c>
      <c r="I65" s="3">
        <v>49</v>
      </c>
      <c r="J65" s="3">
        <v>139</v>
      </c>
      <c r="K65" s="3">
        <v>40</v>
      </c>
      <c r="L65" s="3">
        <v>37</v>
      </c>
      <c r="M65" s="3">
        <v>11</v>
      </c>
      <c r="N65" s="3">
        <v>2</v>
      </c>
      <c r="O65" s="3">
        <v>1</v>
      </c>
      <c r="P65" s="3">
        <v>349</v>
      </c>
    </row>
    <row r="66" spans="1:16" x14ac:dyDescent="0.2">
      <c r="A66" s="2" t="s">
        <v>81</v>
      </c>
      <c r="B66" s="3">
        <v>3220000</v>
      </c>
      <c r="C66" s="3" t="s">
        <v>17</v>
      </c>
      <c r="D66" s="3">
        <v>2020</v>
      </c>
      <c r="E66" s="3">
        <f>D66+1</f>
        <v>2021</v>
      </c>
      <c r="F66" s="3">
        <v>35</v>
      </c>
      <c r="G66" s="3">
        <v>67</v>
      </c>
      <c r="H66" s="3">
        <v>13</v>
      </c>
      <c r="I66" s="3">
        <v>25</v>
      </c>
      <c r="J66" s="3">
        <v>22</v>
      </c>
      <c r="K66" s="3">
        <v>42</v>
      </c>
      <c r="L66" s="3">
        <v>16</v>
      </c>
      <c r="M66" s="3">
        <v>31</v>
      </c>
      <c r="N66" s="3">
        <v>1</v>
      </c>
      <c r="O66" s="3">
        <v>2</v>
      </c>
      <c r="P66" s="3">
        <v>52</v>
      </c>
    </row>
    <row r="67" spans="1:16" x14ac:dyDescent="0.2">
      <c r="A67" s="2" t="s">
        <v>82</v>
      </c>
      <c r="B67" s="3">
        <v>3300000</v>
      </c>
      <c r="C67" s="3" t="s">
        <v>17</v>
      </c>
      <c r="D67" s="3">
        <v>2020</v>
      </c>
      <c r="E67" s="3">
        <f>D67+1</f>
        <v>2021</v>
      </c>
      <c r="F67" s="3">
        <v>140</v>
      </c>
      <c r="G67" s="3">
        <v>93</v>
      </c>
      <c r="H67" s="3">
        <v>79</v>
      </c>
      <c r="I67" s="3">
        <v>52</v>
      </c>
      <c r="J67" s="3">
        <v>61</v>
      </c>
      <c r="K67" s="3">
        <v>40</v>
      </c>
      <c r="L67" s="3">
        <v>11</v>
      </c>
      <c r="M67" s="3">
        <v>7</v>
      </c>
      <c r="N67" s="3">
        <v>0</v>
      </c>
      <c r="O67" s="3">
        <v>0</v>
      </c>
      <c r="P67" s="3">
        <v>151</v>
      </c>
    </row>
    <row r="68" spans="1:16" x14ac:dyDescent="0.2">
      <c r="A68" s="2" t="s">
        <v>83</v>
      </c>
      <c r="B68" s="3">
        <v>3420000</v>
      </c>
      <c r="C68" s="3" t="s">
        <v>17</v>
      </c>
      <c r="D68" s="3">
        <v>2020</v>
      </c>
      <c r="E68" s="3">
        <f>D68+1</f>
        <v>2021</v>
      </c>
      <c r="F68" s="3">
        <v>43</v>
      </c>
      <c r="G68" s="3">
        <v>53</v>
      </c>
      <c r="H68" s="3">
        <v>10</v>
      </c>
      <c r="I68" s="3">
        <v>12</v>
      </c>
      <c r="J68" s="3">
        <v>33</v>
      </c>
      <c r="K68" s="3">
        <v>41</v>
      </c>
      <c r="L68" s="3">
        <v>21</v>
      </c>
      <c r="M68" s="3">
        <v>26</v>
      </c>
      <c r="N68" s="3">
        <v>17</v>
      </c>
      <c r="O68" s="3">
        <v>21</v>
      </c>
      <c r="P68" s="3">
        <v>81</v>
      </c>
    </row>
    <row r="69" spans="1:16" x14ac:dyDescent="0.2">
      <c r="A69" s="2" t="s">
        <v>84</v>
      </c>
      <c r="B69" s="3">
        <v>3480000</v>
      </c>
      <c r="C69" s="3" t="s">
        <v>17</v>
      </c>
      <c r="D69" s="3">
        <v>2020</v>
      </c>
      <c r="E69" s="3">
        <f>D69+1</f>
        <v>2021</v>
      </c>
      <c r="F69" s="3">
        <v>6</v>
      </c>
      <c r="G69" s="3">
        <v>9</v>
      </c>
      <c r="H69" s="3">
        <v>0</v>
      </c>
      <c r="I69" s="3">
        <v>0</v>
      </c>
      <c r="J69" s="3">
        <v>6</v>
      </c>
      <c r="K69" s="3">
        <v>9</v>
      </c>
      <c r="L69" s="3">
        <v>26</v>
      </c>
      <c r="M69" s="3">
        <v>40</v>
      </c>
      <c r="N69" s="3">
        <v>33</v>
      </c>
      <c r="O69" s="3">
        <v>51</v>
      </c>
      <c r="P69" s="3">
        <v>65</v>
      </c>
    </row>
    <row r="70" spans="1:16" x14ac:dyDescent="0.2">
      <c r="A70" s="2" t="s">
        <v>85</v>
      </c>
      <c r="B70" s="3">
        <v>0</v>
      </c>
      <c r="C70" s="3" t="s">
        <v>17</v>
      </c>
      <c r="D70" s="3">
        <v>2020</v>
      </c>
      <c r="E70" s="3">
        <f>D70+1</f>
        <v>2021</v>
      </c>
      <c r="F70" s="3">
        <v>7194</v>
      </c>
      <c r="G70" s="3">
        <v>62</v>
      </c>
      <c r="H70" s="3">
        <v>2692</v>
      </c>
      <c r="I70" s="3">
        <v>23</v>
      </c>
      <c r="J70" s="3">
        <v>4502</v>
      </c>
      <c r="K70" s="3">
        <v>39</v>
      </c>
      <c r="L70" s="3">
        <v>2793</v>
      </c>
      <c r="M70" s="3">
        <v>24</v>
      </c>
      <c r="N70" s="3">
        <v>1581</v>
      </c>
      <c r="O70" s="3">
        <v>14</v>
      </c>
      <c r="P70" s="3">
        <v>11577</v>
      </c>
    </row>
    <row r="71" spans="1:16" ht="18" x14ac:dyDescent="0.2">
      <c r="A71" s="2" t="s">
        <v>16</v>
      </c>
      <c r="B71" s="4">
        <v>4120000</v>
      </c>
      <c r="C71" s="4" t="s">
        <v>86</v>
      </c>
      <c r="D71" s="4">
        <v>2018</v>
      </c>
      <c r="E71" s="3">
        <f>D71+1</f>
        <v>2019</v>
      </c>
      <c r="F71" s="4">
        <v>49</v>
      </c>
      <c r="G71" s="4">
        <v>71</v>
      </c>
      <c r="H71" s="4">
        <v>16</v>
      </c>
      <c r="I71" s="4">
        <v>23</v>
      </c>
      <c r="J71" s="4">
        <v>33</v>
      </c>
      <c r="K71" s="4">
        <v>48</v>
      </c>
      <c r="L71" s="4">
        <v>14</v>
      </c>
      <c r="M71" s="4">
        <v>20</v>
      </c>
      <c r="N71" s="4">
        <v>6</v>
      </c>
      <c r="O71" s="4">
        <v>9</v>
      </c>
      <c r="P71" s="4">
        <v>69</v>
      </c>
    </row>
    <row r="72" spans="1:16" ht="18" x14ac:dyDescent="0.2">
      <c r="A72" s="2" t="s">
        <v>18</v>
      </c>
      <c r="B72" s="4">
        <v>50000</v>
      </c>
      <c r="C72" s="4" t="s">
        <v>86</v>
      </c>
      <c r="D72" s="4">
        <v>2018</v>
      </c>
      <c r="E72" s="3">
        <f>D72+1</f>
        <v>2019</v>
      </c>
      <c r="F72" s="4">
        <v>94</v>
      </c>
      <c r="G72" s="4">
        <v>54</v>
      </c>
      <c r="H72" s="4">
        <v>12</v>
      </c>
      <c r="I72" s="4">
        <v>7</v>
      </c>
      <c r="J72" s="4">
        <v>82</v>
      </c>
      <c r="K72" s="4">
        <v>47</v>
      </c>
      <c r="L72" s="4">
        <v>54</v>
      </c>
      <c r="M72" s="4">
        <v>31</v>
      </c>
      <c r="N72" s="4">
        <v>26</v>
      </c>
      <c r="O72" s="4">
        <v>15</v>
      </c>
      <c r="P72" s="4">
        <v>174</v>
      </c>
    </row>
    <row r="73" spans="1:16" ht="18" x14ac:dyDescent="0.2">
      <c r="A73" s="2" t="s">
        <v>19</v>
      </c>
      <c r="B73" s="4">
        <v>90000</v>
      </c>
      <c r="C73" s="4" t="s">
        <v>86</v>
      </c>
      <c r="D73" s="4">
        <v>2018</v>
      </c>
      <c r="E73" s="3">
        <f>D73+1</f>
        <v>2019</v>
      </c>
      <c r="F73" s="4">
        <v>373</v>
      </c>
      <c r="G73" s="4">
        <v>90</v>
      </c>
      <c r="H73" s="4">
        <v>189</v>
      </c>
      <c r="I73" s="4">
        <v>46</v>
      </c>
      <c r="J73" s="4">
        <v>184</v>
      </c>
      <c r="K73" s="4">
        <v>44</v>
      </c>
      <c r="L73" s="4">
        <v>32</v>
      </c>
      <c r="M73" s="4">
        <v>8</v>
      </c>
      <c r="N73" s="4">
        <v>10</v>
      </c>
      <c r="O73" s="4">
        <v>2</v>
      </c>
      <c r="P73" s="4">
        <v>415</v>
      </c>
    </row>
    <row r="74" spans="1:16" ht="18" x14ac:dyDescent="0.2">
      <c r="A74" s="2" t="s">
        <v>20</v>
      </c>
      <c r="B74" s="4">
        <v>35090000</v>
      </c>
      <c r="C74" s="4" t="s">
        <v>86</v>
      </c>
      <c r="D74" s="4">
        <v>2018</v>
      </c>
      <c r="E74" s="3">
        <f>D74+1</f>
        <v>2019</v>
      </c>
      <c r="F74" s="4">
        <v>56</v>
      </c>
      <c r="G74" s="4">
        <v>47</v>
      </c>
      <c r="H74" s="4">
        <v>12</v>
      </c>
      <c r="I74" s="4">
        <v>10</v>
      </c>
      <c r="J74" s="4">
        <v>44</v>
      </c>
      <c r="K74" s="4">
        <v>37</v>
      </c>
      <c r="L74" s="4">
        <v>49</v>
      </c>
      <c r="M74" s="4">
        <v>41</v>
      </c>
      <c r="N74" s="4">
        <v>14</v>
      </c>
      <c r="O74" s="4">
        <v>12</v>
      </c>
      <c r="P74" s="4">
        <v>119</v>
      </c>
    </row>
    <row r="75" spans="1:16" ht="18" x14ac:dyDescent="0.2">
      <c r="A75" s="2" t="s">
        <v>21</v>
      </c>
      <c r="B75" s="4">
        <v>100000</v>
      </c>
      <c r="C75" s="4" t="s">
        <v>86</v>
      </c>
      <c r="D75" s="4">
        <v>2018</v>
      </c>
      <c r="E75" s="3">
        <f>D75+1</f>
        <v>2019</v>
      </c>
      <c r="F75" s="4">
        <v>324</v>
      </c>
      <c r="G75" s="4">
        <v>90</v>
      </c>
      <c r="H75" s="4">
        <v>223</v>
      </c>
      <c r="I75" s="4">
        <v>62</v>
      </c>
      <c r="J75" s="4">
        <v>101</v>
      </c>
      <c r="K75" s="4">
        <v>28</v>
      </c>
      <c r="L75" s="4">
        <v>25</v>
      </c>
      <c r="M75" s="4">
        <v>7</v>
      </c>
      <c r="N75" s="4">
        <v>11</v>
      </c>
      <c r="O75" s="4">
        <v>3</v>
      </c>
      <c r="P75" s="4">
        <v>360</v>
      </c>
    </row>
    <row r="76" spans="1:16" ht="18" x14ac:dyDescent="0.2">
      <c r="A76" s="2" t="s">
        <v>87</v>
      </c>
      <c r="B76" s="4">
        <v>8010000</v>
      </c>
      <c r="C76" s="4" t="s">
        <v>86</v>
      </c>
      <c r="D76" s="4">
        <v>2018</v>
      </c>
      <c r="E76" s="3">
        <f>D76+1</f>
        <v>2019</v>
      </c>
      <c r="F76" s="4">
        <v>33</v>
      </c>
      <c r="G76" s="4">
        <v>100</v>
      </c>
      <c r="H76" s="4">
        <v>17</v>
      </c>
      <c r="I76" s="4">
        <v>52</v>
      </c>
      <c r="J76" s="4">
        <v>16</v>
      </c>
      <c r="K76" s="4">
        <v>48</v>
      </c>
      <c r="L76" s="4">
        <v>0</v>
      </c>
      <c r="M76" s="4">
        <v>0</v>
      </c>
      <c r="N76" s="4">
        <v>0</v>
      </c>
      <c r="O76" s="4">
        <v>0</v>
      </c>
      <c r="P76" s="4">
        <v>33</v>
      </c>
    </row>
    <row r="77" spans="1:16" ht="18" x14ac:dyDescent="0.2">
      <c r="A77" s="2" t="s">
        <v>22</v>
      </c>
      <c r="B77" s="4">
        <v>4910000</v>
      </c>
      <c r="C77" s="4" t="s">
        <v>86</v>
      </c>
      <c r="D77" s="4">
        <v>2018</v>
      </c>
      <c r="E77" s="3">
        <f>D77+1</f>
        <v>2019</v>
      </c>
      <c r="F77" s="4">
        <v>40</v>
      </c>
      <c r="G77" s="4">
        <v>53</v>
      </c>
      <c r="H77" s="4">
        <v>7</v>
      </c>
      <c r="I77" s="4">
        <v>9</v>
      </c>
      <c r="J77" s="4">
        <v>33</v>
      </c>
      <c r="K77" s="4">
        <v>43</v>
      </c>
      <c r="L77" s="4">
        <v>25</v>
      </c>
      <c r="M77" s="4">
        <v>33</v>
      </c>
      <c r="N77" s="4">
        <v>11</v>
      </c>
      <c r="O77" s="4">
        <v>14</v>
      </c>
      <c r="P77" s="4">
        <v>76</v>
      </c>
    </row>
    <row r="78" spans="1:16" ht="18" x14ac:dyDescent="0.2">
      <c r="A78" s="2" t="s">
        <v>23</v>
      </c>
      <c r="B78" s="4">
        <v>160000</v>
      </c>
      <c r="C78" s="4" t="s">
        <v>86</v>
      </c>
      <c r="D78" s="4">
        <v>2018</v>
      </c>
      <c r="E78" s="3">
        <f>D78+1</f>
        <v>2019</v>
      </c>
      <c r="F78" s="4">
        <v>338</v>
      </c>
      <c r="G78" s="4">
        <v>73</v>
      </c>
      <c r="H78" s="4">
        <v>149</v>
      </c>
      <c r="I78" s="4">
        <v>32</v>
      </c>
      <c r="J78" s="4">
        <v>189</v>
      </c>
      <c r="K78" s="4">
        <v>41</v>
      </c>
      <c r="L78" s="4">
        <v>77</v>
      </c>
      <c r="M78" s="4">
        <v>17</v>
      </c>
      <c r="N78" s="4">
        <v>45</v>
      </c>
      <c r="O78" s="4">
        <v>10</v>
      </c>
      <c r="P78" s="4">
        <v>460</v>
      </c>
    </row>
    <row r="79" spans="1:16" ht="18" x14ac:dyDescent="0.2">
      <c r="A79" s="2" t="s">
        <v>24</v>
      </c>
      <c r="B79" s="4">
        <v>200000</v>
      </c>
      <c r="C79" s="4" t="s">
        <v>86</v>
      </c>
      <c r="D79" s="4">
        <v>2018</v>
      </c>
      <c r="E79" s="3">
        <f>D79+1</f>
        <v>2019</v>
      </c>
      <c r="F79" s="4">
        <v>40</v>
      </c>
      <c r="G79" s="4">
        <v>98</v>
      </c>
      <c r="H79" s="4">
        <v>9</v>
      </c>
      <c r="I79" s="4">
        <v>22</v>
      </c>
      <c r="J79" s="4">
        <v>31</v>
      </c>
      <c r="K79" s="4">
        <v>76</v>
      </c>
      <c r="L79" s="4">
        <v>0</v>
      </c>
      <c r="M79" s="4">
        <v>0</v>
      </c>
      <c r="N79" s="4">
        <v>1</v>
      </c>
      <c r="O79" s="4">
        <v>2</v>
      </c>
      <c r="P79" s="4">
        <v>41</v>
      </c>
    </row>
    <row r="80" spans="1:16" ht="18" x14ac:dyDescent="0.2">
      <c r="A80" s="2" t="s">
        <v>25</v>
      </c>
      <c r="B80" s="4">
        <v>230000</v>
      </c>
      <c r="C80" s="4" t="s">
        <v>86</v>
      </c>
      <c r="D80" s="4">
        <v>2018</v>
      </c>
      <c r="E80" s="3">
        <f>D80+1</f>
        <v>2019</v>
      </c>
      <c r="F80" s="4">
        <v>211</v>
      </c>
      <c r="G80" s="4">
        <v>92</v>
      </c>
      <c r="H80" s="4">
        <v>131</v>
      </c>
      <c r="I80" s="4">
        <v>57</v>
      </c>
      <c r="J80" s="4">
        <v>80</v>
      </c>
      <c r="K80" s="4">
        <v>35</v>
      </c>
      <c r="L80" s="4">
        <v>14</v>
      </c>
      <c r="M80" s="4">
        <v>6</v>
      </c>
      <c r="N80" s="4">
        <v>5</v>
      </c>
      <c r="O80" s="4">
        <v>2</v>
      </c>
      <c r="P80" s="4">
        <v>230</v>
      </c>
    </row>
    <row r="81" spans="1:16" ht="18" x14ac:dyDescent="0.2">
      <c r="A81" s="2" t="s">
        <v>26</v>
      </c>
      <c r="B81" s="4">
        <v>260000</v>
      </c>
      <c r="C81" s="4" t="s">
        <v>86</v>
      </c>
      <c r="D81" s="4">
        <v>2018</v>
      </c>
      <c r="E81" s="3">
        <f>D81+1</f>
        <v>2019</v>
      </c>
      <c r="F81" s="4">
        <v>324</v>
      </c>
      <c r="G81" s="4">
        <v>96</v>
      </c>
      <c r="H81" s="4">
        <v>259</v>
      </c>
      <c r="I81" s="4">
        <v>77</v>
      </c>
      <c r="J81" s="4">
        <v>65</v>
      </c>
      <c r="K81" s="4">
        <v>19</v>
      </c>
      <c r="L81" s="4">
        <v>9</v>
      </c>
      <c r="M81" s="4">
        <v>3</v>
      </c>
      <c r="N81" s="4">
        <v>5</v>
      </c>
      <c r="O81" s="4">
        <v>1</v>
      </c>
      <c r="P81" s="4">
        <v>338</v>
      </c>
    </row>
    <row r="82" spans="1:16" ht="18" x14ac:dyDescent="0.2">
      <c r="A82" s="2" t="s">
        <v>27</v>
      </c>
      <c r="B82" s="4">
        <v>8050000</v>
      </c>
      <c r="C82" s="4" t="s">
        <v>86</v>
      </c>
      <c r="D82" s="4">
        <v>2018</v>
      </c>
      <c r="E82" s="3">
        <f>D82+1</f>
        <v>2019</v>
      </c>
      <c r="F82" s="4">
        <v>147</v>
      </c>
      <c r="G82" s="4">
        <v>94</v>
      </c>
      <c r="H82" s="4">
        <v>95</v>
      </c>
      <c r="I82" s="4">
        <v>61</v>
      </c>
      <c r="J82" s="4">
        <v>52</v>
      </c>
      <c r="K82" s="4">
        <v>33</v>
      </c>
      <c r="L82" s="4">
        <v>9</v>
      </c>
      <c r="M82" s="4">
        <v>6</v>
      </c>
      <c r="N82" s="4">
        <v>1</v>
      </c>
      <c r="O82" s="4">
        <v>1</v>
      </c>
      <c r="P82" s="4">
        <v>157</v>
      </c>
    </row>
    <row r="83" spans="1:16" ht="18" x14ac:dyDescent="0.2">
      <c r="A83" s="2" t="s">
        <v>28</v>
      </c>
      <c r="B83" s="4">
        <v>350000</v>
      </c>
      <c r="C83" s="4" t="s">
        <v>86</v>
      </c>
      <c r="D83" s="4">
        <v>2018</v>
      </c>
      <c r="E83" s="3">
        <f>D83+1</f>
        <v>2019</v>
      </c>
      <c r="F83" s="4">
        <v>920</v>
      </c>
      <c r="G83" s="4">
        <v>47</v>
      </c>
      <c r="H83" s="4">
        <v>269</v>
      </c>
      <c r="I83" s="4">
        <v>14</v>
      </c>
      <c r="J83" s="4">
        <v>651</v>
      </c>
      <c r="K83" s="4">
        <v>33</v>
      </c>
      <c r="L83" s="4">
        <v>564</v>
      </c>
      <c r="M83" s="4">
        <v>29</v>
      </c>
      <c r="N83" s="4">
        <v>471</v>
      </c>
      <c r="O83" s="4">
        <v>24</v>
      </c>
      <c r="P83" s="4">
        <v>1955</v>
      </c>
    </row>
    <row r="84" spans="1:16" ht="18" x14ac:dyDescent="0.2">
      <c r="A84" s="2" t="s">
        <v>29</v>
      </c>
      <c r="B84" s="4">
        <v>4490000</v>
      </c>
      <c r="C84" s="4" t="s">
        <v>86</v>
      </c>
      <c r="D84" s="4">
        <v>2018</v>
      </c>
      <c r="E84" s="3">
        <f>D84+1</f>
        <v>2019</v>
      </c>
      <c r="F84" s="4">
        <v>78</v>
      </c>
      <c r="G84" s="4">
        <v>90</v>
      </c>
      <c r="H84" s="4">
        <v>36</v>
      </c>
      <c r="I84" s="4">
        <v>41</v>
      </c>
      <c r="J84" s="4">
        <v>42</v>
      </c>
      <c r="K84" s="4">
        <v>48</v>
      </c>
      <c r="L84" s="4">
        <v>7</v>
      </c>
      <c r="M84" s="4">
        <v>8</v>
      </c>
      <c r="N84" s="4">
        <v>2</v>
      </c>
      <c r="O84" s="4">
        <v>2</v>
      </c>
      <c r="P84" s="4">
        <v>87</v>
      </c>
    </row>
    <row r="85" spans="1:16" ht="18" x14ac:dyDescent="0.2">
      <c r="A85" s="2" t="s">
        <v>30</v>
      </c>
      <c r="B85" s="4">
        <v>400000</v>
      </c>
      <c r="C85" s="4" t="s">
        <v>86</v>
      </c>
      <c r="D85" s="4">
        <v>2018</v>
      </c>
      <c r="E85" s="3">
        <f>D85+1</f>
        <v>2019</v>
      </c>
      <c r="F85" s="4">
        <v>69</v>
      </c>
      <c r="G85" s="4">
        <v>55</v>
      </c>
      <c r="H85" s="4">
        <v>9</v>
      </c>
      <c r="I85" s="4">
        <v>7</v>
      </c>
      <c r="J85" s="4">
        <v>60</v>
      </c>
      <c r="K85" s="4">
        <v>48</v>
      </c>
      <c r="L85" s="4">
        <v>51</v>
      </c>
      <c r="M85" s="4">
        <v>40</v>
      </c>
      <c r="N85" s="4">
        <v>6</v>
      </c>
      <c r="O85" s="4">
        <v>5</v>
      </c>
      <c r="P85" s="4">
        <v>126</v>
      </c>
    </row>
    <row r="86" spans="1:16" ht="18" x14ac:dyDescent="0.2">
      <c r="A86" s="2" t="s">
        <v>31</v>
      </c>
      <c r="B86" s="4">
        <v>460000</v>
      </c>
      <c r="C86" s="4" t="s">
        <v>86</v>
      </c>
      <c r="D86" s="4">
        <v>2018</v>
      </c>
      <c r="E86" s="3">
        <f>D86+1</f>
        <v>2019</v>
      </c>
      <c r="F86" s="4">
        <v>478</v>
      </c>
      <c r="G86" s="4">
        <v>91</v>
      </c>
      <c r="H86" s="4">
        <v>343</v>
      </c>
      <c r="I86" s="4">
        <v>65</v>
      </c>
      <c r="J86" s="4">
        <v>135</v>
      </c>
      <c r="K86" s="4">
        <v>26</v>
      </c>
      <c r="L86" s="4">
        <v>42</v>
      </c>
      <c r="M86" s="4">
        <v>8</v>
      </c>
      <c r="N86" s="4">
        <v>8</v>
      </c>
      <c r="O86" s="4">
        <v>2</v>
      </c>
      <c r="P86" s="4">
        <v>528</v>
      </c>
    </row>
    <row r="87" spans="1:16" ht="18" x14ac:dyDescent="0.2">
      <c r="A87" s="2" t="s">
        <v>88</v>
      </c>
      <c r="B87" s="4">
        <v>480000</v>
      </c>
      <c r="C87" s="4" t="s">
        <v>86</v>
      </c>
      <c r="D87" s="4">
        <v>2018</v>
      </c>
      <c r="E87" s="3">
        <f>D87+1</f>
        <v>2019</v>
      </c>
      <c r="F87" s="4">
        <v>78</v>
      </c>
      <c r="G87" s="4">
        <v>61</v>
      </c>
      <c r="H87" s="4">
        <v>21</v>
      </c>
      <c r="I87" s="4">
        <v>16</v>
      </c>
      <c r="J87" s="4">
        <v>57</v>
      </c>
      <c r="K87" s="4">
        <v>45</v>
      </c>
      <c r="L87" s="4">
        <v>41</v>
      </c>
      <c r="M87" s="4">
        <v>32</v>
      </c>
      <c r="N87" s="4">
        <v>9</v>
      </c>
      <c r="O87" s="4">
        <v>7</v>
      </c>
      <c r="P87" s="4">
        <v>128</v>
      </c>
    </row>
    <row r="88" spans="1:16" ht="18" x14ac:dyDescent="0.2">
      <c r="A88" s="2" t="s">
        <v>32</v>
      </c>
      <c r="B88" s="4">
        <v>490000</v>
      </c>
      <c r="C88" s="4" t="s">
        <v>86</v>
      </c>
      <c r="D88" s="4">
        <v>2018</v>
      </c>
      <c r="E88" s="3">
        <f>D88+1</f>
        <v>2019</v>
      </c>
      <c r="F88" s="4">
        <v>367</v>
      </c>
      <c r="G88" s="4">
        <v>76</v>
      </c>
      <c r="H88" s="4">
        <v>220</v>
      </c>
      <c r="I88" s="4">
        <v>45</v>
      </c>
      <c r="J88" s="4">
        <v>147</v>
      </c>
      <c r="K88" s="4">
        <v>30</v>
      </c>
      <c r="L88" s="4">
        <v>74</v>
      </c>
      <c r="M88" s="4">
        <v>15</v>
      </c>
      <c r="N88" s="4">
        <v>45</v>
      </c>
      <c r="O88" s="4">
        <v>9</v>
      </c>
      <c r="P88" s="4">
        <v>486</v>
      </c>
    </row>
    <row r="89" spans="1:16" ht="18" x14ac:dyDescent="0.2">
      <c r="A89" s="2" t="s">
        <v>33</v>
      </c>
      <c r="B89" s="4">
        <v>520000</v>
      </c>
      <c r="C89" s="4" t="s">
        <v>86</v>
      </c>
      <c r="D89" s="4">
        <v>2018</v>
      </c>
      <c r="E89" s="3">
        <f>D89+1</f>
        <v>2019</v>
      </c>
      <c r="F89" s="4">
        <v>52</v>
      </c>
      <c r="G89" s="4">
        <v>72</v>
      </c>
      <c r="H89" s="4">
        <v>12</v>
      </c>
      <c r="I89" s="4">
        <v>17</v>
      </c>
      <c r="J89" s="4">
        <v>40</v>
      </c>
      <c r="K89" s="4">
        <v>56</v>
      </c>
      <c r="L89" s="4">
        <v>16</v>
      </c>
      <c r="M89" s="4">
        <v>22</v>
      </c>
      <c r="N89" s="4">
        <v>4</v>
      </c>
      <c r="O89" s="4">
        <v>6</v>
      </c>
      <c r="P89" s="4">
        <v>72</v>
      </c>
    </row>
    <row r="90" spans="1:16" ht="18" x14ac:dyDescent="0.2">
      <c r="A90" s="2" t="s">
        <v>89</v>
      </c>
      <c r="B90" s="4">
        <v>35070000</v>
      </c>
      <c r="C90" s="4" t="s">
        <v>86</v>
      </c>
      <c r="D90" s="4">
        <v>2018</v>
      </c>
      <c r="E90" s="3">
        <f>D90+1</f>
        <v>2019</v>
      </c>
      <c r="F90" s="4">
        <v>8</v>
      </c>
      <c r="G90" s="4">
        <v>17</v>
      </c>
      <c r="H90" s="4">
        <v>1</v>
      </c>
      <c r="I90" s="4">
        <v>2</v>
      </c>
      <c r="J90" s="4">
        <v>7</v>
      </c>
      <c r="K90" s="4">
        <v>15</v>
      </c>
      <c r="L90" s="4">
        <v>18</v>
      </c>
      <c r="M90" s="4">
        <v>38</v>
      </c>
      <c r="N90" s="4">
        <v>21</v>
      </c>
      <c r="O90" s="4">
        <v>45</v>
      </c>
      <c r="P90" s="4">
        <v>47</v>
      </c>
    </row>
    <row r="91" spans="1:16" ht="18" x14ac:dyDescent="0.2">
      <c r="A91" s="2" t="s">
        <v>34</v>
      </c>
      <c r="B91" s="4">
        <v>640000</v>
      </c>
      <c r="C91" s="4" t="s">
        <v>86</v>
      </c>
      <c r="D91" s="4">
        <v>2018</v>
      </c>
      <c r="E91" s="3">
        <f>D91+1</f>
        <v>2019</v>
      </c>
      <c r="F91" s="4">
        <v>9</v>
      </c>
      <c r="G91" s="4">
        <v>90</v>
      </c>
      <c r="H91" s="4">
        <v>5</v>
      </c>
      <c r="I91" s="4">
        <v>50</v>
      </c>
      <c r="J91" s="4">
        <v>4</v>
      </c>
      <c r="K91" s="4">
        <v>40</v>
      </c>
      <c r="L91" s="4">
        <v>1</v>
      </c>
      <c r="M91" s="4">
        <v>10</v>
      </c>
      <c r="N91" s="4">
        <v>0</v>
      </c>
      <c r="O91" s="4">
        <v>0</v>
      </c>
      <c r="P91" s="4">
        <v>10</v>
      </c>
    </row>
    <row r="92" spans="1:16" ht="18" x14ac:dyDescent="0.2">
      <c r="A92" s="2" t="s">
        <v>35</v>
      </c>
      <c r="B92" s="4">
        <v>650000</v>
      </c>
      <c r="C92" s="4" t="s">
        <v>86</v>
      </c>
      <c r="D92" s="4">
        <v>2018</v>
      </c>
      <c r="E92" s="3">
        <f>D92+1</f>
        <v>2019</v>
      </c>
      <c r="F92" s="4">
        <v>100</v>
      </c>
      <c r="G92" s="4">
        <v>89</v>
      </c>
      <c r="H92" s="4">
        <v>50</v>
      </c>
      <c r="I92" s="4">
        <v>45</v>
      </c>
      <c r="J92" s="4">
        <v>50</v>
      </c>
      <c r="K92" s="4">
        <v>45</v>
      </c>
      <c r="L92" s="4">
        <v>11</v>
      </c>
      <c r="M92" s="4">
        <v>10</v>
      </c>
      <c r="N92" s="4">
        <v>1</v>
      </c>
      <c r="O92" s="4">
        <v>1</v>
      </c>
      <c r="P92" s="4">
        <v>112</v>
      </c>
    </row>
    <row r="93" spans="1:16" ht="18" x14ac:dyDescent="0.2">
      <c r="A93" s="2" t="s">
        <v>36</v>
      </c>
      <c r="B93" s="4">
        <v>4360000</v>
      </c>
      <c r="C93" s="4" t="s">
        <v>86</v>
      </c>
      <c r="D93" s="4">
        <v>2018</v>
      </c>
      <c r="E93" s="3">
        <f>D93+1</f>
        <v>2019</v>
      </c>
      <c r="F93" s="4">
        <v>48</v>
      </c>
      <c r="G93" s="4">
        <v>89</v>
      </c>
      <c r="H93" s="4">
        <v>19</v>
      </c>
      <c r="I93" s="4">
        <v>35</v>
      </c>
      <c r="J93" s="4">
        <v>29</v>
      </c>
      <c r="K93" s="4">
        <v>54</v>
      </c>
      <c r="L93" s="4">
        <v>5</v>
      </c>
      <c r="M93" s="4">
        <v>9</v>
      </c>
      <c r="N93" s="4">
        <v>1</v>
      </c>
      <c r="O93" s="4">
        <v>2</v>
      </c>
      <c r="P93" s="4">
        <v>54</v>
      </c>
    </row>
    <row r="94" spans="1:16" ht="18" x14ac:dyDescent="0.2">
      <c r="A94" s="2" t="s">
        <v>37</v>
      </c>
      <c r="B94" s="4">
        <v>6450000</v>
      </c>
      <c r="C94" s="4" t="s">
        <v>86</v>
      </c>
      <c r="D94" s="4">
        <v>2018</v>
      </c>
      <c r="E94" s="3">
        <f>D94+1</f>
        <v>2019</v>
      </c>
      <c r="F94" s="4">
        <v>32</v>
      </c>
      <c r="G94" s="4">
        <v>97</v>
      </c>
      <c r="H94" s="4">
        <v>17</v>
      </c>
      <c r="I94" s="4">
        <v>52</v>
      </c>
      <c r="J94" s="4">
        <v>15</v>
      </c>
      <c r="K94" s="4">
        <v>45</v>
      </c>
      <c r="L94" s="4">
        <v>1</v>
      </c>
      <c r="M94" s="4">
        <v>3</v>
      </c>
      <c r="N94" s="4">
        <v>0</v>
      </c>
      <c r="O94" s="4">
        <v>0</v>
      </c>
      <c r="P94" s="4">
        <v>33</v>
      </c>
    </row>
    <row r="95" spans="1:16" ht="18" x14ac:dyDescent="0.2">
      <c r="A95" s="2" t="s">
        <v>90</v>
      </c>
      <c r="B95" s="4">
        <v>860000</v>
      </c>
      <c r="C95" s="4" t="s">
        <v>86</v>
      </c>
      <c r="D95" s="4">
        <v>2018</v>
      </c>
      <c r="E95" s="3">
        <f>D95+1</f>
        <v>2019</v>
      </c>
      <c r="F95" s="4">
        <v>15</v>
      </c>
      <c r="G95" s="4">
        <v>88</v>
      </c>
      <c r="H95" s="4">
        <v>7</v>
      </c>
      <c r="I95" s="4">
        <v>41</v>
      </c>
      <c r="J95" s="4">
        <v>8</v>
      </c>
      <c r="K95" s="4">
        <v>47</v>
      </c>
      <c r="L95" s="4">
        <v>2</v>
      </c>
      <c r="M95" s="4">
        <v>12</v>
      </c>
      <c r="N95" s="4">
        <v>0</v>
      </c>
      <c r="O95" s="4">
        <v>0</v>
      </c>
      <c r="P95" s="4">
        <v>17</v>
      </c>
    </row>
    <row r="96" spans="1:16" ht="18" x14ac:dyDescent="0.2">
      <c r="A96" s="2" t="s">
        <v>38</v>
      </c>
      <c r="B96" s="4">
        <v>880000</v>
      </c>
      <c r="C96" s="4" t="s">
        <v>86</v>
      </c>
      <c r="D96" s="4">
        <v>2018</v>
      </c>
      <c r="E96" s="3">
        <f>D96+1</f>
        <v>2019</v>
      </c>
      <c r="F96" s="4">
        <v>239</v>
      </c>
      <c r="G96" s="4">
        <v>87</v>
      </c>
      <c r="H96" s="4">
        <v>93</v>
      </c>
      <c r="I96" s="4">
        <v>34</v>
      </c>
      <c r="J96" s="4">
        <v>146</v>
      </c>
      <c r="K96" s="4">
        <v>53</v>
      </c>
      <c r="L96" s="4">
        <v>33</v>
      </c>
      <c r="M96" s="4">
        <v>12</v>
      </c>
      <c r="N96" s="4">
        <v>4</v>
      </c>
      <c r="O96" s="4">
        <v>1</v>
      </c>
      <c r="P96" s="4">
        <v>276</v>
      </c>
    </row>
    <row r="97" spans="1:16" ht="18" x14ac:dyDescent="0.2">
      <c r="A97" s="2" t="s">
        <v>39</v>
      </c>
      <c r="B97" s="4">
        <v>930000</v>
      </c>
      <c r="C97" s="4" t="s">
        <v>86</v>
      </c>
      <c r="D97" s="4">
        <v>2018</v>
      </c>
      <c r="E97" s="3">
        <f>D97+1</f>
        <v>2019</v>
      </c>
      <c r="F97" s="4">
        <v>32</v>
      </c>
      <c r="G97" s="4">
        <v>80</v>
      </c>
      <c r="H97" s="4">
        <v>8</v>
      </c>
      <c r="I97" s="4">
        <v>20</v>
      </c>
      <c r="J97" s="4">
        <v>24</v>
      </c>
      <c r="K97" s="4">
        <v>60</v>
      </c>
      <c r="L97" s="4">
        <v>6</v>
      </c>
      <c r="M97" s="4">
        <v>15</v>
      </c>
      <c r="N97" s="4">
        <v>2</v>
      </c>
      <c r="O97" s="4">
        <v>5</v>
      </c>
      <c r="P97" s="4">
        <v>40</v>
      </c>
    </row>
    <row r="98" spans="1:16" ht="18" x14ac:dyDescent="0.2">
      <c r="A98" s="2" t="s">
        <v>41</v>
      </c>
      <c r="B98" s="4">
        <v>4460000</v>
      </c>
      <c r="C98" s="4" t="s">
        <v>86</v>
      </c>
      <c r="D98" s="4">
        <v>2018</v>
      </c>
      <c r="E98" s="3">
        <f>D98+1</f>
        <v>2019</v>
      </c>
      <c r="F98" s="4">
        <v>12</v>
      </c>
      <c r="G98" s="4">
        <v>100</v>
      </c>
      <c r="H98" s="4">
        <v>9</v>
      </c>
      <c r="I98" s="4">
        <v>75</v>
      </c>
      <c r="J98" s="4">
        <v>3</v>
      </c>
      <c r="K98" s="4">
        <v>25</v>
      </c>
      <c r="L98" s="4">
        <v>0</v>
      </c>
      <c r="M98" s="4">
        <v>0</v>
      </c>
      <c r="N98" s="4">
        <v>0</v>
      </c>
      <c r="O98" s="4">
        <v>0</v>
      </c>
      <c r="P98" s="4">
        <v>12</v>
      </c>
    </row>
    <row r="99" spans="1:16" ht="18" x14ac:dyDescent="0.2">
      <c r="A99" s="2" t="s">
        <v>91</v>
      </c>
      <c r="B99" s="4">
        <v>8180000</v>
      </c>
      <c r="C99" s="4" t="s">
        <v>86</v>
      </c>
      <c r="D99" s="4">
        <v>2018</v>
      </c>
      <c r="E99" s="3">
        <f>D99+1</f>
        <v>2019</v>
      </c>
      <c r="F99" s="4">
        <v>32</v>
      </c>
      <c r="G99" s="4">
        <v>56</v>
      </c>
      <c r="H99" s="4">
        <v>7</v>
      </c>
      <c r="I99" s="4">
        <v>12</v>
      </c>
      <c r="J99" s="4">
        <v>25</v>
      </c>
      <c r="K99" s="4">
        <v>44</v>
      </c>
      <c r="L99" s="4">
        <v>23</v>
      </c>
      <c r="M99" s="4">
        <v>40</v>
      </c>
      <c r="N99" s="4">
        <v>2</v>
      </c>
      <c r="O99" s="4">
        <v>4</v>
      </c>
      <c r="P99" s="4">
        <v>57</v>
      </c>
    </row>
    <row r="100" spans="1:16" ht="18" x14ac:dyDescent="0.2">
      <c r="A100" s="2" t="s">
        <v>92</v>
      </c>
      <c r="B100" s="4">
        <v>1050000</v>
      </c>
      <c r="C100" s="4" t="s">
        <v>86</v>
      </c>
      <c r="D100" s="4">
        <v>2018</v>
      </c>
      <c r="E100" s="3">
        <f>D100+1</f>
        <v>2019</v>
      </c>
      <c r="F100" s="4">
        <v>10</v>
      </c>
      <c r="G100" s="4">
        <v>100</v>
      </c>
      <c r="H100" s="4">
        <v>9</v>
      </c>
      <c r="I100" s="4">
        <v>90</v>
      </c>
      <c r="J100" s="4">
        <v>1</v>
      </c>
      <c r="K100" s="4">
        <v>10</v>
      </c>
      <c r="L100" s="4">
        <v>0</v>
      </c>
      <c r="M100" s="4">
        <v>0</v>
      </c>
      <c r="N100" s="4">
        <v>0</v>
      </c>
      <c r="O100" s="4">
        <v>0</v>
      </c>
      <c r="P100" s="4">
        <v>10</v>
      </c>
    </row>
    <row r="101" spans="1:16" ht="18" x14ac:dyDescent="0.2">
      <c r="A101" s="2" t="s">
        <v>93</v>
      </c>
      <c r="B101" s="4">
        <v>8210000</v>
      </c>
      <c r="C101" s="4" t="s">
        <v>86</v>
      </c>
      <c r="D101" s="4">
        <v>2018</v>
      </c>
      <c r="E101" s="3">
        <f>D101+1</f>
        <v>2019</v>
      </c>
      <c r="F101" s="4">
        <v>27</v>
      </c>
      <c r="G101" s="4">
        <v>100</v>
      </c>
      <c r="H101" s="4">
        <v>25</v>
      </c>
      <c r="I101" s="4">
        <v>93</v>
      </c>
      <c r="J101" s="4">
        <v>2</v>
      </c>
      <c r="K101" s="4">
        <v>7</v>
      </c>
      <c r="L101" s="4">
        <v>0</v>
      </c>
      <c r="M101" s="4">
        <v>0</v>
      </c>
      <c r="N101" s="4">
        <v>0</v>
      </c>
      <c r="O101" s="4">
        <v>0</v>
      </c>
      <c r="P101" s="4">
        <v>27</v>
      </c>
    </row>
    <row r="102" spans="1:16" ht="18" x14ac:dyDescent="0.2">
      <c r="A102" s="2" t="s">
        <v>42</v>
      </c>
      <c r="B102" s="4">
        <v>1140000</v>
      </c>
      <c r="C102" s="4" t="s">
        <v>86</v>
      </c>
      <c r="D102" s="4">
        <v>2018</v>
      </c>
      <c r="E102" s="3">
        <f>D102+1</f>
        <v>2019</v>
      </c>
      <c r="F102" s="4">
        <v>68</v>
      </c>
      <c r="G102" s="4">
        <v>59</v>
      </c>
      <c r="H102" s="4">
        <v>28</v>
      </c>
      <c r="I102" s="4">
        <v>24</v>
      </c>
      <c r="J102" s="4">
        <v>40</v>
      </c>
      <c r="K102" s="4">
        <v>34</v>
      </c>
      <c r="L102" s="4">
        <v>28</v>
      </c>
      <c r="M102" s="4">
        <v>24</v>
      </c>
      <c r="N102" s="4">
        <v>20</v>
      </c>
      <c r="O102" s="4">
        <v>17</v>
      </c>
      <c r="P102" s="4">
        <v>116</v>
      </c>
    </row>
    <row r="103" spans="1:16" ht="18" x14ac:dyDescent="0.2">
      <c r="A103" s="2" t="s">
        <v>94</v>
      </c>
      <c r="B103" s="4">
        <v>1250000</v>
      </c>
      <c r="C103" s="4" t="s">
        <v>86</v>
      </c>
      <c r="D103" s="4">
        <v>2018</v>
      </c>
      <c r="E103" s="3">
        <f>D103+1</f>
        <v>2019</v>
      </c>
      <c r="F103" s="4">
        <v>94</v>
      </c>
      <c r="G103" s="4">
        <v>94</v>
      </c>
      <c r="H103" s="4">
        <v>63</v>
      </c>
      <c r="I103" s="4">
        <v>63</v>
      </c>
      <c r="J103" s="4">
        <v>31</v>
      </c>
      <c r="K103" s="4">
        <v>31</v>
      </c>
      <c r="L103" s="4">
        <v>6</v>
      </c>
      <c r="M103" s="4">
        <v>6</v>
      </c>
      <c r="N103" s="4">
        <v>0</v>
      </c>
      <c r="O103" s="4">
        <v>0</v>
      </c>
      <c r="P103" s="4">
        <v>100</v>
      </c>
    </row>
    <row r="104" spans="1:16" ht="18" x14ac:dyDescent="0.2">
      <c r="A104" s="2" t="s">
        <v>95</v>
      </c>
      <c r="B104" s="4">
        <v>1270000</v>
      </c>
      <c r="C104" s="4" t="s">
        <v>86</v>
      </c>
      <c r="D104" s="4">
        <v>2018</v>
      </c>
      <c r="E104" s="3">
        <f>D104+1</f>
        <v>2019</v>
      </c>
      <c r="F104" s="4">
        <v>30</v>
      </c>
      <c r="G104" s="4">
        <v>70</v>
      </c>
      <c r="H104" s="4">
        <v>9</v>
      </c>
      <c r="I104" s="4">
        <v>21</v>
      </c>
      <c r="J104" s="4">
        <v>21</v>
      </c>
      <c r="K104" s="4">
        <v>49</v>
      </c>
      <c r="L104" s="4">
        <v>11</v>
      </c>
      <c r="M104" s="4">
        <v>26</v>
      </c>
      <c r="N104" s="4">
        <v>2</v>
      </c>
      <c r="O104" s="4">
        <v>5</v>
      </c>
      <c r="P104" s="4">
        <v>43</v>
      </c>
    </row>
    <row r="105" spans="1:16" ht="18" x14ac:dyDescent="0.2">
      <c r="A105" s="2" t="s">
        <v>43</v>
      </c>
      <c r="B105" s="4">
        <v>1330000</v>
      </c>
      <c r="C105" s="4" t="s">
        <v>86</v>
      </c>
      <c r="D105" s="4">
        <v>2018</v>
      </c>
      <c r="E105" s="3">
        <f>D105+1</f>
        <v>2019</v>
      </c>
      <c r="F105" s="4">
        <v>48</v>
      </c>
      <c r="G105" s="4">
        <v>66</v>
      </c>
      <c r="H105" s="4">
        <v>22</v>
      </c>
      <c r="I105" s="4">
        <v>30</v>
      </c>
      <c r="J105" s="4">
        <v>26</v>
      </c>
      <c r="K105" s="4">
        <v>36</v>
      </c>
      <c r="L105" s="4">
        <v>20</v>
      </c>
      <c r="M105" s="4">
        <v>27</v>
      </c>
      <c r="N105" s="4">
        <v>5</v>
      </c>
      <c r="O105" s="4">
        <v>7</v>
      </c>
      <c r="P105" s="4">
        <v>73</v>
      </c>
    </row>
    <row r="106" spans="1:16" ht="18" x14ac:dyDescent="0.2">
      <c r="A106" s="2" t="s">
        <v>96</v>
      </c>
      <c r="B106" s="4">
        <v>1380000</v>
      </c>
      <c r="C106" s="4" t="s">
        <v>86</v>
      </c>
      <c r="D106" s="4">
        <v>2018</v>
      </c>
      <c r="E106" s="3">
        <f>D106+1</f>
        <v>2019</v>
      </c>
      <c r="F106" s="4">
        <v>18</v>
      </c>
      <c r="G106" s="4">
        <v>86</v>
      </c>
      <c r="H106" s="4">
        <v>6</v>
      </c>
      <c r="I106" s="4">
        <v>29</v>
      </c>
      <c r="J106" s="4">
        <v>12</v>
      </c>
      <c r="K106" s="4">
        <v>57</v>
      </c>
      <c r="L106" s="4">
        <v>2</v>
      </c>
      <c r="M106" s="4">
        <v>10</v>
      </c>
      <c r="N106" s="4">
        <v>1</v>
      </c>
      <c r="O106" s="4">
        <v>5</v>
      </c>
      <c r="P106" s="4">
        <v>21</v>
      </c>
    </row>
    <row r="107" spans="1:16" ht="18" x14ac:dyDescent="0.2">
      <c r="A107" s="2" t="s">
        <v>44</v>
      </c>
      <c r="B107" s="4">
        <v>1420000</v>
      </c>
      <c r="C107" s="4" t="s">
        <v>86</v>
      </c>
      <c r="D107" s="4">
        <v>2018</v>
      </c>
      <c r="E107" s="3">
        <f>D107+1</f>
        <v>2019</v>
      </c>
      <c r="F107" s="4">
        <v>44</v>
      </c>
      <c r="G107" s="4">
        <v>75</v>
      </c>
      <c r="H107" s="4">
        <v>15</v>
      </c>
      <c r="I107" s="4">
        <v>25</v>
      </c>
      <c r="J107" s="4">
        <v>29</v>
      </c>
      <c r="K107" s="4">
        <v>49</v>
      </c>
      <c r="L107" s="4">
        <v>10</v>
      </c>
      <c r="M107" s="4">
        <v>17</v>
      </c>
      <c r="N107" s="4">
        <v>5</v>
      </c>
      <c r="O107" s="4">
        <v>8</v>
      </c>
      <c r="P107" s="4">
        <v>59</v>
      </c>
    </row>
    <row r="108" spans="1:16" ht="18" x14ac:dyDescent="0.2">
      <c r="A108" s="2" t="s">
        <v>45</v>
      </c>
      <c r="B108" s="4">
        <v>4290000</v>
      </c>
      <c r="C108" s="4" t="s">
        <v>86</v>
      </c>
      <c r="D108" s="4">
        <v>2018</v>
      </c>
      <c r="E108" s="3">
        <f>D108+1</f>
        <v>2019</v>
      </c>
      <c r="F108" s="4">
        <v>83</v>
      </c>
      <c r="G108" s="4">
        <v>74</v>
      </c>
      <c r="H108" s="4">
        <v>20</v>
      </c>
      <c r="I108" s="4">
        <v>18</v>
      </c>
      <c r="J108" s="4">
        <v>63</v>
      </c>
      <c r="K108" s="4">
        <v>56</v>
      </c>
      <c r="L108" s="4">
        <v>20</v>
      </c>
      <c r="M108" s="4">
        <v>18</v>
      </c>
      <c r="N108" s="4">
        <v>9</v>
      </c>
      <c r="O108" s="4">
        <v>8</v>
      </c>
      <c r="P108" s="4">
        <v>112</v>
      </c>
    </row>
    <row r="109" spans="1:16" ht="18" x14ac:dyDescent="0.2">
      <c r="A109" s="2" t="s">
        <v>46</v>
      </c>
      <c r="B109" s="4">
        <v>1490000</v>
      </c>
      <c r="C109" s="4" t="s">
        <v>86</v>
      </c>
      <c r="D109" s="4">
        <v>2018</v>
      </c>
      <c r="E109" s="3">
        <f>D109+1</f>
        <v>2019</v>
      </c>
      <c r="F109" s="4">
        <v>102</v>
      </c>
      <c r="G109" s="4">
        <v>78</v>
      </c>
      <c r="H109" s="4">
        <v>58</v>
      </c>
      <c r="I109" s="4">
        <v>44</v>
      </c>
      <c r="J109" s="4">
        <v>44</v>
      </c>
      <c r="K109" s="4">
        <v>34</v>
      </c>
      <c r="L109" s="4">
        <v>13</v>
      </c>
      <c r="M109" s="4">
        <v>10</v>
      </c>
      <c r="N109" s="4">
        <v>16</v>
      </c>
      <c r="O109" s="4">
        <v>12</v>
      </c>
      <c r="P109" s="4">
        <v>131</v>
      </c>
    </row>
    <row r="110" spans="1:16" ht="18" x14ac:dyDescent="0.2">
      <c r="A110" s="2" t="s">
        <v>47</v>
      </c>
      <c r="B110" s="4">
        <v>1520000</v>
      </c>
      <c r="C110" s="4" t="s">
        <v>86</v>
      </c>
      <c r="D110" s="4">
        <v>2018</v>
      </c>
      <c r="E110" s="3">
        <f>D110+1</f>
        <v>2019</v>
      </c>
      <c r="F110" s="4">
        <v>18</v>
      </c>
      <c r="G110" s="4">
        <v>100</v>
      </c>
      <c r="H110" s="4">
        <v>17</v>
      </c>
      <c r="I110" s="4">
        <v>94</v>
      </c>
      <c r="J110" s="4">
        <v>1</v>
      </c>
      <c r="K110" s="4">
        <v>6</v>
      </c>
      <c r="L110" s="4">
        <v>0</v>
      </c>
      <c r="M110" s="4">
        <v>0</v>
      </c>
      <c r="N110" s="4">
        <v>0</v>
      </c>
      <c r="O110" s="4">
        <v>0</v>
      </c>
      <c r="P110" s="4">
        <v>18</v>
      </c>
    </row>
    <row r="111" spans="1:16" ht="18" x14ac:dyDescent="0.2">
      <c r="A111" s="2" t="s">
        <v>97</v>
      </c>
      <c r="B111" s="4">
        <v>1610000</v>
      </c>
      <c r="C111" s="4" t="s">
        <v>86</v>
      </c>
      <c r="D111" s="4">
        <v>2018</v>
      </c>
      <c r="E111" s="3">
        <f>D111+1</f>
        <v>2019</v>
      </c>
      <c r="F111" s="4">
        <v>133</v>
      </c>
      <c r="G111" s="4">
        <v>72</v>
      </c>
      <c r="H111" s="4">
        <v>23</v>
      </c>
      <c r="I111" s="4">
        <v>13</v>
      </c>
      <c r="J111" s="4">
        <v>110</v>
      </c>
      <c r="K111" s="4">
        <v>60</v>
      </c>
      <c r="L111" s="4">
        <v>38</v>
      </c>
      <c r="M111" s="4">
        <v>21</v>
      </c>
      <c r="N111" s="4">
        <v>13</v>
      </c>
      <c r="O111" s="4">
        <v>7</v>
      </c>
      <c r="P111" s="4">
        <v>184</v>
      </c>
    </row>
    <row r="112" spans="1:16" ht="18" x14ac:dyDescent="0.2">
      <c r="A112" s="2" t="s">
        <v>48</v>
      </c>
      <c r="B112" s="4">
        <v>4690000</v>
      </c>
      <c r="C112" s="4" t="s">
        <v>86</v>
      </c>
      <c r="D112" s="4">
        <v>2018</v>
      </c>
      <c r="E112" s="3">
        <f>D112+1</f>
        <v>2019</v>
      </c>
      <c r="F112" s="4">
        <v>62</v>
      </c>
      <c r="G112" s="4">
        <v>63</v>
      </c>
      <c r="H112" s="4">
        <v>23</v>
      </c>
      <c r="I112" s="4">
        <v>23</v>
      </c>
      <c r="J112" s="4">
        <v>39</v>
      </c>
      <c r="K112" s="4">
        <v>40</v>
      </c>
      <c r="L112" s="4">
        <v>29</v>
      </c>
      <c r="M112" s="4">
        <v>30</v>
      </c>
      <c r="N112" s="4">
        <v>7</v>
      </c>
      <c r="O112" s="4">
        <v>7</v>
      </c>
      <c r="P112" s="4">
        <v>98</v>
      </c>
    </row>
    <row r="113" spans="1:16" ht="18" x14ac:dyDescent="0.2">
      <c r="A113" s="2" t="s">
        <v>98</v>
      </c>
      <c r="B113" s="4">
        <v>1700000</v>
      </c>
      <c r="C113" s="4" t="s">
        <v>86</v>
      </c>
      <c r="D113" s="4">
        <v>2018</v>
      </c>
      <c r="E113" s="3">
        <f>D113+1</f>
        <v>2019</v>
      </c>
      <c r="F113" s="4">
        <v>84</v>
      </c>
      <c r="G113" s="4">
        <v>58</v>
      </c>
      <c r="H113" s="4">
        <v>36</v>
      </c>
      <c r="I113" s="4">
        <v>25</v>
      </c>
      <c r="J113" s="4">
        <v>48</v>
      </c>
      <c r="K113" s="4">
        <v>33</v>
      </c>
      <c r="L113" s="4">
        <v>39</v>
      </c>
      <c r="M113" s="4">
        <v>27</v>
      </c>
      <c r="N113" s="4">
        <v>23</v>
      </c>
      <c r="O113" s="4">
        <v>16</v>
      </c>
      <c r="P113" s="4">
        <v>146</v>
      </c>
    </row>
    <row r="114" spans="1:16" ht="18" x14ac:dyDescent="0.2">
      <c r="A114" s="2" t="s">
        <v>49</v>
      </c>
      <c r="B114" s="4">
        <v>7050000</v>
      </c>
      <c r="C114" s="4" t="s">
        <v>86</v>
      </c>
      <c r="D114" s="4">
        <v>2018</v>
      </c>
      <c r="E114" s="3">
        <f>D114+1</f>
        <v>2019</v>
      </c>
      <c r="F114" s="4">
        <v>139</v>
      </c>
      <c r="G114" s="4">
        <v>90</v>
      </c>
      <c r="H114" s="4">
        <v>67</v>
      </c>
      <c r="I114" s="4">
        <v>44</v>
      </c>
      <c r="J114" s="4">
        <v>72</v>
      </c>
      <c r="K114" s="4">
        <v>47</v>
      </c>
      <c r="L114" s="4">
        <v>14</v>
      </c>
      <c r="M114" s="4">
        <v>9</v>
      </c>
      <c r="N114" s="4">
        <v>1</v>
      </c>
      <c r="O114" s="4">
        <v>1</v>
      </c>
      <c r="P114" s="4">
        <v>154</v>
      </c>
    </row>
    <row r="115" spans="1:16" ht="18" x14ac:dyDescent="0.2">
      <c r="A115" s="2" t="s">
        <v>50</v>
      </c>
      <c r="B115" s="4">
        <v>1740000</v>
      </c>
      <c r="C115" s="4" t="s">
        <v>86</v>
      </c>
      <c r="D115" s="4">
        <v>2018</v>
      </c>
      <c r="E115" s="3">
        <f>D115+1</f>
        <v>2019</v>
      </c>
      <c r="F115" s="4">
        <v>58</v>
      </c>
      <c r="G115" s="4">
        <v>63</v>
      </c>
      <c r="H115" s="4">
        <v>22</v>
      </c>
      <c r="I115" s="4">
        <v>24</v>
      </c>
      <c r="J115" s="4">
        <v>36</v>
      </c>
      <c r="K115" s="4">
        <v>39</v>
      </c>
      <c r="L115" s="4">
        <v>20</v>
      </c>
      <c r="M115" s="4">
        <v>22</v>
      </c>
      <c r="N115" s="4">
        <v>14</v>
      </c>
      <c r="O115" s="4">
        <v>15</v>
      </c>
      <c r="P115" s="4">
        <v>92</v>
      </c>
    </row>
    <row r="116" spans="1:16" ht="18" x14ac:dyDescent="0.2">
      <c r="A116" s="2" t="s">
        <v>99</v>
      </c>
      <c r="B116" s="4">
        <v>1760000</v>
      </c>
      <c r="C116" s="4" t="s">
        <v>86</v>
      </c>
      <c r="D116" s="4">
        <v>2018</v>
      </c>
      <c r="E116" s="3">
        <f>D116+1</f>
        <v>2019</v>
      </c>
      <c r="F116" s="4">
        <v>119</v>
      </c>
      <c r="G116" s="4">
        <v>55</v>
      </c>
      <c r="H116" s="4">
        <v>20</v>
      </c>
      <c r="I116" s="4">
        <v>9</v>
      </c>
      <c r="J116" s="4">
        <v>99</v>
      </c>
      <c r="K116" s="4">
        <v>46</v>
      </c>
      <c r="L116" s="4">
        <v>70</v>
      </c>
      <c r="M116" s="4">
        <v>32</v>
      </c>
      <c r="N116" s="4">
        <v>27</v>
      </c>
      <c r="O116" s="4">
        <v>13</v>
      </c>
      <c r="P116" s="4">
        <v>216</v>
      </c>
    </row>
    <row r="117" spans="1:16" ht="18" x14ac:dyDescent="0.2">
      <c r="A117" s="2" t="s">
        <v>51</v>
      </c>
      <c r="B117" s="4">
        <v>7120000</v>
      </c>
      <c r="C117" s="4" t="s">
        <v>86</v>
      </c>
      <c r="D117" s="4">
        <v>2018</v>
      </c>
      <c r="E117" s="3">
        <f>D117+1</f>
        <v>2019</v>
      </c>
      <c r="F117" s="4">
        <v>117</v>
      </c>
      <c r="G117" s="4">
        <v>90</v>
      </c>
      <c r="H117" s="4">
        <v>57</v>
      </c>
      <c r="I117" s="4">
        <v>44</v>
      </c>
      <c r="J117" s="4">
        <v>60</v>
      </c>
      <c r="K117" s="4">
        <v>46</v>
      </c>
      <c r="L117" s="4">
        <v>12</v>
      </c>
      <c r="M117" s="4">
        <v>9</v>
      </c>
      <c r="N117" s="4">
        <v>1</v>
      </c>
      <c r="O117" s="4">
        <v>1</v>
      </c>
      <c r="P117" s="4">
        <v>130</v>
      </c>
    </row>
    <row r="118" spans="1:16" ht="18" x14ac:dyDescent="0.2">
      <c r="A118" s="2" t="s">
        <v>52</v>
      </c>
      <c r="B118" s="4">
        <v>7150000</v>
      </c>
      <c r="C118" s="4" t="s">
        <v>86</v>
      </c>
      <c r="D118" s="4">
        <v>2018</v>
      </c>
      <c r="E118" s="3">
        <f>D118+1</f>
        <v>2019</v>
      </c>
      <c r="F118" s="4">
        <v>66</v>
      </c>
      <c r="G118" s="4">
        <v>86</v>
      </c>
      <c r="H118" s="4">
        <v>37</v>
      </c>
      <c r="I118" s="4">
        <v>48</v>
      </c>
      <c r="J118" s="4">
        <v>29</v>
      </c>
      <c r="K118" s="4">
        <v>38</v>
      </c>
      <c r="L118" s="4">
        <v>8</v>
      </c>
      <c r="M118" s="4">
        <v>10</v>
      </c>
      <c r="N118" s="4">
        <v>3</v>
      </c>
      <c r="O118" s="4">
        <v>4</v>
      </c>
      <c r="P118" s="4">
        <v>77</v>
      </c>
    </row>
    <row r="119" spans="1:16" ht="18" x14ac:dyDescent="0.2">
      <c r="A119" s="2" t="s">
        <v>100</v>
      </c>
      <c r="B119" s="4">
        <v>8520000</v>
      </c>
      <c r="C119" s="4" t="s">
        <v>86</v>
      </c>
      <c r="D119" s="4">
        <v>2018</v>
      </c>
      <c r="E119" s="3">
        <f>D119+1</f>
        <v>2019</v>
      </c>
      <c r="F119" s="4">
        <v>29</v>
      </c>
      <c r="G119" s="4">
        <v>71</v>
      </c>
      <c r="H119" s="4">
        <v>8</v>
      </c>
      <c r="I119" s="4">
        <v>20</v>
      </c>
      <c r="J119" s="4">
        <v>21</v>
      </c>
      <c r="K119" s="4">
        <v>51</v>
      </c>
      <c r="L119" s="4">
        <v>11</v>
      </c>
      <c r="M119" s="4">
        <v>27</v>
      </c>
      <c r="N119" s="4">
        <v>1</v>
      </c>
      <c r="O119" s="4">
        <v>2</v>
      </c>
      <c r="P119" s="4">
        <v>41</v>
      </c>
    </row>
    <row r="120" spans="1:16" ht="18" x14ac:dyDescent="0.2">
      <c r="A120" s="2" t="s">
        <v>53</v>
      </c>
      <c r="B120" s="4">
        <v>1980000</v>
      </c>
      <c r="C120" s="4" t="s">
        <v>86</v>
      </c>
      <c r="D120" s="4">
        <v>2018</v>
      </c>
      <c r="E120" s="3">
        <f>D120+1</f>
        <v>2019</v>
      </c>
      <c r="F120" s="4">
        <v>354</v>
      </c>
      <c r="G120" s="4">
        <v>93</v>
      </c>
      <c r="H120" s="4">
        <v>245</v>
      </c>
      <c r="I120" s="4">
        <v>64</v>
      </c>
      <c r="J120" s="4">
        <v>109</v>
      </c>
      <c r="K120" s="4">
        <v>29</v>
      </c>
      <c r="L120" s="4">
        <v>24</v>
      </c>
      <c r="M120" s="4">
        <v>6</v>
      </c>
      <c r="N120" s="4">
        <v>3</v>
      </c>
      <c r="O120" s="4">
        <v>1</v>
      </c>
      <c r="P120" s="4">
        <v>381</v>
      </c>
    </row>
    <row r="121" spans="1:16" ht="18" x14ac:dyDescent="0.2">
      <c r="A121" s="2" t="s">
        <v>54</v>
      </c>
      <c r="B121" s="4">
        <v>6600000</v>
      </c>
      <c r="C121" s="4" t="s">
        <v>86</v>
      </c>
      <c r="D121" s="4">
        <v>2018</v>
      </c>
      <c r="E121" s="3">
        <f>D121+1</f>
        <v>2019</v>
      </c>
      <c r="F121" s="4">
        <v>173</v>
      </c>
      <c r="G121" s="4">
        <v>84</v>
      </c>
      <c r="H121" s="4">
        <v>93</v>
      </c>
      <c r="I121" s="4">
        <v>45</v>
      </c>
      <c r="J121" s="4">
        <v>80</v>
      </c>
      <c r="K121" s="4">
        <v>39</v>
      </c>
      <c r="L121" s="4">
        <v>26</v>
      </c>
      <c r="M121" s="4">
        <v>13</v>
      </c>
      <c r="N121" s="4">
        <v>7</v>
      </c>
      <c r="O121" s="4">
        <v>3</v>
      </c>
      <c r="P121" s="4">
        <v>206</v>
      </c>
    </row>
    <row r="122" spans="1:16" ht="18" x14ac:dyDescent="0.2">
      <c r="A122" s="2" t="s">
        <v>55</v>
      </c>
      <c r="B122" s="4">
        <v>2070000</v>
      </c>
      <c r="C122" s="4" t="s">
        <v>86</v>
      </c>
      <c r="D122" s="4">
        <v>2018</v>
      </c>
      <c r="E122" s="3">
        <f>D122+1</f>
        <v>2019</v>
      </c>
      <c r="F122" s="4">
        <v>913</v>
      </c>
      <c r="G122" s="4">
        <v>91</v>
      </c>
      <c r="H122" s="4">
        <v>638</v>
      </c>
      <c r="I122" s="4">
        <v>64</v>
      </c>
      <c r="J122" s="4">
        <v>275</v>
      </c>
      <c r="K122" s="4">
        <v>28</v>
      </c>
      <c r="L122" s="4">
        <v>65</v>
      </c>
      <c r="M122" s="4">
        <v>7</v>
      </c>
      <c r="N122" s="4">
        <v>21</v>
      </c>
      <c r="O122" s="4">
        <v>2</v>
      </c>
      <c r="P122" s="4">
        <v>999</v>
      </c>
    </row>
    <row r="123" spans="1:16" ht="18" x14ac:dyDescent="0.2">
      <c r="A123" s="2" t="s">
        <v>101</v>
      </c>
      <c r="B123" s="4">
        <v>4060000</v>
      </c>
      <c r="C123" s="4" t="s">
        <v>86</v>
      </c>
      <c r="D123" s="4">
        <v>2018</v>
      </c>
      <c r="E123" s="3">
        <f>D123+1</f>
        <v>2019</v>
      </c>
      <c r="F123" s="4">
        <v>31</v>
      </c>
      <c r="G123" s="4">
        <v>50</v>
      </c>
      <c r="H123" s="4">
        <v>8</v>
      </c>
      <c r="I123" s="4">
        <v>13</v>
      </c>
      <c r="J123" s="4">
        <v>23</v>
      </c>
      <c r="K123" s="4">
        <v>37</v>
      </c>
      <c r="L123" s="4">
        <v>22</v>
      </c>
      <c r="M123" s="4">
        <v>35</v>
      </c>
      <c r="N123" s="4">
        <v>9</v>
      </c>
      <c r="O123" s="4">
        <v>15</v>
      </c>
      <c r="P123" s="4">
        <v>62</v>
      </c>
    </row>
    <row r="124" spans="1:16" ht="18" x14ac:dyDescent="0.2">
      <c r="A124" s="2" t="s">
        <v>57</v>
      </c>
      <c r="B124" s="4">
        <v>2180000</v>
      </c>
      <c r="C124" s="4" t="s">
        <v>86</v>
      </c>
      <c r="D124" s="4">
        <v>2018</v>
      </c>
      <c r="E124" s="3">
        <f>D124+1</f>
        <v>2019</v>
      </c>
      <c r="F124" s="4">
        <v>83</v>
      </c>
      <c r="G124" s="4">
        <v>69</v>
      </c>
      <c r="H124" s="4">
        <v>24</v>
      </c>
      <c r="I124" s="4">
        <v>20</v>
      </c>
      <c r="J124" s="4">
        <v>59</v>
      </c>
      <c r="K124" s="4">
        <v>49</v>
      </c>
      <c r="L124" s="4">
        <v>29</v>
      </c>
      <c r="M124" s="4">
        <v>24</v>
      </c>
      <c r="N124" s="4">
        <v>8</v>
      </c>
      <c r="O124" s="4">
        <v>7</v>
      </c>
      <c r="P124" s="4">
        <v>120</v>
      </c>
    </row>
    <row r="125" spans="1:16" ht="18" x14ac:dyDescent="0.2">
      <c r="A125" s="2" t="s">
        <v>58</v>
      </c>
      <c r="B125" s="4">
        <v>2260000</v>
      </c>
      <c r="C125" s="4" t="s">
        <v>86</v>
      </c>
      <c r="D125" s="4">
        <v>2018</v>
      </c>
      <c r="E125" s="3">
        <f>D125+1</f>
        <v>2019</v>
      </c>
      <c r="F125" s="4">
        <v>41</v>
      </c>
      <c r="G125" s="4">
        <v>61</v>
      </c>
      <c r="H125" s="4">
        <v>14</v>
      </c>
      <c r="I125" s="4">
        <v>21</v>
      </c>
      <c r="J125" s="4">
        <v>27</v>
      </c>
      <c r="K125" s="4">
        <v>40</v>
      </c>
      <c r="L125" s="4">
        <v>20</v>
      </c>
      <c r="M125" s="4">
        <v>30</v>
      </c>
      <c r="N125" s="4">
        <v>6</v>
      </c>
      <c r="O125" s="4">
        <v>9</v>
      </c>
      <c r="P125" s="4">
        <v>67</v>
      </c>
    </row>
    <row r="126" spans="1:16" ht="18" x14ac:dyDescent="0.2">
      <c r="A126" s="2" t="s">
        <v>59</v>
      </c>
      <c r="B126" s="4">
        <v>2270000</v>
      </c>
      <c r="C126" s="4" t="s">
        <v>86</v>
      </c>
      <c r="D126" s="4">
        <v>2018</v>
      </c>
      <c r="E126" s="3">
        <f>D126+1</f>
        <v>2019</v>
      </c>
      <c r="F126" s="4">
        <v>47</v>
      </c>
      <c r="G126" s="4">
        <v>77</v>
      </c>
      <c r="H126" s="4">
        <v>15</v>
      </c>
      <c r="I126" s="4">
        <v>25</v>
      </c>
      <c r="J126" s="4">
        <v>32</v>
      </c>
      <c r="K126" s="4">
        <v>52</v>
      </c>
      <c r="L126" s="4">
        <v>9</v>
      </c>
      <c r="M126" s="4">
        <v>15</v>
      </c>
      <c r="N126" s="4">
        <v>5</v>
      </c>
      <c r="O126" s="4">
        <v>8</v>
      </c>
      <c r="P126" s="4">
        <v>61</v>
      </c>
    </row>
    <row r="127" spans="1:16" ht="18" x14ac:dyDescent="0.2">
      <c r="A127" s="2" t="s">
        <v>60</v>
      </c>
      <c r="B127" s="4">
        <v>2360000</v>
      </c>
      <c r="C127" s="4" t="s">
        <v>86</v>
      </c>
      <c r="D127" s="4">
        <v>2018</v>
      </c>
      <c r="E127" s="3">
        <f>D127+1</f>
        <v>2019</v>
      </c>
      <c r="F127" s="4">
        <v>44</v>
      </c>
      <c r="G127" s="4">
        <v>86</v>
      </c>
      <c r="H127" s="4">
        <v>17</v>
      </c>
      <c r="I127" s="4">
        <v>33</v>
      </c>
      <c r="J127" s="4">
        <v>27</v>
      </c>
      <c r="K127" s="4">
        <v>53</v>
      </c>
      <c r="L127" s="4">
        <v>4</v>
      </c>
      <c r="M127" s="4">
        <v>8</v>
      </c>
      <c r="N127" s="4">
        <v>3</v>
      </c>
      <c r="O127" s="4">
        <v>6</v>
      </c>
      <c r="P127" s="4">
        <v>51</v>
      </c>
    </row>
    <row r="128" spans="1:16" ht="18" x14ac:dyDescent="0.2">
      <c r="A128" s="2" t="s">
        <v>62</v>
      </c>
      <c r="B128" s="4">
        <v>4830000</v>
      </c>
      <c r="C128" s="4" t="s">
        <v>86</v>
      </c>
      <c r="D128" s="4">
        <v>2018</v>
      </c>
      <c r="E128" s="3">
        <f>D128+1</f>
        <v>2019</v>
      </c>
      <c r="F128" s="4">
        <v>58</v>
      </c>
      <c r="G128" s="4">
        <v>79</v>
      </c>
      <c r="H128" s="4">
        <v>29</v>
      </c>
      <c r="I128" s="4">
        <v>40</v>
      </c>
      <c r="J128" s="4">
        <v>29</v>
      </c>
      <c r="K128" s="4">
        <v>40</v>
      </c>
      <c r="L128" s="4">
        <v>11</v>
      </c>
      <c r="M128" s="4">
        <v>15</v>
      </c>
      <c r="N128" s="4">
        <v>4</v>
      </c>
      <c r="O128" s="4">
        <v>5</v>
      </c>
      <c r="P128" s="4">
        <v>73</v>
      </c>
    </row>
    <row r="129" spans="1:16" ht="18" x14ac:dyDescent="0.2">
      <c r="A129" s="2" t="s">
        <v>63</v>
      </c>
      <c r="B129" s="4">
        <v>2660000</v>
      </c>
      <c r="C129" s="4" t="s">
        <v>86</v>
      </c>
      <c r="D129" s="4">
        <v>2018</v>
      </c>
      <c r="E129" s="3">
        <f>D129+1</f>
        <v>2019</v>
      </c>
      <c r="F129" s="4">
        <v>284</v>
      </c>
      <c r="G129" s="4">
        <v>95</v>
      </c>
      <c r="H129" s="4">
        <v>187</v>
      </c>
      <c r="I129" s="4">
        <v>63</v>
      </c>
      <c r="J129" s="4">
        <v>97</v>
      </c>
      <c r="K129" s="4">
        <v>32</v>
      </c>
      <c r="L129" s="4">
        <v>11</v>
      </c>
      <c r="M129" s="4">
        <v>4</v>
      </c>
      <c r="N129" s="4">
        <v>4</v>
      </c>
      <c r="O129" s="4">
        <v>1</v>
      </c>
      <c r="P129" s="4">
        <v>299</v>
      </c>
    </row>
    <row r="130" spans="1:16" ht="18" x14ac:dyDescent="0.2">
      <c r="A130" s="2" t="s">
        <v>64</v>
      </c>
      <c r="B130" s="4">
        <v>2710000</v>
      </c>
      <c r="C130" s="4" t="s">
        <v>86</v>
      </c>
      <c r="D130" s="4">
        <v>2018</v>
      </c>
      <c r="E130" s="3">
        <f>D130+1</f>
        <v>2019</v>
      </c>
      <c r="F130" s="4">
        <v>231</v>
      </c>
      <c r="G130" s="4">
        <v>82</v>
      </c>
      <c r="H130" s="4">
        <v>84</v>
      </c>
      <c r="I130" s="4">
        <v>30</v>
      </c>
      <c r="J130" s="4">
        <v>147</v>
      </c>
      <c r="K130" s="4">
        <v>52</v>
      </c>
      <c r="L130" s="4">
        <v>46</v>
      </c>
      <c r="M130" s="4">
        <v>16</v>
      </c>
      <c r="N130" s="4">
        <v>6</v>
      </c>
      <c r="O130" s="4">
        <v>2</v>
      </c>
      <c r="P130" s="4">
        <v>283</v>
      </c>
    </row>
    <row r="131" spans="1:16" ht="18" x14ac:dyDescent="0.2">
      <c r="A131" s="2" t="s">
        <v>65</v>
      </c>
      <c r="B131" s="4">
        <v>7600000</v>
      </c>
      <c r="C131" s="4" t="s">
        <v>86</v>
      </c>
      <c r="D131" s="4">
        <v>2018</v>
      </c>
      <c r="E131" s="3">
        <f>D131+1</f>
        <v>2019</v>
      </c>
      <c r="F131" s="4">
        <v>213</v>
      </c>
      <c r="G131" s="4">
        <v>81</v>
      </c>
      <c r="H131" s="4">
        <v>103</v>
      </c>
      <c r="I131" s="4">
        <v>39</v>
      </c>
      <c r="J131" s="4">
        <v>110</v>
      </c>
      <c r="K131" s="4">
        <v>42</v>
      </c>
      <c r="L131" s="4">
        <v>41</v>
      </c>
      <c r="M131" s="4">
        <v>16</v>
      </c>
      <c r="N131" s="4">
        <v>9</v>
      </c>
      <c r="O131" s="4">
        <v>3</v>
      </c>
      <c r="P131" s="4">
        <v>263</v>
      </c>
    </row>
    <row r="132" spans="1:16" ht="18" x14ac:dyDescent="0.2">
      <c r="A132" s="2" t="s">
        <v>102</v>
      </c>
      <c r="B132" s="4">
        <v>4740000</v>
      </c>
      <c r="C132" s="4" t="s">
        <v>86</v>
      </c>
      <c r="D132" s="4">
        <v>2018</v>
      </c>
      <c r="E132" s="3">
        <f>D132+1</f>
        <v>2019</v>
      </c>
      <c r="F132" s="4">
        <v>38</v>
      </c>
      <c r="G132" s="4">
        <v>83</v>
      </c>
      <c r="H132" s="4">
        <v>16</v>
      </c>
      <c r="I132" s="4">
        <v>35</v>
      </c>
      <c r="J132" s="4">
        <v>22</v>
      </c>
      <c r="K132" s="4">
        <v>48</v>
      </c>
      <c r="L132" s="4">
        <v>7</v>
      </c>
      <c r="M132" s="4">
        <v>15</v>
      </c>
      <c r="N132" s="4">
        <v>1</v>
      </c>
      <c r="O132" s="4">
        <v>2</v>
      </c>
      <c r="P132" s="4">
        <v>46</v>
      </c>
    </row>
    <row r="133" spans="1:16" ht="18" x14ac:dyDescent="0.2">
      <c r="A133" s="2" t="s">
        <v>66</v>
      </c>
      <c r="B133" s="4">
        <v>7630000</v>
      </c>
      <c r="C133" s="4" t="s">
        <v>86</v>
      </c>
      <c r="D133" s="4">
        <v>2018</v>
      </c>
      <c r="E133" s="3">
        <f>D133+1</f>
        <v>2019</v>
      </c>
      <c r="F133" s="4">
        <v>184</v>
      </c>
      <c r="G133" s="4">
        <v>79</v>
      </c>
      <c r="H133" s="4">
        <v>62</v>
      </c>
      <c r="I133" s="4">
        <v>26</v>
      </c>
      <c r="J133" s="4">
        <v>122</v>
      </c>
      <c r="K133" s="4">
        <v>52</v>
      </c>
      <c r="L133" s="4">
        <v>37</v>
      </c>
      <c r="M133" s="4">
        <v>16</v>
      </c>
      <c r="N133" s="4">
        <v>13</v>
      </c>
      <c r="O133" s="4">
        <v>6</v>
      </c>
      <c r="P133" s="4">
        <v>234</v>
      </c>
    </row>
    <row r="134" spans="1:16" ht="18" x14ac:dyDescent="0.2">
      <c r="A134" s="2" t="s">
        <v>68</v>
      </c>
      <c r="B134" s="4">
        <v>8720000</v>
      </c>
      <c r="C134" s="4" t="s">
        <v>86</v>
      </c>
      <c r="D134" s="4">
        <v>2018</v>
      </c>
      <c r="E134" s="3">
        <f>D134+1</f>
        <v>2019</v>
      </c>
      <c r="F134" s="4">
        <v>27</v>
      </c>
      <c r="G134" s="4">
        <v>38</v>
      </c>
      <c r="H134" s="4">
        <v>6</v>
      </c>
      <c r="I134" s="4">
        <v>8</v>
      </c>
      <c r="J134" s="4">
        <v>21</v>
      </c>
      <c r="K134" s="4">
        <v>29</v>
      </c>
      <c r="L134" s="4">
        <v>33</v>
      </c>
      <c r="M134" s="4">
        <v>46</v>
      </c>
      <c r="N134" s="4">
        <v>12</v>
      </c>
      <c r="O134" s="4">
        <v>17</v>
      </c>
      <c r="P134" s="4">
        <v>72</v>
      </c>
    </row>
    <row r="135" spans="1:16" ht="18" x14ac:dyDescent="0.2">
      <c r="A135" s="2" t="s">
        <v>69</v>
      </c>
      <c r="B135" s="4">
        <v>7660000</v>
      </c>
      <c r="C135" s="4" t="s">
        <v>86</v>
      </c>
      <c r="D135" s="4">
        <v>2018</v>
      </c>
      <c r="E135" s="3">
        <f>D135+1</f>
        <v>2019</v>
      </c>
      <c r="F135" s="4">
        <v>79</v>
      </c>
      <c r="G135" s="4">
        <v>64</v>
      </c>
      <c r="H135" s="4">
        <v>14</v>
      </c>
      <c r="I135" s="4">
        <v>11</v>
      </c>
      <c r="J135" s="4">
        <v>65</v>
      </c>
      <c r="K135" s="4">
        <v>53</v>
      </c>
      <c r="L135" s="4">
        <v>33</v>
      </c>
      <c r="M135" s="4">
        <v>27</v>
      </c>
      <c r="N135" s="4">
        <v>11</v>
      </c>
      <c r="O135" s="4">
        <v>9</v>
      </c>
      <c r="P135" s="4">
        <v>123</v>
      </c>
    </row>
    <row r="136" spans="1:16" ht="18" x14ac:dyDescent="0.2">
      <c r="A136" s="2" t="s">
        <v>70</v>
      </c>
      <c r="B136" s="4">
        <v>2810000</v>
      </c>
      <c r="C136" s="4" t="s">
        <v>86</v>
      </c>
      <c r="D136" s="4">
        <v>2018</v>
      </c>
      <c r="E136" s="3">
        <f>D136+1</f>
        <v>2019</v>
      </c>
      <c r="F136" s="4">
        <v>142</v>
      </c>
      <c r="G136" s="4">
        <v>40</v>
      </c>
      <c r="H136" s="4">
        <v>18</v>
      </c>
      <c r="I136" s="4">
        <v>5</v>
      </c>
      <c r="J136" s="4">
        <v>124</v>
      </c>
      <c r="K136" s="4">
        <v>35</v>
      </c>
      <c r="L136" s="4">
        <v>130</v>
      </c>
      <c r="M136" s="4">
        <v>36</v>
      </c>
      <c r="N136" s="4">
        <v>86</v>
      </c>
      <c r="O136" s="4">
        <v>24</v>
      </c>
      <c r="P136" s="4">
        <v>358</v>
      </c>
    </row>
    <row r="137" spans="1:16" ht="18" x14ac:dyDescent="0.2">
      <c r="A137" s="2" t="s">
        <v>71</v>
      </c>
      <c r="B137" s="4">
        <v>2900000</v>
      </c>
      <c r="C137" s="4" t="s">
        <v>86</v>
      </c>
      <c r="D137" s="4">
        <v>2018</v>
      </c>
      <c r="E137" s="3">
        <f>D137+1</f>
        <v>2019</v>
      </c>
      <c r="F137" s="4">
        <v>79</v>
      </c>
      <c r="G137" s="4">
        <v>81</v>
      </c>
      <c r="H137" s="4">
        <v>35</v>
      </c>
      <c r="I137" s="4">
        <v>36</v>
      </c>
      <c r="J137" s="4">
        <v>44</v>
      </c>
      <c r="K137" s="4">
        <v>45</v>
      </c>
      <c r="L137" s="4">
        <v>16</v>
      </c>
      <c r="M137" s="4">
        <v>16</v>
      </c>
      <c r="N137" s="4">
        <v>3</v>
      </c>
      <c r="O137" s="4">
        <v>3</v>
      </c>
      <c r="P137" s="4">
        <v>98</v>
      </c>
    </row>
    <row r="138" spans="1:16" ht="18" x14ac:dyDescent="0.2">
      <c r="A138" s="2" t="s">
        <v>72</v>
      </c>
      <c r="B138" s="4">
        <v>2920000</v>
      </c>
      <c r="C138" s="4" t="s">
        <v>86</v>
      </c>
      <c r="D138" s="4">
        <v>2018</v>
      </c>
      <c r="E138" s="3">
        <f>D138+1</f>
        <v>2019</v>
      </c>
      <c r="F138" s="4">
        <v>108</v>
      </c>
      <c r="G138" s="4">
        <v>82</v>
      </c>
      <c r="H138" s="4">
        <v>52</v>
      </c>
      <c r="I138" s="4">
        <v>40</v>
      </c>
      <c r="J138" s="4">
        <v>56</v>
      </c>
      <c r="K138" s="4">
        <v>43</v>
      </c>
      <c r="L138" s="4">
        <v>16</v>
      </c>
      <c r="M138" s="4">
        <v>12</v>
      </c>
      <c r="N138" s="4">
        <v>7</v>
      </c>
      <c r="O138" s="4">
        <v>5</v>
      </c>
      <c r="P138" s="4">
        <v>131</v>
      </c>
    </row>
    <row r="139" spans="1:16" ht="18" x14ac:dyDescent="0.2">
      <c r="A139" s="2" t="s">
        <v>73</v>
      </c>
      <c r="B139" s="4">
        <v>7700000</v>
      </c>
      <c r="C139" s="4" t="s">
        <v>86</v>
      </c>
      <c r="D139" s="4">
        <v>2018</v>
      </c>
      <c r="E139" s="3">
        <f>D139+1</f>
        <v>2019</v>
      </c>
      <c r="F139" s="4">
        <v>108</v>
      </c>
      <c r="G139" s="4">
        <v>58</v>
      </c>
      <c r="H139" s="4">
        <v>14</v>
      </c>
      <c r="I139" s="4">
        <v>7</v>
      </c>
      <c r="J139" s="4">
        <v>94</v>
      </c>
      <c r="K139" s="4">
        <v>50</v>
      </c>
      <c r="L139" s="4">
        <v>63</v>
      </c>
      <c r="M139" s="4">
        <v>34</v>
      </c>
      <c r="N139" s="4">
        <v>16</v>
      </c>
      <c r="O139" s="4">
        <v>9</v>
      </c>
      <c r="P139" s="4">
        <v>187</v>
      </c>
    </row>
    <row r="140" spans="1:16" ht="18" x14ac:dyDescent="0.2">
      <c r="A140" s="2" t="s">
        <v>74</v>
      </c>
      <c r="B140" s="4">
        <v>3040000</v>
      </c>
      <c r="C140" s="4" t="s">
        <v>86</v>
      </c>
      <c r="D140" s="4">
        <v>2018</v>
      </c>
      <c r="E140" s="3">
        <f>D140+1</f>
        <v>2019</v>
      </c>
      <c r="F140" s="4">
        <v>34</v>
      </c>
      <c r="G140" s="4">
        <v>92</v>
      </c>
      <c r="H140" s="4">
        <v>20</v>
      </c>
      <c r="I140" s="4">
        <v>54</v>
      </c>
      <c r="J140" s="4">
        <v>14</v>
      </c>
      <c r="K140" s="4">
        <v>38</v>
      </c>
      <c r="L140" s="4">
        <v>3</v>
      </c>
      <c r="M140" s="4">
        <v>8</v>
      </c>
      <c r="N140" s="4">
        <v>0</v>
      </c>
      <c r="O140" s="4">
        <v>0</v>
      </c>
      <c r="P140" s="4">
        <v>37</v>
      </c>
    </row>
    <row r="141" spans="1:16" ht="18" x14ac:dyDescent="0.2">
      <c r="A141" s="2" t="s">
        <v>75</v>
      </c>
      <c r="B141" s="4">
        <v>7750000</v>
      </c>
      <c r="C141" s="4" t="s">
        <v>86</v>
      </c>
      <c r="D141" s="4">
        <v>2018</v>
      </c>
      <c r="E141" s="3">
        <f>D141+1</f>
        <v>2019</v>
      </c>
      <c r="F141" s="4">
        <v>398</v>
      </c>
      <c r="G141" s="4">
        <v>92</v>
      </c>
      <c r="H141" s="4">
        <v>193</v>
      </c>
      <c r="I141" s="4">
        <v>45</v>
      </c>
      <c r="J141" s="4">
        <v>205</v>
      </c>
      <c r="K141" s="4">
        <v>47</v>
      </c>
      <c r="L141" s="4">
        <v>31</v>
      </c>
      <c r="M141" s="4">
        <v>7</v>
      </c>
      <c r="N141" s="4">
        <v>3</v>
      </c>
      <c r="O141" s="4">
        <v>1</v>
      </c>
      <c r="P141" s="4">
        <v>432</v>
      </c>
    </row>
    <row r="142" spans="1:16" ht="18" x14ac:dyDescent="0.2">
      <c r="A142" s="2" t="s">
        <v>76</v>
      </c>
      <c r="B142" s="4">
        <v>3070000</v>
      </c>
      <c r="C142" s="4" t="s">
        <v>86</v>
      </c>
      <c r="D142" s="4">
        <v>2018</v>
      </c>
      <c r="E142" s="3">
        <f>D142+1</f>
        <v>2019</v>
      </c>
      <c r="F142" s="4">
        <v>238</v>
      </c>
      <c r="G142" s="4">
        <v>87</v>
      </c>
      <c r="H142" s="4">
        <v>124</v>
      </c>
      <c r="I142" s="4">
        <v>45</v>
      </c>
      <c r="J142" s="4">
        <v>114</v>
      </c>
      <c r="K142" s="4">
        <v>42</v>
      </c>
      <c r="L142" s="4">
        <v>29</v>
      </c>
      <c r="M142" s="4">
        <v>11</v>
      </c>
      <c r="N142" s="4">
        <v>6</v>
      </c>
      <c r="O142" s="4">
        <v>2</v>
      </c>
      <c r="P142" s="4">
        <v>273</v>
      </c>
    </row>
    <row r="143" spans="1:16" ht="18" x14ac:dyDescent="0.2">
      <c r="A143" s="2" t="s">
        <v>77</v>
      </c>
      <c r="B143" s="4">
        <v>3080000</v>
      </c>
      <c r="C143" s="4" t="s">
        <v>86</v>
      </c>
      <c r="D143" s="4">
        <v>2018</v>
      </c>
      <c r="E143" s="3">
        <f>D143+1</f>
        <v>2019</v>
      </c>
      <c r="F143" s="4">
        <v>237</v>
      </c>
      <c r="G143" s="4">
        <v>64</v>
      </c>
      <c r="H143" s="4">
        <v>115</v>
      </c>
      <c r="I143" s="4">
        <v>31</v>
      </c>
      <c r="J143" s="4">
        <v>122</v>
      </c>
      <c r="K143" s="4">
        <v>33</v>
      </c>
      <c r="L143" s="4">
        <v>84</v>
      </c>
      <c r="M143" s="4">
        <v>23</v>
      </c>
      <c r="N143" s="4">
        <v>48</v>
      </c>
      <c r="O143" s="4">
        <v>13</v>
      </c>
      <c r="P143" s="4">
        <v>369</v>
      </c>
    </row>
    <row r="144" spans="1:16" ht="18" x14ac:dyDescent="0.2">
      <c r="A144" s="2" t="s">
        <v>78</v>
      </c>
      <c r="B144" s="4">
        <v>3100000</v>
      </c>
      <c r="C144" s="4" t="s">
        <v>86</v>
      </c>
      <c r="D144" s="4">
        <v>2018</v>
      </c>
      <c r="E144" s="3">
        <f>D144+1</f>
        <v>2019</v>
      </c>
      <c r="F144" s="4">
        <v>21</v>
      </c>
      <c r="G144" s="4">
        <v>33</v>
      </c>
      <c r="H144" s="4">
        <v>2</v>
      </c>
      <c r="I144" s="4">
        <v>3</v>
      </c>
      <c r="J144" s="4">
        <v>19</v>
      </c>
      <c r="K144" s="4">
        <v>30</v>
      </c>
      <c r="L144" s="4">
        <v>26</v>
      </c>
      <c r="M144" s="4">
        <v>41</v>
      </c>
      <c r="N144" s="4">
        <v>16</v>
      </c>
      <c r="O144" s="4">
        <v>25</v>
      </c>
      <c r="P144" s="4">
        <v>63</v>
      </c>
    </row>
    <row r="145" spans="1:16" ht="18" x14ac:dyDescent="0.2">
      <c r="A145" s="2" t="s">
        <v>79</v>
      </c>
      <c r="B145" s="4">
        <v>3140000</v>
      </c>
      <c r="C145" s="4" t="s">
        <v>86</v>
      </c>
      <c r="D145" s="4">
        <v>2018</v>
      </c>
      <c r="E145" s="3">
        <f>D145+1</f>
        <v>2019</v>
      </c>
      <c r="F145" s="4">
        <v>115</v>
      </c>
      <c r="G145" s="4">
        <v>79</v>
      </c>
      <c r="H145" s="4">
        <v>46</v>
      </c>
      <c r="I145" s="4">
        <v>32</v>
      </c>
      <c r="J145" s="4">
        <v>69</v>
      </c>
      <c r="K145" s="4">
        <v>48</v>
      </c>
      <c r="L145" s="4">
        <v>24</v>
      </c>
      <c r="M145" s="4">
        <v>17</v>
      </c>
      <c r="N145" s="4">
        <v>6</v>
      </c>
      <c r="O145" s="4">
        <v>4</v>
      </c>
      <c r="P145" s="4">
        <v>145</v>
      </c>
    </row>
    <row r="146" spans="1:16" ht="18" x14ac:dyDescent="0.2">
      <c r="A146" s="2" t="s">
        <v>80</v>
      </c>
      <c r="B146" s="4">
        <v>3170000</v>
      </c>
      <c r="C146" s="4" t="s">
        <v>86</v>
      </c>
      <c r="D146" s="4">
        <v>2018</v>
      </c>
      <c r="E146" s="3">
        <f>D146+1</f>
        <v>2019</v>
      </c>
      <c r="F146" s="4">
        <v>336</v>
      </c>
      <c r="G146" s="4">
        <v>94</v>
      </c>
      <c r="H146" s="4">
        <v>237</v>
      </c>
      <c r="I146" s="4">
        <v>66</v>
      </c>
      <c r="J146" s="4">
        <v>99</v>
      </c>
      <c r="K146" s="4">
        <v>28</v>
      </c>
      <c r="L146" s="4">
        <v>19</v>
      </c>
      <c r="M146" s="4">
        <v>5</v>
      </c>
      <c r="N146" s="4">
        <v>2</v>
      </c>
      <c r="O146" s="4">
        <v>1</v>
      </c>
      <c r="P146" s="4">
        <v>357</v>
      </c>
    </row>
    <row r="147" spans="1:16" ht="18" x14ac:dyDescent="0.2">
      <c r="A147" s="2" t="s">
        <v>81</v>
      </c>
      <c r="B147" s="4">
        <v>3220000</v>
      </c>
      <c r="C147" s="4" t="s">
        <v>86</v>
      </c>
      <c r="D147" s="4">
        <v>2018</v>
      </c>
      <c r="E147" s="3">
        <f>D147+1</f>
        <v>2019</v>
      </c>
      <c r="F147" s="4">
        <v>71</v>
      </c>
      <c r="G147" s="4">
        <v>83</v>
      </c>
      <c r="H147" s="4">
        <v>31</v>
      </c>
      <c r="I147" s="4">
        <v>36</v>
      </c>
      <c r="J147" s="4">
        <v>40</v>
      </c>
      <c r="K147" s="4">
        <v>47</v>
      </c>
      <c r="L147" s="4">
        <v>11</v>
      </c>
      <c r="M147" s="4">
        <v>13</v>
      </c>
      <c r="N147" s="4">
        <v>4</v>
      </c>
      <c r="O147" s="4">
        <v>5</v>
      </c>
      <c r="P147" s="4">
        <v>86</v>
      </c>
    </row>
    <row r="148" spans="1:16" ht="18" x14ac:dyDescent="0.2">
      <c r="A148" s="2" t="s">
        <v>103</v>
      </c>
      <c r="B148" s="4">
        <v>3250000</v>
      </c>
      <c r="C148" s="4" t="s">
        <v>86</v>
      </c>
      <c r="D148" s="4">
        <v>2018</v>
      </c>
      <c r="E148" s="3">
        <f>D148+1</f>
        <v>2019</v>
      </c>
      <c r="F148" s="4">
        <v>106</v>
      </c>
      <c r="G148" s="4">
        <v>58</v>
      </c>
      <c r="H148" s="4">
        <v>21</v>
      </c>
      <c r="I148" s="4">
        <v>11</v>
      </c>
      <c r="J148" s="4">
        <v>85</v>
      </c>
      <c r="K148" s="4">
        <v>46</v>
      </c>
      <c r="L148" s="4">
        <v>49</v>
      </c>
      <c r="M148" s="4">
        <v>27</v>
      </c>
      <c r="N148" s="4">
        <v>28</v>
      </c>
      <c r="O148" s="4">
        <v>15</v>
      </c>
      <c r="P148" s="4">
        <v>183</v>
      </c>
    </row>
    <row r="149" spans="1:16" ht="18" x14ac:dyDescent="0.2">
      <c r="A149" s="2" t="s">
        <v>82</v>
      </c>
      <c r="B149" s="4">
        <v>3300000</v>
      </c>
      <c r="C149" s="4" t="s">
        <v>86</v>
      </c>
      <c r="D149" s="4">
        <v>2018</v>
      </c>
      <c r="E149" s="3">
        <f>D149+1</f>
        <v>2019</v>
      </c>
      <c r="F149" s="4">
        <v>156</v>
      </c>
      <c r="G149" s="4">
        <v>96</v>
      </c>
      <c r="H149" s="4">
        <v>91</v>
      </c>
      <c r="I149" s="4">
        <v>56</v>
      </c>
      <c r="J149" s="4">
        <v>65</v>
      </c>
      <c r="K149" s="4">
        <v>40</v>
      </c>
      <c r="L149" s="4">
        <v>6</v>
      </c>
      <c r="M149" s="4">
        <v>4</v>
      </c>
      <c r="N149" s="4">
        <v>0</v>
      </c>
      <c r="O149" s="4">
        <v>0</v>
      </c>
      <c r="P149" s="4">
        <v>162</v>
      </c>
    </row>
    <row r="150" spans="1:16" ht="18" x14ac:dyDescent="0.2">
      <c r="A150" s="2" t="s">
        <v>83</v>
      </c>
      <c r="B150" s="4">
        <v>3420000</v>
      </c>
      <c r="C150" s="4" t="s">
        <v>86</v>
      </c>
      <c r="D150" s="4">
        <v>2018</v>
      </c>
      <c r="E150" s="3">
        <f>D150+1</f>
        <v>2019</v>
      </c>
      <c r="F150" s="4">
        <v>88</v>
      </c>
      <c r="G150" s="4">
        <v>67</v>
      </c>
      <c r="H150" s="4">
        <v>18</v>
      </c>
      <c r="I150" s="4">
        <v>14</v>
      </c>
      <c r="J150" s="4">
        <v>70</v>
      </c>
      <c r="K150" s="4">
        <v>53</v>
      </c>
      <c r="L150" s="4">
        <v>28</v>
      </c>
      <c r="M150" s="4">
        <v>21</v>
      </c>
      <c r="N150" s="4">
        <v>15</v>
      </c>
      <c r="O150" s="4">
        <v>11</v>
      </c>
      <c r="P150" s="4">
        <v>131</v>
      </c>
    </row>
    <row r="151" spans="1:16" ht="18" x14ac:dyDescent="0.2">
      <c r="A151" s="2" t="s">
        <v>84</v>
      </c>
      <c r="B151" s="4">
        <v>3480000</v>
      </c>
      <c r="C151" s="4" t="s">
        <v>86</v>
      </c>
      <c r="D151" s="4">
        <v>2018</v>
      </c>
      <c r="E151" s="3">
        <f>D151+1</f>
        <v>2019</v>
      </c>
      <c r="F151" s="4">
        <v>20</v>
      </c>
      <c r="G151" s="4">
        <v>49</v>
      </c>
      <c r="H151" s="4">
        <v>2</v>
      </c>
      <c r="I151" s="4">
        <v>5</v>
      </c>
      <c r="J151" s="4">
        <v>18</v>
      </c>
      <c r="K151" s="4">
        <v>44</v>
      </c>
      <c r="L151" s="4">
        <v>11</v>
      </c>
      <c r="M151" s="4">
        <v>27</v>
      </c>
      <c r="N151" s="4">
        <v>10</v>
      </c>
      <c r="O151" s="4">
        <v>24</v>
      </c>
      <c r="P151" s="4">
        <v>41</v>
      </c>
    </row>
    <row r="152" spans="1:16" ht="18" x14ac:dyDescent="0.2">
      <c r="A152" s="2" t="s">
        <v>85</v>
      </c>
      <c r="B152" s="4">
        <v>0</v>
      </c>
      <c r="C152" s="4" t="s">
        <v>86</v>
      </c>
      <c r="D152" s="4">
        <v>2018</v>
      </c>
      <c r="E152" s="3">
        <f>D152+1</f>
        <v>2019</v>
      </c>
      <c r="F152" s="4">
        <v>11040</v>
      </c>
      <c r="G152" s="4">
        <v>74</v>
      </c>
      <c r="H152" s="4">
        <v>5390</v>
      </c>
      <c r="I152" s="4">
        <v>36</v>
      </c>
      <c r="J152" s="4">
        <v>5650</v>
      </c>
      <c r="K152" s="4">
        <v>38</v>
      </c>
      <c r="L152" s="4">
        <v>2550</v>
      </c>
      <c r="M152" s="4">
        <v>17</v>
      </c>
      <c r="N152" s="4">
        <v>1301</v>
      </c>
      <c r="O152" s="4">
        <v>9</v>
      </c>
      <c r="P152" s="4">
        <v>14891</v>
      </c>
    </row>
    <row r="153" spans="1:16" ht="18" x14ac:dyDescent="0.2">
      <c r="A153" s="2" t="s">
        <v>16</v>
      </c>
      <c r="B153" s="4">
        <v>4120000</v>
      </c>
      <c r="C153" s="4" t="s">
        <v>104</v>
      </c>
      <c r="D153" s="4">
        <v>2017</v>
      </c>
      <c r="E153" s="3">
        <f>D153+1</f>
        <v>2018</v>
      </c>
      <c r="F153" s="4">
        <v>34</v>
      </c>
      <c r="G153" s="4">
        <v>50</v>
      </c>
      <c r="H153" s="4">
        <v>10</v>
      </c>
      <c r="I153" s="4">
        <v>15</v>
      </c>
      <c r="J153" s="4">
        <v>24</v>
      </c>
      <c r="K153" s="4">
        <v>35</v>
      </c>
      <c r="L153" s="4">
        <v>28</v>
      </c>
      <c r="M153" s="4">
        <v>41</v>
      </c>
      <c r="N153" s="4">
        <v>6</v>
      </c>
      <c r="O153" s="4">
        <v>9</v>
      </c>
      <c r="P153" s="4">
        <v>68</v>
      </c>
    </row>
    <row r="154" spans="1:16" ht="18" x14ac:dyDescent="0.2">
      <c r="A154" s="2" t="s">
        <v>18</v>
      </c>
      <c r="B154" s="4">
        <v>50000</v>
      </c>
      <c r="C154" s="4" t="s">
        <v>104</v>
      </c>
      <c r="D154" s="4">
        <v>2017</v>
      </c>
      <c r="E154" s="3">
        <f>D154+1</f>
        <v>2018</v>
      </c>
      <c r="F154" s="4">
        <v>142</v>
      </c>
      <c r="G154" s="4">
        <v>67</v>
      </c>
      <c r="H154" s="4">
        <v>19</v>
      </c>
      <c r="I154" s="4">
        <v>9</v>
      </c>
      <c r="J154" s="4">
        <v>123</v>
      </c>
      <c r="K154" s="4">
        <v>58</v>
      </c>
      <c r="L154" s="4">
        <v>62</v>
      </c>
      <c r="M154" s="4">
        <v>29</v>
      </c>
      <c r="N154" s="4">
        <v>9</v>
      </c>
      <c r="O154" s="4">
        <v>4</v>
      </c>
      <c r="P154" s="4">
        <v>213</v>
      </c>
    </row>
    <row r="155" spans="1:16" ht="18" x14ac:dyDescent="0.2">
      <c r="A155" s="2" t="s">
        <v>19</v>
      </c>
      <c r="B155" s="4">
        <v>90000</v>
      </c>
      <c r="C155" s="4" t="s">
        <v>104</v>
      </c>
      <c r="D155" s="4">
        <v>2017</v>
      </c>
      <c r="E155" s="3">
        <f>D155+1</f>
        <v>2018</v>
      </c>
      <c r="F155" s="4">
        <v>404</v>
      </c>
      <c r="G155" s="4">
        <v>89</v>
      </c>
      <c r="H155" s="4">
        <v>246</v>
      </c>
      <c r="I155" s="4">
        <v>54</v>
      </c>
      <c r="J155" s="4">
        <v>158</v>
      </c>
      <c r="K155" s="4">
        <v>35</v>
      </c>
      <c r="L155" s="4">
        <v>38</v>
      </c>
      <c r="M155" s="4">
        <v>8</v>
      </c>
      <c r="N155" s="4">
        <v>12</v>
      </c>
      <c r="O155" s="4">
        <v>3</v>
      </c>
      <c r="P155" s="4">
        <v>454</v>
      </c>
    </row>
    <row r="156" spans="1:16" ht="18" x14ac:dyDescent="0.2">
      <c r="A156" s="2" t="s">
        <v>21</v>
      </c>
      <c r="B156" s="4">
        <v>100000</v>
      </c>
      <c r="C156" s="4" t="s">
        <v>104</v>
      </c>
      <c r="D156" s="4">
        <v>2017</v>
      </c>
      <c r="E156" s="3">
        <f>D156+1</f>
        <v>2018</v>
      </c>
      <c r="F156" s="4">
        <v>291</v>
      </c>
      <c r="G156" s="4">
        <v>85</v>
      </c>
      <c r="H156" s="4">
        <v>175</v>
      </c>
      <c r="I156" s="4">
        <v>51</v>
      </c>
      <c r="J156" s="4">
        <v>116</v>
      </c>
      <c r="K156" s="4">
        <v>34</v>
      </c>
      <c r="L156" s="4">
        <v>46</v>
      </c>
      <c r="M156" s="4">
        <v>13</v>
      </c>
      <c r="N156" s="4">
        <v>7</v>
      </c>
      <c r="O156" s="4">
        <v>2</v>
      </c>
      <c r="P156" s="4">
        <v>344</v>
      </c>
    </row>
    <row r="157" spans="1:16" ht="18" x14ac:dyDescent="0.2">
      <c r="A157" s="2" t="s">
        <v>87</v>
      </c>
      <c r="B157" s="4">
        <v>8010000</v>
      </c>
      <c r="C157" s="4" t="s">
        <v>104</v>
      </c>
      <c r="D157" s="4">
        <v>2017</v>
      </c>
      <c r="E157" s="3">
        <f>D157+1</f>
        <v>2018</v>
      </c>
      <c r="F157" s="4">
        <v>36</v>
      </c>
      <c r="G157" s="4">
        <v>100</v>
      </c>
      <c r="H157" s="4">
        <v>25</v>
      </c>
      <c r="I157" s="4">
        <v>69</v>
      </c>
      <c r="J157" s="4">
        <v>11</v>
      </c>
      <c r="K157" s="4">
        <v>31</v>
      </c>
      <c r="L157" s="4">
        <v>0</v>
      </c>
      <c r="M157" s="4">
        <v>0</v>
      </c>
      <c r="N157" s="4">
        <v>0</v>
      </c>
      <c r="O157" s="4">
        <v>0</v>
      </c>
      <c r="P157" s="4">
        <v>36</v>
      </c>
    </row>
    <row r="158" spans="1:16" ht="18" x14ac:dyDescent="0.2">
      <c r="A158" s="2" t="s">
        <v>22</v>
      </c>
      <c r="B158" s="4">
        <v>4910000</v>
      </c>
      <c r="C158" s="4" t="s">
        <v>104</v>
      </c>
      <c r="D158" s="4">
        <v>2017</v>
      </c>
      <c r="E158" s="3">
        <f>D158+1</f>
        <v>2018</v>
      </c>
      <c r="F158" s="4">
        <v>52</v>
      </c>
      <c r="G158" s="4">
        <v>75</v>
      </c>
      <c r="H158" s="4">
        <v>16</v>
      </c>
      <c r="I158" s="4">
        <v>23</v>
      </c>
      <c r="J158" s="4">
        <v>36</v>
      </c>
      <c r="K158" s="4">
        <v>52</v>
      </c>
      <c r="L158" s="4">
        <v>12</v>
      </c>
      <c r="M158" s="4">
        <v>17</v>
      </c>
      <c r="N158" s="4">
        <v>5</v>
      </c>
      <c r="O158" s="4">
        <v>7</v>
      </c>
      <c r="P158" s="4">
        <v>69</v>
      </c>
    </row>
    <row r="159" spans="1:16" ht="18" x14ac:dyDescent="0.2">
      <c r="A159" s="2" t="s">
        <v>23</v>
      </c>
      <c r="B159" s="4">
        <v>160000</v>
      </c>
      <c r="C159" s="4" t="s">
        <v>104</v>
      </c>
      <c r="D159" s="4">
        <v>2017</v>
      </c>
      <c r="E159" s="3">
        <f>D159+1</f>
        <v>2018</v>
      </c>
      <c r="F159" s="4">
        <v>316</v>
      </c>
      <c r="G159" s="4">
        <v>73</v>
      </c>
      <c r="H159" s="4">
        <v>117</v>
      </c>
      <c r="I159" s="4">
        <v>27</v>
      </c>
      <c r="J159" s="4">
        <v>199</v>
      </c>
      <c r="K159" s="4">
        <v>46</v>
      </c>
      <c r="L159" s="4">
        <v>87</v>
      </c>
      <c r="M159" s="4">
        <v>20</v>
      </c>
      <c r="N159" s="4">
        <v>30</v>
      </c>
      <c r="O159" s="4">
        <v>7</v>
      </c>
      <c r="P159" s="4">
        <v>433</v>
      </c>
    </row>
    <row r="160" spans="1:16" ht="18" x14ac:dyDescent="0.2">
      <c r="A160" s="2" t="s">
        <v>24</v>
      </c>
      <c r="B160" s="4">
        <v>200000</v>
      </c>
      <c r="C160" s="4" t="s">
        <v>104</v>
      </c>
      <c r="D160" s="4">
        <v>2017</v>
      </c>
      <c r="E160" s="3">
        <f>D160+1</f>
        <v>2018</v>
      </c>
      <c r="F160" s="4">
        <v>11</v>
      </c>
      <c r="G160" s="4">
        <v>100</v>
      </c>
      <c r="H160" s="4">
        <v>4</v>
      </c>
      <c r="I160" s="4">
        <v>36</v>
      </c>
      <c r="J160" s="4">
        <v>7</v>
      </c>
      <c r="K160" s="4">
        <v>64</v>
      </c>
      <c r="L160" s="4">
        <v>0</v>
      </c>
      <c r="M160" s="4">
        <v>0</v>
      </c>
      <c r="N160" s="4">
        <v>0</v>
      </c>
      <c r="O160" s="4">
        <v>0</v>
      </c>
      <c r="P160" s="4">
        <v>11</v>
      </c>
    </row>
    <row r="161" spans="1:16" ht="18" x14ac:dyDescent="0.2">
      <c r="A161" s="2" t="s">
        <v>25</v>
      </c>
      <c r="B161" s="4">
        <v>230000</v>
      </c>
      <c r="C161" s="4" t="s">
        <v>104</v>
      </c>
      <c r="D161" s="4">
        <v>2017</v>
      </c>
      <c r="E161" s="3">
        <f>D161+1</f>
        <v>2018</v>
      </c>
      <c r="F161" s="4">
        <v>159</v>
      </c>
      <c r="G161" s="4">
        <v>89</v>
      </c>
      <c r="H161" s="4">
        <v>87</v>
      </c>
      <c r="I161" s="4">
        <v>49</v>
      </c>
      <c r="J161" s="4">
        <v>72</v>
      </c>
      <c r="K161" s="4">
        <v>40</v>
      </c>
      <c r="L161" s="4">
        <v>18</v>
      </c>
      <c r="M161" s="4">
        <v>10</v>
      </c>
      <c r="N161" s="4">
        <v>1</v>
      </c>
      <c r="O161" s="4">
        <v>1</v>
      </c>
      <c r="P161" s="4">
        <v>178</v>
      </c>
    </row>
    <row r="162" spans="1:16" ht="18" x14ac:dyDescent="0.2">
      <c r="A162" s="2" t="s">
        <v>26</v>
      </c>
      <c r="B162" s="4">
        <v>260000</v>
      </c>
      <c r="C162" s="4" t="s">
        <v>104</v>
      </c>
      <c r="D162" s="4">
        <v>2017</v>
      </c>
      <c r="E162" s="3">
        <f>D162+1</f>
        <v>2018</v>
      </c>
      <c r="F162" s="4">
        <v>323</v>
      </c>
      <c r="G162" s="4">
        <v>96</v>
      </c>
      <c r="H162" s="4">
        <v>262</v>
      </c>
      <c r="I162" s="4">
        <v>78</v>
      </c>
      <c r="J162" s="4">
        <v>61</v>
      </c>
      <c r="K162" s="4">
        <v>18</v>
      </c>
      <c r="L162" s="4">
        <v>10</v>
      </c>
      <c r="M162" s="4">
        <v>3</v>
      </c>
      <c r="N162" s="4">
        <v>4</v>
      </c>
      <c r="O162" s="4">
        <v>1</v>
      </c>
      <c r="P162" s="4">
        <v>337</v>
      </c>
    </row>
    <row r="163" spans="1:16" ht="18" x14ac:dyDescent="0.2">
      <c r="A163" s="2" t="s">
        <v>27</v>
      </c>
      <c r="B163" s="4">
        <v>8050000</v>
      </c>
      <c r="C163" s="4" t="s">
        <v>104</v>
      </c>
      <c r="D163" s="4">
        <v>2017</v>
      </c>
      <c r="E163" s="3">
        <f>D163+1</f>
        <v>2018</v>
      </c>
      <c r="F163" s="4">
        <v>143</v>
      </c>
      <c r="G163" s="4">
        <v>99</v>
      </c>
      <c r="H163" s="4">
        <v>71</v>
      </c>
      <c r="I163" s="4">
        <v>49</v>
      </c>
      <c r="J163" s="4">
        <v>72</v>
      </c>
      <c r="K163" s="4">
        <v>50</v>
      </c>
      <c r="L163" s="4">
        <v>2</v>
      </c>
      <c r="M163" s="4">
        <v>1</v>
      </c>
      <c r="N163" s="4">
        <v>0</v>
      </c>
      <c r="O163" s="4">
        <v>0</v>
      </c>
      <c r="P163" s="4">
        <v>145</v>
      </c>
    </row>
    <row r="164" spans="1:16" ht="18" x14ac:dyDescent="0.2">
      <c r="A164" s="2" t="s">
        <v>28</v>
      </c>
      <c r="B164" s="4">
        <v>350000</v>
      </c>
      <c r="C164" s="4" t="s">
        <v>104</v>
      </c>
      <c r="D164" s="4">
        <v>2017</v>
      </c>
      <c r="E164" s="3">
        <f>D164+1</f>
        <v>2018</v>
      </c>
      <c r="F164" s="4">
        <v>786</v>
      </c>
      <c r="G164" s="4">
        <v>45</v>
      </c>
      <c r="H164" s="4">
        <v>194</v>
      </c>
      <c r="I164" s="4">
        <v>11</v>
      </c>
      <c r="J164" s="4">
        <v>592</v>
      </c>
      <c r="K164" s="4">
        <v>34</v>
      </c>
      <c r="L164" s="4">
        <v>574</v>
      </c>
      <c r="M164" s="4">
        <v>33</v>
      </c>
      <c r="N164" s="4">
        <v>388</v>
      </c>
      <c r="O164" s="4">
        <v>22</v>
      </c>
      <c r="P164" s="4">
        <v>1748</v>
      </c>
    </row>
    <row r="165" spans="1:16" ht="18" x14ac:dyDescent="0.2">
      <c r="A165" s="2" t="s">
        <v>29</v>
      </c>
      <c r="B165" s="4">
        <v>4490000</v>
      </c>
      <c r="C165" s="4" t="s">
        <v>104</v>
      </c>
      <c r="D165" s="4">
        <v>2017</v>
      </c>
      <c r="E165" s="3">
        <f>D165+1</f>
        <v>2018</v>
      </c>
      <c r="F165" s="4">
        <v>74</v>
      </c>
      <c r="G165" s="4">
        <v>88</v>
      </c>
      <c r="H165" s="4">
        <v>46</v>
      </c>
      <c r="I165" s="4">
        <v>55</v>
      </c>
      <c r="J165" s="4">
        <v>28</v>
      </c>
      <c r="K165" s="4">
        <v>33</v>
      </c>
      <c r="L165" s="4">
        <v>9</v>
      </c>
      <c r="M165" s="4">
        <v>11</v>
      </c>
      <c r="N165" s="4">
        <v>1</v>
      </c>
      <c r="O165" s="4">
        <v>1</v>
      </c>
      <c r="P165" s="4">
        <v>84</v>
      </c>
    </row>
    <row r="166" spans="1:16" ht="18" x14ac:dyDescent="0.2">
      <c r="A166" s="2" t="s">
        <v>30</v>
      </c>
      <c r="B166" s="4">
        <v>400000</v>
      </c>
      <c r="C166" s="4" t="s">
        <v>104</v>
      </c>
      <c r="D166" s="4">
        <v>2017</v>
      </c>
      <c r="E166" s="3">
        <f>D166+1</f>
        <v>2018</v>
      </c>
      <c r="F166" s="4">
        <v>79</v>
      </c>
      <c r="G166" s="4">
        <v>68</v>
      </c>
      <c r="H166" s="4">
        <v>23</v>
      </c>
      <c r="I166" s="4">
        <v>20</v>
      </c>
      <c r="J166" s="4">
        <v>56</v>
      </c>
      <c r="K166" s="4">
        <v>48</v>
      </c>
      <c r="L166" s="4">
        <v>29</v>
      </c>
      <c r="M166" s="4">
        <v>25</v>
      </c>
      <c r="N166" s="4">
        <v>8</v>
      </c>
      <c r="O166" s="4">
        <v>7</v>
      </c>
      <c r="P166" s="4">
        <v>116</v>
      </c>
    </row>
    <row r="167" spans="1:16" ht="18" x14ac:dyDescent="0.2">
      <c r="A167" s="2" t="s">
        <v>31</v>
      </c>
      <c r="B167" s="4">
        <v>460000</v>
      </c>
      <c r="C167" s="4" t="s">
        <v>104</v>
      </c>
      <c r="D167" s="4">
        <v>2017</v>
      </c>
      <c r="E167" s="3">
        <f>D167+1</f>
        <v>2018</v>
      </c>
      <c r="F167" s="4">
        <v>458</v>
      </c>
      <c r="G167" s="4">
        <v>91</v>
      </c>
      <c r="H167" s="4">
        <v>327</v>
      </c>
      <c r="I167" s="4">
        <v>65</v>
      </c>
      <c r="J167" s="4">
        <v>131</v>
      </c>
      <c r="K167" s="4">
        <v>26</v>
      </c>
      <c r="L167" s="4">
        <v>38</v>
      </c>
      <c r="M167" s="4">
        <v>8</v>
      </c>
      <c r="N167" s="4">
        <v>5</v>
      </c>
      <c r="O167" s="4">
        <v>1</v>
      </c>
      <c r="P167" s="4">
        <v>501</v>
      </c>
    </row>
    <row r="168" spans="1:16" ht="18" x14ac:dyDescent="0.2">
      <c r="A168" s="2" t="s">
        <v>88</v>
      </c>
      <c r="B168" s="4">
        <v>480000</v>
      </c>
      <c r="C168" s="4" t="s">
        <v>104</v>
      </c>
      <c r="D168" s="4">
        <v>2017</v>
      </c>
      <c r="E168" s="3">
        <f>D168+1</f>
        <v>2018</v>
      </c>
      <c r="F168" s="4">
        <v>91</v>
      </c>
      <c r="G168" s="4">
        <v>73</v>
      </c>
      <c r="H168" s="4">
        <v>21</v>
      </c>
      <c r="I168" s="4">
        <v>17</v>
      </c>
      <c r="J168" s="4">
        <v>70</v>
      </c>
      <c r="K168" s="4">
        <v>56</v>
      </c>
      <c r="L168" s="4">
        <v>25</v>
      </c>
      <c r="M168" s="4">
        <v>20</v>
      </c>
      <c r="N168" s="4">
        <v>9</v>
      </c>
      <c r="O168" s="4">
        <v>7</v>
      </c>
      <c r="P168" s="4">
        <v>125</v>
      </c>
    </row>
    <row r="169" spans="1:16" ht="18" x14ac:dyDescent="0.2">
      <c r="A169" s="2" t="s">
        <v>32</v>
      </c>
      <c r="B169" s="4">
        <v>490000</v>
      </c>
      <c r="C169" s="4" t="s">
        <v>104</v>
      </c>
      <c r="D169" s="4">
        <v>2017</v>
      </c>
      <c r="E169" s="3">
        <f>D169+1</f>
        <v>2018</v>
      </c>
      <c r="F169" s="4">
        <v>304</v>
      </c>
      <c r="G169" s="4">
        <v>69</v>
      </c>
      <c r="H169" s="4">
        <v>187</v>
      </c>
      <c r="I169" s="4">
        <v>43</v>
      </c>
      <c r="J169" s="4">
        <v>117</v>
      </c>
      <c r="K169" s="4">
        <v>27</v>
      </c>
      <c r="L169" s="4">
        <v>90</v>
      </c>
      <c r="M169" s="4">
        <v>20</v>
      </c>
      <c r="N169" s="4">
        <v>46</v>
      </c>
      <c r="O169" s="4">
        <v>10</v>
      </c>
      <c r="P169" s="4">
        <v>440</v>
      </c>
    </row>
    <row r="170" spans="1:16" ht="18" x14ac:dyDescent="0.2">
      <c r="A170" s="2" t="s">
        <v>33</v>
      </c>
      <c r="B170" s="4">
        <v>520000</v>
      </c>
      <c r="C170" s="4" t="s">
        <v>104</v>
      </c>
      <c r="D170" s="4">
        <v>2017</v>
      </c>
      <c r="E170" s="3">
        <f>D170+1</f>
        <v>2018</v>
      </c>
      <c r="F170" s="4">
        <v>82</v>
      </c>
      <c r="G170" s="4">
        <v>74</v>
      </c>
      <c r="H170" s="4">
        <v>19</v>
      </c>
      <c r="I170" s="4">
        <v>17</v>
      </c>
      <c r="J170" s="4">
        <v>63</v>
      </c>
      <c r="K170" s="4">
        <v>57</v>
      </c>
      <c r="L170" s="4">
        <v>25</v>
      </c>
      <c r="M170" s="4">
        <v>23</v>
      </c>
      <c r="N170" s="4">
        <v>4</v>
      </c>
      <c r="O170" s="4">
        <v>4</v>
      </c>
      <c r="P170" s="4">
        <v>111</v>
      </c>
    </row>
    <row r="171" spans="1:16" ht="18" x14ac:dyDescent="0.2">
      <c r="A171" s="2" t="s">
        <v>35</v>
      </c>
      <c r="B171" s="4">
        <v>650000</v>
      </c>
      <c r="C171" s="4" t="s">
        <v>104</v>
      </c>
      <c r="D171" s="4">
        <v>2017</v>
      </c>
      <c r="E171" s="3">
        <f>D171+1</f>
        <v>2018</v>
      </c>
      <c r="F171" s="4">
        <v>126</v>
      </c>
      <c r="G171" s="4">
        <v>96</v>
      </c>
      <c r="H171" s="4">
        <v>66</v>
      </c>
      <c r="I171" s="4">
        <v>50</v>
      </c>
      <c r="J171" s="4">
        <v>60</v>
      </c>
      <c r="K171" s="4">
        <v>46</v>
      </c>
      <c r="L171" s="4">
        <v>5</v>
      </c>
      <c r="M171" s="4">
        <v>4</v>
      </c>
      <c r="N171" s="4">
        <v>0</v>
      </c>
      <c r="O171" s="4">
        <v>0</v>
      </c>
      <c r="P171" s="4">
        <v>131</v>
      </c>
    </row>
    <row r="172" spans="1:16" ht="18" x14ac:dyDescent="0.2">
      <c r="A172" s="2" t="s">
        <v>36</v>
      </c>
      <c r="B172" s="4">
        <v>4360000</v>
      </c>
      <c r="C172" s="4" t="s">
        <v>104</v>
      </c>
      <c r="D172" s="4">
        <v>2017</v>
      </c>
      <c r="E172" s="3">
        <f>D172+1</f>
        <v>2018</v>
      </c>
      <c r="F172" s="4">
        <v>38</v>
      </c>
      <c r="G172" s="4">
        <v>88</v>
      </c>
      <c r="H172" s="4">
        <v>17</v>
      </c>
      <c r="I172" s="4">
        <v>40</v>
      </c>
      <c r="J172" s="4">
        <v>21</v>
      </c>
      <c r="K172" s="4">
        <v>49</v>
      </c>
      <c r="L172" s="4">
        <v>5</v>
      </c>
      <c r="M172" s="4">
        <v>12</v>
      </c>
      <c r="N172" s="4">
        <v>0</v>
      </c>
      <c r="O172" s="4">
        <v>0</v>
      </c>
      <c r="P172" s="4">
        <v>43</v>
      </c>
    </row>
    <row r="173" spans="1:16" ht="18" x14ac:dyDescent="0.2">
      <c r="A173" s="2" t="s">
        <v>105</v>
      </c>
      <c r="B173" s="4">
        <v>830000</v>
      </c>
      <c r="C173" s="4" t="s">
        <v>104</v>
      </c>
      <c r="D173" s="4">
        <v>2017</v>
      </c>
      <c r="E173" s="3">
        <f>D173+1</f>
        <v>2018</v>
      </c>
      <c r="F173" s="4">
        <v>57</v>
      </c>
      <c r="G173" s="4">
        <v>66</v>
      </c>
      <c r="H173" s="4">
        <v>7</v>
      </c>
      <c r="I173" s="4">
        <v>8</v>
      </c>
      <c r="J173" s="4">
        <v>50</v>
      </c>
      <c r="K173" s="4">
        <v>57</v>
      </c>
      <c r="L173" s="4">
        <v>24</v>
      </c>
      <c r="M173" s="4">
        <v>28</v>
      </c>
      <c r="N173" s="4">
        <v>6</v>
      </c>
      <c r="O173" s="4">
        <v>7</v>
      </c>
      <c r="P173" s="4">
        <v>87</v>
      </c>
    </row>
    <row r="174" spans="1:16" ht="18" x14ac:dyDescent="0.2">
      <c r="A174" s="2" t="s">
        <v>90</v>
      </c>
      <c r="B174" s="4">
        <v>860000</v>
      </c>
      <c r="C174" s="4" t="s">
        <v>104</v>
      </c>
      <c r="D174" s="4">
        <v>2017</v>
      </c>
      <c r="E174" s="3">
        <f>D174+1</f>
        <v>2018</v>
      </c>
      <c r="F174" s="4">
        <v>19</v>
      </c>
      <c r="G174" s="4">
        <v>76</v>
      </c>
      <c r="H174" s="4">
        <v>11</v>
      </c>
      <c r="I174" s="4">
        <v>44</v>
      </c>
      <c r="J174" s="4">
        <v>8</v>
      </c>
      <c r="K174" s="4">
        <v>32</v>
      </c>
      <c r="L174" s="4">
        <v>6</v>
      </c>
      <c r="M174" s="4">
        <v>24</v>
      </c>
      <c r="N174" s="4">
        <v>0</v>
      </c>
      <c r="O174" s="4">
        <v>0</v>
      </c>
      <c r="P174" s="4">
        <v>25</v>
      </c>
    </row>
    <row r="175" spans="1:16" ht="18" x14ac:dyDescent="0.2">
      <c r="A175" s="2" t="s">
        <v>38</v>
      </c>
      <c r="B175" s="4">
        <v>880000</v>
      </c>
      <c r="C175" s="4" t="s">
        <v>104</v>
      </c>
      <c r="D175" s="4">
        <v>2017</v>
      </c>
      <c r="E175" s="3">
        <f>D175+1</f>
        <v>2018</v>
      </c>
      <c r="F175" s="4">
        <v>233</v>
      </c>
      <c r="G175" s="4">
        <v>84</v>
      </c>
      <c r="H175" s="4">
        <v>102</v>
      </c>
      <c r="I175" s="4">
        <v>37</v>
      </c>
      <c r="J175" s="4">
        <v>131</v>
      </c>
      <c r="K175" s="4">
        <v>47</v>
      </c>
      <c r="L175" s="4">
        <v>36</v>
      </c>
      <c r="M175" s="4">
        <v>13</v>
      </c>
      <c r="N175" s="4">
        <v>9</v>
      </c>
      <c r="O175" s="4">
        <v>3</v>
      </c>
      <c r="P175" s="4">
        <v>278</v>
      </c>
    </row>
    <row r="176" spans="1:16" ht="18" x14ac:dyDescent="0.2">
      <c r="A176" s="2" t="s">
        <v>39</v>
      </c>
      <c r="B176" s="4">
        <v>930000</v>
      </c>
      <c r="C176" s="4" t="s">
        <v>104</v>
      </c>
      <c r="D176" s="4">
        <v>2017</v>
      </c>
      <c r="E176" s="3">
        <f>D176+1</f>
        <v>2018</v>
      </c>
      <c r="F176" s="4">
        <v>36</v>
      </c>
      <c r="G176" s="4">
        <v>90</v>
      </c>
      <c r="H176" s="4">
        <v>16</v>
      </c>
      <c r="I176" s="4">
        <v>40</v>
      </c>
      <c r="J176" s="4">
        <v>20</v>
      </c>
      <c r="K176" s="4">
        <v>50</v>
      </c>
      <c r="L176" s="4">
        <v>3</v>
      </c>
      <c r="M176" s="4">
        <v>8</v>
      </c>
      <c r="N176" s="4">
        <v>1</v>
      </c>
      <c r="O176" s="4">
        <v>3</v>
      </c>
      <c r="P176" s="4">
        <v>40</v>
      </c>
    </row>
    <row r="177" spans="1:16" ht="18" x14ac:dyDescent="0.2">
      <c r="A177" s="2" t="s">
        <v>106</v>
      </c>
      <c r="B177" s="4">
        <v>940000</v>
      </c>
      <c r="C177" s="4" t="s">
        <v>104</v>
      </c>
      <c r="D177" s="4">
        <v>2017</v>
      </c>
      <c r="E177" s="3">
        <f>D177+1</f>
        <v>2018</v>
      </c>
      <c r="F177" s="4">
        <v>68</v>
      </c>
      <c r="G177" s="4">
        <v>76</v>
      </c>
      <c r="H177" s="4">
        <v>34</v>
      </c>
      <c r="I177" s="4">
        <v>38</v>
      </c>
      <c r="J177" s="4">
        <v>34</v>
      </c>
      <c r="K177" s="4">
        <v>38</v>
      </c>
      <c r="L177" s="4">
        <v>12</v>
      </c>
      <c r="M177" s="4">
        <v>13</v>
      </c>
      <c r="N177" s="4">
        <v>9</v>
      </c>
      <c r="O177" s="4">
        <v>10</v>
      </c>
      <c r="P177" s="4">
        <v>89</v>
      </c>
    </row>
    <row r="178" spans="1:16" ht="18" x14ac:dyDescent="0.2">
      <c r="A178" s="2" t="s">
        <v>93</v>
      </c>
      <c r="B178" s="4">
        <v>8210000</v>
      </c>
      <c r="C178" s="4" t="s">
        <v>104</v>
      </c>
      <c r="D178" s="4">
        <v>2017</v>
      </c>
      <c r="E178" s="3">
        <f>D178+1</f>
        <v>2018</v>
      </c>
      <c r="F178" s="4">
        <v>31</v>
      </c>
      <c r="G178" s="4">
        <v>100</v>
      </c>
      <c r="H178" s="4">
        <v>21</v>
      </c>
      <c r="I178" s="4">
        <v>68</v>
      </c>
      <c r="J178" s="4">
        <v>10</v>
      </c>
      <c r="K178" s="4">
        <v>32</v>
      </c>
      <c r="L178" s="4">
        <v>0</v>
      </c>
      <c r="M178" s="4">
        <v>0</v>
      </c>
      <c r="N178" s="4">
        <v>0</v>
      </c>
      <c r="O178" s="4">
        <v>0</v>
      </c>
      <c r="P178" s="4">
        <v>31</v>
      </c>
    </row>
    <row r="179" spans="1:16" ht="18" x14ac:dyDescent="0.2">
      <c r="A179" s="2" t="s">
        <v>42</v>
      </c>
      <c r="B179" s="4">
        <v>1140000</v>
      </c>
      <c r="C179" s="4" t="s">
        <v>104</v>
      </c>
      <c r="D179" s="4">
        <v>2017</v>
      </c>
      <c r="E179" s="3">
        <f>D179+1</f>
        <v>2018</v>
      </c>
      <c r="F179" s="4">
        <v>58</v>
      </c>
      <c r="G179" s="4">
        <v>72</v>
      </c>
      <c r="H179" s="4">
        <v>21</v>
      </c>
      <c r="I179" s="4">
        <v>26</v>
      </c>
      <c r="J179" s="4">
        <v>37</v>
      </c>
      <c r="K179" s="4">
        <v>46</v>
      </c>
      <c r="L179" s="4">
        <v>12</v>
      </c>
      <c r="M179" s="4">
        <v>15</v>
      </c>
      <c r="N179" s="4">
        <v>11</v>
      </c>
      <c r="O179" s="4">
        <v>14</v>
      </c>
      <c r="P179" s="4">
        <v>81</v>
      </c>
    </row>
    <row r="180" spans="1:16" ht="18" x14ac:dyDescent="0.2">
      <c r="A180" s="2" t="s">
        <v>107</v>
      </c>
      <c r="B180" s="4">
        <v>1170000</v>
      </c>
      <c r="C180" s="4" t="s">
        <v>104</v>
      </c>
      <c r="D180" s="4">
        <v>2017</v>
      </c>
      <c r="E180" s="3">
        <f>D180+1</f>
        <v>2018</v>
      </c>
      <c r="F180" s="4">
        <v>31</v>
      </c>
      <c r="G180" s="4">
        <v>86</v>
      </c>
      <c r="H180" s="4">
        <v>12</v>
      </c>
      <c r="I180" s="4">
        <v>33</v>
      </c>
      <c r="J180" s="4">
        <v>19</v>
      </c>
      <c r="K180" s="4">
        <v>53</v>
      </c>
      <c r="L180" s="4">
        <v>3</v>
      </c>
      <c r="M180" s="4">
        <v>8</v>
      </c>
      <c r="N180" s="4">
        <v>2</v>
      </c>
      <c r="O180" s="4">
        <v>6</v>
      </c>
      <c r="P180" s="4">
        <v>36</v>
      </c>
    </row>
    <row r="181" spans="1:16" ht="18" x14ac:dyDescent="0.2">
      <c r="A181" s="2" t="s">
        <v>94</v>
      </c>
      <c r="B181" s="4">
        <v>1250000</v>
      </c>
      <c r="C181" s="4" t="s">
        <v>104</v>
      </c>
      <c r="D181" s="4">
        <v>2017</v>
      </c>
      <c r="E181" s="3">
        <f>D181+1</f>
        <v>2018</v>
      </c>
      <c r="F181" s="4">
        <v>101</v>
      </c>
      <c r="G181" s="4">
        <v>98</v>
      </c>
      <c r="H181" s="4">
        <v>76</v>
      </c>
      <c r="I181" s="4">
        <v>74</v>
      </c>
      <c r="J181" s="4">
        <v>25</v>
      </c>
      <c r="K181" s="4">
        <v>24</v>
      </c>
      <c r="L181" s="4">
        <v>2</v>
      </c>
      <c r="M181" s="4">
        <v>2</v>
      </c>
      <c r="N181" s="4">
        <v>0</v>
      </c>
      <c r="O181" s="4">
        <v>0</v>
      </c>
      <c r="P181" s="4">
        <v>103</v>
      </c>
    </row>
    <row r="182" spans="1:16" ht="18" x14ac:dyDescent="0.2">
      <c r="A182" s="2" t="s">
        <v>95</v>
      </c>
      <c r="B182" s="4">
        <v>1270000</v>
      </c>
      <c r="C182" s="4" t="s">
        <v>104</v>
      </c>
      <c r="D182" s="4">
        <v>2017</v>
      </c>
      <c r="E182" s="3">
        <f>D182+1</f>
        <v>2018</v>
      </c>
      <c r="F182" s="4">
        <v>23</v>
      </c>
      <c r="G182" s="4">
        <v>100</v>
      </c>
      <c r="H182" s="4">
        <v>12</v>
      </c>
      <c r="I182" s="4">
        <v>52</v>
      </c>
      <c r="J182" s="4">
        <v>11</v>
      </c>
      <c r="K182" s="4">
        <v>48</v>
      </c>
      <c r="L182" s="4">
        <v>0</v>
      </c>
      <c r="M182" s="4">
        <v>0</v>
      </c>
      <c r="N182" s="4">
        <v>0</v>
      </c>
      <c r="O182" s="4">
        <v>0</v>
      </c>
      <c r="P182" s="4">
        <v>23</v>
      </c>
    </row>
    <row r="183" spans="1:16" ht="18" x14ac:dyDescent="0.2">
      <c r="A183" s="2" t="s">
        <v>43</v>
      </c>
      <c r="B183" s="4">
        <v>1330000</v>
      </c>
      <c r="C183" s="4" t="s">
        <v>104</v>
      </c>
      <c r="D183" s="4">
        <v>2017</v>
      </c>
      <c r="E183" s="3">
        <f>D183+1</f>
        <v>2018</v>
      </c>
      <c r="F183" s="4">
        <v>43</v>
      </c>
      <c r="G183" s="4">
        <v>68</v>
      </c>
      <c r="H183" s="4">
        <v>5</v>
      </c>
      <c r="I183" s="4">
        <v>8</v>
      </c>
      <c r="J183" s="4">
        <v>38</v>
      </c>
      <c r="K183" s="4">
        <v>60</v>
      </c>
      <c r="L183" s="4">
        <v>13</v>
      </c>
      <c r="M183" s="4">
        <v>21</v>
      </c>
      <c r="N183" s="4">
        <v>7</v>
      </c>
      <c r="O183" s="4">
        <v>11</v>
      </c>
      <c r="P183" s="4">
        <v>63</v>
      </c>
    </row>
    <row r="184" spans="1:16" ht="18" x14ac:dyDescent="0.2">
      <c r="A184" s="2" t="s">
        <v>96</v>
      </c>
      <c r="B184" s="4">
        <v>1380000</v>
      </c>
      <c r="C184" s="4" t="s">
        <v>104</v>
      </c>
      <c r="D184" s="4">
        <v>2017</v>
      </c>
      <c r="E184" s="3">
        <f>D184+1</f>
        <v>2018</v>
      </c>
      <c r="F184" s="4">
        <v>28</v>
      </c>
      <c r="G184" s="4">
        <v>88</v>
      </c>
      <c r="H184" s="4">
        <v>10</v>
      </c>
      <c r="I184" s="4">
        <v>31</v>
      </c>
      <c r="J184" s="4">
        <v>18</v>
      </c>
      <c r="K184" s="4">
        <v>56</v>
      </c>
      <c r="L184" s="4">
        <v>4</v>
      </c>
      <c r="M184" s="4">
        <v>13</v>
      </c>
      <c r="N184" s="4">
        <v>0</v>
      </c>
      <c r="O184" s="4">
        <v>0</v>
      </c>
      <c r="P184" s="4">
        <v>32</v>
      </c>
    </row>
    <row r="185" spans="1:16" ht="18" x14ac:dyDescent="0.2">
      <c r="A185" s="2" t="s">
        <v>44</v>
      </c>
      <c r="B185" s="4">
        <v>1420000</v>
      </c>
      <c r="C185" s="4" t="s">
        <v>104</v>
      </c>
      <c r="D185" s="4">
        <v>2017</v>
      </c>
      <c r="E185" s="3">
        <f>D185+1</f>
        <v>2018</v>
      </c>
      <c r="F185" s="4">
        <v>60</v>
      </c>
      <c r="G185" s="4">
        <v>76</v>
      </c>
      <c r="H185" s="4">
        <v>32</v>
      </c>
      <c r="I185" s="4">
        <v>41</v>
      </c>
      <c r="J185" s="4">
        <v>28</v>
      </c>
      <c r="K185" s="4">
        <v>35</v>
      </c>
      <c r="L185" s="4">
        <v>12</v>
      </c>
      <c r="M185" s="4">
        <v>15</v>
      </c>
      <c r="N185" s="4">
        <v>7</v>
      </c>
      <c r="O185" s="4">
        <v>9</v>
      </c>
      <c r="P185" s="4">
        <v>79</v>
      </c>
    </row>
    <row r="186" spans="1:16" ht="18" x14ac:dyDescent="0.2">
      <c r="A186" s="2" t="s">
        <v>45</v>
      </c>
      <c r="B186" s="4">
        <v>4290000</v>
      </c>
      <c r="C186" s="4" t="s">
        <v>104</v>
      </c>
      <c r="D186" s="4">
        <v>2017</v>
      </c>
      <c r="E186" s="3">
        <f>D186+1</f>
        <v>2018</v>
      </c>
      <c r="F186" s="4">
        <v>110</v>
      </c>
      <c r="G186" s="4">
        <v>88</v>
      </c>
      <c r="H186" s="4">
        <v>39</v>
      </c>
      <c r="I186" s="4">
        <v>31</v>
      </c>
      <c r="J186" s="4">
        <v>71</v>
      </c>
      <c r="K186" s="4">
        <v>57</v>
      </c>
      <c r="L186" s="4">
        <v>14</v>
      </c>
      <c r="M186" s="4">
        <v>11</v>
      </c>
      <c r="N186" s="4">
        <v>1</v>
      </c>
      <c r="O186" s="4">
        <v>1</v>
      </c>
      <c r="P186" s="4">
        <v>125</v>
      </c>
    </row>
    <row r="187" spans="1:16" ht="18" x14ac:dyDescent="0.2">
      <c r="A187" s="2" t="s">
        <v>46</v>
      </c>
      <c r="B187" s="4">
        <v>1490000</v>
      </c>
      <c r="C187" s="4" t="s">
        <v>104</v>
      </c>
      <c r="D187" s="4">
        <v>2017</v>
      </c>
      <c r="E187" s="3">
        <f>D187+1</f>
        <v>2018</v>
      </c>
      <c r="F187" s="4">
        <v>87</v>
      </c>
      <c r="G187" s="4">
        <v>81</v>
      </c>
      <c r="H187" s="4">
        <v>44</v>
      </c>
      <c r="I187" s="4">
        <v>41</v>
      </c>
      <c r="J187" s="4">
        <v>43</v>
      </c>
      <c r="K187" s="4">
        <v>40</v>
      </c>
      <c r="L187" s="4">
        <v>7</v>
      </c>
      <c r="M187" s="4">
        <v>6</v>
      </c>
      <c r="N187" s="4">
        <v>14</v>
      </c>
      <c r="O187" s="4">
        <v>13</v>
      </c>
      <c r="P187" s="4">
        <v>108</v>
      </c>
    </row>
    <row r="188" spans="1:16" ht="18" x14ac:dyDescent="0.2">
      <c r="A188" s="2" t="s">
        <v>47</v>
      </c>
      <c r="B188" s="4">
        <v>1520000</v>
      </c>
      <c r="C188" s="4" t="s">
        <v>104</v>
      </c>
      <c r="D188" s="4">
        <v>2017</v>
      </c>
      <c r="E188" s="3">
        <f>D188+1</f>
        <v>2018</v>
      </c>
      <c r="F188" s="4">
        <v>13</v>
      </c>
      <c r="G188" s="4">
        <v>100</v>
      </c>
      <c r="H188" s="4">
        <v>10</v>
      </c>
      <c r="I188" s="4">
        <v>77</v>
      </c>
      <c r="J188" s="4">
        <v>3</v>
      </c>
      <c r="K188" s="4">
        <v>23</v>
      </c>
      <c r="L188" s="4">
        <v>0</v>
      </c>
      <c r="M188" s="4">
        <v>0</v>
      </c>
      <c r="N188" s="4">
        <v>0</v>
      </c>
      <c r="O188" s="4">
        <v>0</v>
      </c>
      <c r="P188" s="4">
        <v>13</v>
      </c>
    </row>
    <row r="189" spans="1:16" ht="18" x14ac:dyDescent="0.2">
      <c r="A189" s="2" t="s">
        <v>97</v>
      </c>
      <c r="B189" s="4">
        <v>1610000</v>
      </c>
      <c r="C189" s="4" t="s">
        <v>104</v>
      </c>
      <c r="D189" s="4">
        <v>2017</v>
      </c>
      <c r="E189" s="3">
        <f>D189+1</f>
        <v>2018</v>
      </c>
      <c r="F189" s="4">
        <v>124</v>
      </c>
      <c r="G189" s="4">
        <v>68</v>
      </c>
      <c r="H189" s="4">
        <v>22</v>
      </c>
      <c r="I189" s="4">
        <v>12</v>
      </c>
      <c r="J189" s="4">
        <v>102</v>
      </c>
      <c r="K189" s="4">
        <v>56</v>
      </c>
      <c r="L189" s="4">
        <v>45</v>
      </c>
      <c r="M189" s="4">
        <v>25</v>
      </c>
      <c r="N189" s="4">
        <v>14</v>
      </c>
      <c r="O189" s="4">
        <v>8</v>
      </c>
      <c r="P189" s="4">
        <v>183</v>
      </c>
    </row>
    <row r="190" spans="1:16" ht="18" x14ac:dyDescent="0.2">
      <c r="A190" s="2" t="s">
        <v>98</v>
      </c>
      <c r="B190" s="4">
        <v>1700000</v>
      </c>
      <c r="C190" s="4" t="s">
        <v>104</v>
      </c>
      <c r="D190" s="4">
        <v>2017</v>
      </c>
      <c r="E190" s="3">
        <f>D190+1</f>
        <v>2018</v>
      </c>
      <c r="F190" s="4">
        <v>30</v>
      </c>
      <c r="G190" s="4">
        <v>77</v>
      </c>
      <c r="H190" s="4">
        <v>15</v>
      </c>
      <c r="I190" s="4">
        <v>38</v>
      </c>
      <c r="J190" s="4">
        <v>15</v>
      </c>
      <c r="K190" s="4">
        <v>38</v>
      </c>
      <c r="L190" s="4">
        <v>6</v>
      </c>
      <c r="M190" s="4">
        <v>15</v>
      </c>
      <c r="N190" s="4">
        <v>3</v>
      </c>
      <c r="O190" s="4">
        <v>8</v>
      </c>
      <c r="P190" s="4">
        <v>39</v>
      </c>
    </row>
    <row r="191" spans="1:16" ht="18" x14ac:dyDescent="0.2">
      <c r="A191" s="2" t="s">
        <v>49</v>
      </c>
      <c r="B191" s="4">
        <v>7050000</v>
      </c>
      <c r="C191" s="4" t="s">
        <v>104</v>
      </c>
      <c r="D191" s="4">
        <v>2017</v>
      </c>
      <c r="E191" s="3">
        <f>D191+1</f>
        <v>2018</v>
      </c>
      <c r="F191" s="4">
        <v>148</v>
      </c>
      <c r="G191" s="4">
        <v>87</v>
      </c>
      <c r="H191" s="4">
        <v>49</v>
      </c>
      <c r="I191" s="4">
        <v>29</v>
      </c>
      <c r="J191" s="4">
        <v>99</v>
      </c>
      <c r="K191" s="4">
        <v>58</v>
      </c>
      <c r="L191" s="4">
        <v>18</v>
      </c>
      <c r="M191" s="4">
        <v>11</v>
      </c>
      <c r="N191" s="4">
        <v>4</v>
      </c>
      <c r="O191" s="4">
        <v>2</v>
      </c>
      <c r="P191" s="4">
        <v>170</v>
      </c>
    </row>
    <row r="192" spans="1:16" ht="18" x14ac:dyDescent="0.2">
      <c r="A192" s="2" t="s">
        <v>50</v>
      </c>
      <c r="B192" s="4">
        <v>1740000</v>
      </c>
      <c r="C192" s="4" t="s">
        <v>104</v>
      </c>
      <c r="D192" s="4">
        <v>2017</v>
      </c>
      <c r="E192" s="3">
        <f>D192+1</f>
        <v>2018</v>
      </c>
      <c r="F192" s="4">
        <v>47</v>
      </c>
      <c r="G192" s="4">
        <v>60</v>
      </c>
      <c r="H192" s="4">
        <v>8</v>
      </c>
      <c r="I192" s="4">
        <v>10</v>
      </c>
      <c r="J192" s="4">
        <v>39</v>
      </c>
      <c r="K192" s="4">
        <v>50</v>
      </c>
      <c r="L192" s="4">
        <v>23</v>
      </c>
      <c r="M192" s="4">
        <v>29</v>
      </c>
      <c r="N192" s="4">
        <v>8</v>
      </c>
      <c r="O192" s="4">
        <v>10</v>
      </c>
      <c r="P192" s="4">
        <v>78</v>
      </c>
    </row>
    <row r="193" spans="1:16" ht="18" x14ac:dyDescent="0.2">
      <c r="A193" s="2" t="s">
        <v>99</v>
      </c>
      <c r="B193" s="4">
        <v>1760000</v>
      </c>
      <c r="C193" s="4" t="s">
        <v>104</v>
      </c>
      <c r="D193" s="4">
        <v>2017</v>
      </c>
      <c r="E193" s="3">
        <f>D193+1</f>
        <v>2018</v>
      </c>
      <c r="F193" s="4">
        <v>110</v>
      </c>
      <c r="G193" s="4">
        <v>52</v>
      </c>
      <c r="H193" s="4">
        <v>20</v>
      </c>
      <c r="I193" s="4">
        <v>10</v>
      </c>
      <c r="J193" s="4">
        <v>90</v>
      </c>
      <c r="K193" s="4">
        <v>43</v>
      </c>
      <c r="L193" s="4">
        <v>70</v>
      </c>
      <c r="M193" s="4">
        <v>33</v>
      </c>
      <c r="N193" s="4">
        <v>30</v>
      </c>
      <c r="O193" s="4">
        <v>14</v>
      </c>
      <c r="P193" s="4">
        <v>210</v>
      </c>
    </row>
    <row r="194" spans="1:16" ht="18" x14ac:dyDescent="0.2">
      <c r="A194" s="2" t="s">
        <v>108</v>
      </c>
      <c r="B194" s="4">
        <v>1770000</v>
      </c>
      <c r="C194" s="4" t="s">
        <v>104</v>
      </c>
      <c r="D194" s="4">
        <v>2017</v>
      </c>
      <c r="E194" s="3">
        <f>D194+1</f>
        <v>2018</v>
      </c>
      <c r="F194" s="4">
        <v>139</v>
      </c>
      <c r="G194" s="4">
        <v>90</v>
      </c>
      <c r="H194" s="4">
        <v>75</v>
      </c>
      <c r="I194" s="4">
        <v>48</v>
      </c>
      <c r="J194" s="4">
        <v>64</v>
      </c>
      <c r="K194" s="4">
        <v>41</v>
      </c>
      <c r="L194" s="4">
        <v>10</v>
      </c>
      <c r="M194" s="4">
        <v>6</v>
      </c>
      <c r="N194" s="4">
        <v>6</v>
      </c>
      <c r="O194" s="4">
        <v>4</v>
      </c>
      <c r="P194" s="4">
        <v>155</v>
      </c>
    </row>
    <row r="195" spans="1:16" ht="18" x14ac:dyDescent="0.2">
      <c r="A195" s="2" t="s">
        <v>51</v>
      </c>
      <c r="B195" s="4">
        <v>7120000</v>
      </c>
      <c r="C195" s="4" t="s">
        <v>104</v>
      </c>
      <c r="D195" s="4">
        <v>2017</v>
      </c>
      <c r="E195" s="3">
        <f>D195+1</f>
        <v>2018</v>
      </c>
      <c r="F195" s="4">
        <v>84</v>
      </c>
      <c r="G195" s="4">
        <v>79</v>
      </c>
      <c r="H195" s="4">
        <v>29</v>
      </c>
      <c r="I195" s="4">
        <v>27</v>
      </c>
      <c r="J195" s="4">
        <v>55</v>
      </c>
      <c r="K195" s="4">
        <v>51</v>
      </c>
      <c r="L195" s="4">
        <v>19</v>
      </c>
      <c r="M195" s="4">
        <v>18</v>
      </c>
      <c r="N195" s="4">
        <v>4</v>
      </c>
      <c r="O195" s="4">
        <v>4</v>
      </c>
      <c r="P195" s="4">
        <v>107</v>
      </c>
    </row>
    <row r="196" spans="1:16" ht="18" x14ac:dyDescent="0.2">
      <c r="A196" s="2" t="s">
        <v>52</v>
      </c>
      <c r="B196" s="4">
        <v>7150000</v>
      </c>
      <c r="C196" s="4" t="s">
        <v>104</v>
      </c>
      <c r="D196" s="4">
        <v>2017</v>
      </c>
      <c r="E196" s="3">
        <f>D196+1</f>
        <v>2018</v>
      </c>
      <c r="F196" s="4">
        <v>73</v>
      </c>
      <c r="G196" s="4">
        <v>82</v>
      </c>
      <c r="H196" s="4">
        <v>31</v>
      </c>
      <c r="I196" s="4">
        <v>35</v>
      </c>
      <c r="J196" s="4">
        <v>42</v>
      </c>
      <c r="K196" s="4">
        <v>47</v>
      </c>
      <c r="L196" s="4">
        <v>15</v>
      </c>
      <c r="M196" s="4">
        <v>17</v>
      </c>
      <c r="N196" s="4">
        <v>1</v>
      </c>
      <c r="O196" s="4">
        <v>1</v>
      </c>
      <c r="P196" s="4">
        <v>89</v>
      </c>
    </row>
    <row r="197" spans="1:16" ht="18" x14ac:dyDescent="0.2">
      <c r="A197" s="2" t="s">
        <v>100</v>
      </c>
      <c r="B197" s="4">
        <v>8520000</v>
      </c>
      <c r="C197" s="4" t="s">
        <v>104</v>
      </c>
      <c r="D197" s="4">
        <v>2017</v>
      </c>
      <c r="E197" s="3">
        <f>D197+1</f>
        <v>2018</v>
      </c>
      <c r="F197" s="4">
        <v>36</v>
      </c>
      <c r="G197" s="4">
        <v>82</v>
      </c>
      <c r="H197" s="4">
        <v>18</v>
      </c>
      <c r="I197" s="4">
        <v>41</v>
      </c>
      <c r="J197" s="4">
        <v>18</v>
      </c>
      <c r="K197" s="4">
        <v>41</v>
      </c>
      <c r="L197" s="4">
        <v>7</v>
      </c>
      <c r="M197" s="4">
        <v>16</v>
      </c>
      <c r="N197" s="4">
        <v>1</v>
      </c>
      <c r="O197" s="4">
        <v>2</v>
      </c>
      <c r="P197" s="4">
        <v>44</v>
      </c>
    </row>
    <row r="198" spans="1:16" ht="18" x14ac:dyDescent="0.2">
      <c r="A198" s="2" t="s">
        <v>53</v>
      </c>
      <c r="B198" s="4">
        <v>1980000</v>
      </c>
      <c r="C198" s="4" t="s">
        <v>104</v>
      </c>
      <c r="D198" s="4">
        <v>2017</v>
      </c>
      <c r="E198" s="3">
        <f>D198+1</f>
        <v>2018</v>
      </c>
      <c r="F198" s="4">
        <v>377</v>
      </c>
      <c r="G198" s="4">
        <v>94</v>
      </c>
      <c r="H198" s="4">
        <v>247</v>
      </c>
      <c r="I198" s="4">
        <v>61</v>
      </c>
      <c r="J198" s="4">
        <v>130</v>
      </c>
      <c r="K198" s="4">
        <v>32</v>
      </c>
      <c r="L198" s="4">
        <v>16</v>
      </c>
      <c r="M198" s="4">
        <v>4</v>
      </c>
      <c r="N198" s="4">
        <v>9</v>
      </c>
      <c r="O198" s="4">
        <v>2</v>
      </c>
      <c r="P198" s="4">
        <v>402</v>
      </c>
    </row>
    <row r="199" spans="1:16" ht="18" x14ac:dyDescent="0.2">
      <c r="A199" s="2" t="s">
        <v>54</v>
      </c>
      <c r="B199" s="4">
        <v>6600000</v>
      </c>
      <c r="C199" s="4" t="s">
        <v>104</v>
      </c>
      <c r="D199" s="4">
        <v>2017</v>
      </c>
      <c r="E199" s="3">
        <f>D199+1</f>
        <v>2018</v>
      </c>
      <c r="F199" s="4">
        <v>196</v>
      </c>
      <c r="G199" s="4">
        <v>86</v>
      </c>
      <c r="H199" s="4">
        <v>83</v>
      </c>
      <c r="I199" s="4">
        <v>37</v>
      </c>
      <c r="J199" s="4">
        <v>113</v>
      </c>
      <c r="K199" s="4">
        <v>50</v>
      </c>
      <c r="L199" s="4">
        <v>28</v>
      </c>
      <c r="M199" s="4">
        <v>12</v>
      </c>
      <c r="N199" s="4">
        <v>3</v>
      </c>
      <c r="O199" s="4">
        <v>1</v>
      </c>
      <c r="P199" s="4">
        <v>227</v>
      </c>
    </row>
    <row r="200" spans="1:16" ht="18" x14ac:dyDescent="0.2">
      <c r="A200" s="2" t="s">
        <v>109</v>
      </c>
      <c r="B200" s="4">
        <v>1990000</v>
      </c>
      <c r="C200" s="4" t="s">
        <v>104</v>
      </c>
      <c r="D200" s="4">
        <v>2017</v>
      </c>
      <c r="E200" s="3">
        <f>D200+1</f>
        <v>2018</v>
      </c>
      <c r="F200" s="4">
        <v>9</v>
      </c>
      <c r="G200" s="4">
        <v>90</v>
      </c>
      <c r="H200" s="4">
        <v>6</v>
      </c>
      <c r="I200" s="4">
        <v>60</v>
      </c>
      <c r="J200" s="4">
        <v>3</v>
      </c>
      <c r="K200" s="4">
        <v>30</v>
      </c>
      <c r="L200" s="4">
        <v>1</v>
      </c>
      <c r="M200" s="4">
        <v>10</v>
      </c>
      <c r="N200" s="4">
        <v>0</v>
      </c>
      <c r="O200" s="4">
        <v>0</v>
      </c>
      <c r="P200" s="4">
        <v>10</v>
      </c>
    </row>
    <row r="201" spans="1:16" ht="18" x14ac:dyDescent="0.2">
      <c r="A201" s="2" t="s">
        <v>110</v>
      </c>
      <c r="B201" s="4">
        <v>2010000</v>
      </c>
      <c r="C201" s="4" t="s">
        <v>104</v>
      </c>
      <c r="D201" s="4">
        <v>2017</v>
      </c>
      <c r="E201" s="3">
        <f>D201+1</f>
        <v>2018</v>
      </c>
      <c r="F201" s="4">
        <v>26</v>
      </c>
      <c r="G201" s="4">
        <v>20</v>
      </c>
      <c r="H201" s="4">
        <v>0</v>
      </c>
      <c r="I201" s="4">
        <v>0</v>
      </c>
      <c r="J201" s="4">
        <v>26</v>
      </c>
      <c r="K201" s="4">
        <v>20</v>
      </c>
      <c r="L201" s="4">
        <v>48</v>
      </c>
      <c r="M201" s="4">
        <v>36</v>
      </c>
      <c r="N201" s="4">
        <v>58</v>
      </c>
      <c r="O201" s="4">
        <v>44</v>
      </c>
      <c r="P201" s="4">
        <v>132</v>
      </c>
    </row>
    <row r="202" spans="1:16" ht="18" x14ac:dyDescent="0.2">
      <c r="A202" s="2" t="s">
        <v>55</v>
      </c>
      <c r="B202" s="4">
        <v>2070000</v>
      </c>
      <c r="C202" s="4" t="s">
        <v>104</v>
      </c>
      <c r="D202" s="4">
        <v>2017</v>
      </c>
      <c r="E202" s="3">
        <f>D202+1</f>
        <v>2018</v>
      </c>
      <c r="F202" s="4">
        <v>880</v>
      </c>
      <c r="G202" s="4">
        <v>91</v>
      </c>
      <c r="H202" s="4">
        <v>621</v>
      </c>
      <c r="I202" s="4">
        <v>64</v>
      </c>
      <c r="J202" s="4">
        <v>259</v>
      </c>
      <c r="K202" s="4">
        <v>27</v>
      </c>
      <c r="L202" s="4">
        <v>68</v>
      </c>
      <c r="M202" s="4">
        <v>7</v>
      </c>
      <c r="N202" s="4">
        <v>19</v>
      </c>
      <c r="O202" s="4">
        <v>2</v>
      </c>
      <c r="P202" s="4">
        <v>967</v>
      </c>
    </row>
    <row r="203" spans="1:16" ht="18" x14ac:dyDescent="0.2">
      <c r="A203" s="2" t="s">
        <v>58</v>
      </c>
      <c r="B203" s="4">
        <v>2260000</v>
      </c>
      <c r="C203" s="4" t="s">
        <v>104</v>
      </c>
      <c r="D203" s="4">
        <v>2017</v>
      </c>
      <c r="E203" s="3">
        <f>D203+1</f>
        <v>2018</v>
      </c>
      <c r="F203" s="4">
        <v>56</v>
      </c>
      <c r="G203" s="4">
        <v>64</v>
      </c>
      <c r="H203" s="4">
        <v>14</v>
      </c>
      <c r="I203" s="4">
        <v>16</v>
      </c>
      <c r="J203" s="4">
        <v>42</v>
      </c>
      <c r="K203" s="4">
        <v>48</v>
      </c>
      <c r="L203" s="4">
        <v>20</v>
      </c>
      <c r="M203" s="4">
        <v>23</v>
      </c>
      <c r="N203" s="4">
        <v>12</v>
      </c>
      <c r="O203" s="4">
        <v>14</v>
      </c>
      <c r="P203" s="4">
        <v>88</v>
      </c>
    </row>
    <row r="204" spans="1:16" ht="18" x14ac:dyDescent="0.2">
      <c r="A204" s="2" t="s">
        <v>59</v>
      </c>
      <c r="B204" s="4">
        <v>2270000</v>
      </c>
      <c r="C204" s="4" t="s">
        <v>104</v>
      </c>
      <c r="D204" s="4">
        <v>2017</v>
      </c>
      <c r="E204" s="3">
        <f>D204+1</f>
        <v>2018</v>
      </c>
      <c r="F204" s="4">
        <v>56</v>
      </c>
      <c r="G204" s="4">
        <v>71</v>
      </c>
      <c r="H204" s="4">
        <v>14</v>
      </c>
      <c r="I204" s="4">
        <v>18</v>
      </c>
      <c r="J204" s="4">
        <v>42</v>
      </c>
      <c r="K204" s="4">
        <v>53</v>
      </c>
      <c r="L204" s="4">
        <v>15</v>
      </c>
      <c r="M204" s="4">
        <v>19</v>
      </c>
      <c r="N204" s="4">
        <v>8</v>
      </c>
      <c r="O204" s="4">
        <v>10</v>
      </c>
      <c r="P204" s="4">
        <v>79</v>
      </c>
    </row>
    <row r="205" spans="1:16" ht="18" x14ac:dyDescent="0.2">
      <c r="A205" s="2" t="s">
        <v>60</v>
      </c>
      <c r="B205" s="4">
        <v>2360000</v>
      </c>
      <c r="C205" s="4" t="s">
        <v>104</v>
      </c>
      <c r="D205" s="4">
        <v>2017</v>
      </c>
      <c r="E205" s="3">
        <f>D205+1</f>
        <v>2018</v>
      </c>
      <c r="F205" s="4">
        <v>59</v>
      </c>
      <c r="G205" s="4">
        <v>87</v>
      </c>
      <c r="H205" s="4">
        <v>22</v>
      </c>
      <c r="I205" s="4">
        <v>32</v>
      </c>
      <c r="J205" s="4">
        <v>37</v>
      </c>
      <c r="K205" s="4">
        <v>54</v>
      </c>
      <c r="L205" s="4">
        <v>9</v>
      </c>
      <c r="M205" s="4">
        <v>13</v>
      </c>
      <c r="N205" s="4">
        <v>0</v>
      </c>
      <c r="O205" s="4">
        <v>0</v>
      </c>
      <c r="P205" s="4">
        <v>68</v>
      </c>
    </row>
    <row r="206" spans="1:16" ht="18" x14ac:dyDescent="0.2">
      <c r="A206" s="2" t="s">
        <v>62</v>
      </c>
      <c r="B206" s="4">
        <v>4830000</v>
      </c>
      <c r="C206" s="4" t="s">
        <v>104</v>
      </c>
      <c r="D206" s="4">
        <v>2017</v>
      </c>
      <c r="E206" s="3">
        <f>D206+1</f>
        <v>2018</v>
      </c>
      <c r="F206" s="4">
        <v>61</v>
      </c>
      <c r="G206" s="4">
        <v>88</v>
      </c>
      <c r="H206" s="4">
        <v>28</v>
      </c>
      <c r="I206" s="4">
        <v>41</v>
      </c>
      <c r="J206" s="4">
        <v>33</v>
      </c>
      <c r="K206" s="4">
        <v>48</v>
      </c>
      <c r="L206" s="4">
        <v>7</v>
      </c>
      <c r="M206" s="4">
        <v>10</v>
      </c>
      <c r="N206" s="4">
        <v>1</v>
      </c>
      <c r="O206" s="4">
        <v>1</v>
      </c>
      <c r="P206" s="4">
        <v>69</v>
      </c>
    </row>
    <row r="207" spans="1:16" ht="18" x14ac:dyDescent="0.2">
      <c r="A207" s="2" t="s">
        <v>63</v>
      </c>
      <c r="B207" s="4">
        <v>2660000</v>
      </c>
      <c r="C207" s="4" t="s">
        <v>104</v>
      </c>
      <c r="D207" s="4">
        <v>2017</v>
      </c>
      <c r="E207" s="3">
        <f>D207+1</f>
        <v>2018</v>
      </c>
      <c r="F207" s="4">
        <v>244</v>
      </c>
      <c r="G207" s="4">
        <v>91</v>
      </c>
      <c r="H207" s="4">
        <v>175</v>
      </c>
      <c r="I207" s="4">
        <v>65</v>
      </c>
      <c r="J207" s="4">
        <v>69</v>
      </c>
      <c r="K207" s="4">
        <v>26</v>
      </c>
      <c r="L207" s="4">
        <v>21</v>
      </c>
      <c r="M207" s="4">
        <v>8</v>
      </c>
      <c r="N207" s="4">
        <v>3</v>
      </c>
      <c r="O207" s="4">
        <v>1</v>
      </c>
      <c r="P207" s="4">
        <v>268</v>
      </c>
    </row>
    <row r="208" spans="1:16" ht="18" x14ac:dyDescent="0.2">
      <c r="A208" s="2" t="s">
        <v>64</v>
      </c>
      <c r="B208" s="4">
        <v>2710000</v>
      </c>
      <c r="C208" s="4" t="s">
        <v>104</v>
      </c>
      <c r="D208" s="4">
        <v>2017</v>
      </c>
      <c r="E208" s="3">
        <f>D208+1</f>
        <v>2018</v>
      </c>
      <c r="F208" s="4">
        <v>227</v>
      </c>
      <c r="G208" s="4">
        <v>80</v>
      </c>
      <c r="H208" s="4">
        <v>82</v>
      </c>
      <c r="I208" s="4">
        <v>29</v>
      </c>
      <c r="J208" s="4">
        <v>145</v>
      </c>
      <c r="K208" s="4">
        <v>51</v>
      </c>
      <c r="L208" s="4">
        <v>49</v>
      </c>
      <c r="M208" s="4">
        <v>17</v>
      </c>
      <c r="N208" s="4">
        <v>7</v>
      </c>
      <c r="O208" s="4">
        <v>2</v>
      </c>
      <c r="P208" s="4">
        <v>283</v>
      </c>
    </row>
    <row r="209" spans="1:16" ht="18" x14ac:dyDescent="0.2">
      <c r="A209" s="2" t="s">
        <v>65</v>
      </c>
      <c r="B209" s="4">
        <v>7600000</v>
      </c>
      <c r="C209" s="4" t="s">
        <v>104</v>
      </c>
      <c r="D209" s="4">
        <v>2017</v>
      </c>
      <c r="E209" s="3">
        <f>D209+1</f>
        <v>2018</v>
      </c>
      <c r="F209" s="4">
        <v>226</v>
      </c>
      <c r="G209" s="4">
        <v>79</v>
      </c>
      <c r="H209" s="4">
        <v>98</v>
      </c>
      <c r="I209" s="4">
        <v>34</v>
      </c>
      <c r="J209" s="4">
        <v>128</v>
      </c>
      <c r="K209" s="4">
        <v>45</v>
      </c>
      <c r="L209" s="4">
        <v>44</v>
      </c>
      <c r="M209" s="4">
        <v>15</v>
      </c>
      <c r="N209" s="4">
        <v>15</v>
      </c>
      <c r="O209" s="4">
        <v>5</v>
      </c>
      <c r="P209" s="4">
        <v>285</v>
      </c>
    </row>
    <row r="210" spans="1:16" ht="18" x14ac:dyDescent="0.2">
      <c r="A210" s="2" t="s">
        <v>66</v>
      </c>
      <c r="B210" s="4">
        <v>7630000</v>
      </c>
      <c r="C210" s="4" t="s">
        <v>104</v>
      </c>
      <c r="D210" s="4">
        <v>2017</v>
      </c>
      <c r="E210" s="3">
        <f>D210+1</f>
        <v>2018</v>
      </c>
      <c r="F210" s="4">
        <v>188</v>
      </c>
      <c r="G210" s="4">
        <v>75</v>
      </c>
      <c r="H210" s="4">
        <v>91</v>
      </c>
      <c r="I210" s="4">
        <v>36</v>
      </c>
      <c r="J210" s="4">
        <v>97</v>
      </c>
      <c r="K210" s="4">
        <v>38</v>
      </c>
      <c r="L210" s="4">
        <v>46</v>
      </c>
      <c r="M210" s="4">
        <v>18</v>
      </c>
      <c r="N210" s="4">
        <v>18</v>
      </c>
      <c r="O210" s="4">
        <v>7</v>
      </c>
      <c r="P210" s="4">
        <v>252</v>
      </c>
    </row>
    <row r="211" spans="1:16" ht="18" x14ac:dyDescent="0.2">
      <c r="A211" s="2" t="s">
        <v>111</v>
      </c>
      <c r="B211" s="4">
        <v>2770000</v>
      </c>
      <c r="C211" s="4" t="s">
        <v>104</v>
      </c>
      <c r="D211" s="4">
        <v>2017</v>
      </c>
      <c r="E211" s="3">
        <f>D211+1</f>
        <v>2018</v>
      </c>
      <c r="F211" s="4">
        <v>28</v>
      </c>
      <c r="G211" s="4">
        <v>25</v>
      </c>
      <c r="H211" s="4">
        <v>2</v>
      </c>
      <c r="I211" s="4">
        <v>2</v>
      </c>
      <c r="J211" s="4">
        <v>26</v>
      </c>
      <c r="K211" s="4">
        <v>23</v>
      </c>
      <c r="L211" s="4">
        <v>36</v>
      </c>
      <c r="M211" s="4">
        <v>32</v>
      </c>
      <c r="N211" s="4">
        <v>47</v>
      </c>
      <c r="O211" s="4">
        <v>42</v>
      </c>
      <c r="P211" s="4">
        <v>111</v>
      </c>
    </row>
    <row r="212" spans="1:16" ht="18" x14ac:dyDescent="0.2">
      <c r="A212" s="2" t="s">
        <v>68</v>
      </c>
      <c r="B212" s="4">
        <v>8720000</v>
      </c>
      <c r="C212" s="4" t="s">
        <v>104</v>
      </c>
      <c r="D212" s="4">
        <v>2017</v>
      </c>
      <c r="E212" s="3">
        <f>D212+1</f>
        <v>2018</v>
      </c>
      <c r="F212" s="4">
        <v>40</v>
      </c>
      <c r="G212" s="4">
        <v>42</v>
      </c>
      <c r="H212" s="4">
        <v>3</v>
      </c>
      <c r="I212" s="4">
        <v>3</v>
      </c>
      <c r="J212" s="4">
        <v>37</v>
      </c>
      <c r="K212" s="4">
        <v>39</v>
      </c>
      <c r="L212" s="4">
        <v>47</v>
      </c>
      <c r="M212" s="4">
        <v>49</v>
      </c>
      <c r="N212" s="4">
        <v>9</v>
      </c>
      <c r="O212" s="4">
        <v>9</v>
      </c>
      <c r="P212" s="4">
        <v>96</v>
      </c>
    </row>
    <row r="213" spans="1:16" ht="18" x14ac:dyDescent="0.2">
      <c r="A213" s="2" t="s">
        <v>69</v>
      </c>
      <c r="B213" s="4">
        <v>7660000</v>
      </c>
      <c r="C213" s="4" t="s">
        <v>104</v>
      </c>
      <c r="D213" s="4">
        <v>2017</v>
      </c>
      <c r="E213" s="3">
        <f>D213+1</f>
        <v>2018</v>
      </c>
      <c r="F213" s="4">
        <v>64</v>
      </c>
      <c r="G213" s="4">
        <v>60</v>
      </c>
      <c r="H213" s="4">
        <v>15</v>
      </c>
      <c r="I213" s="4">
        <v>14</v>
      </c>
      <c r="J213" s="4">
        <v>49</v>
      </c>
      <c r="K213" s="4">
        <v>46</v>
      </c>
      <c r="L213" s="4">
        <v>38</v>
      </c>
      <c r="M213" s="4">
        <v>36</v>
      </c>
      <c r="N213" s="4">
        <v>5</v>
      </c>
      <c r="O213" s="4">
        <v>5</v>
      </c>
      <c r="P213" s="4">
        <v>107</v>
      </c>
    </row>
    <row r="214" spans="1:16" ht="18" x14ac:dyDescent="0.2">
      <c r="A214" s="2" t="s">
        <v>70</v>
      </c>
      <c r="B214" s="4">
        <v>2810000</v>
      </c>
      <c r="C214" s="4" t="s">
        <v>104</v>
      </c>
      <c r="D214" s="4">
        <v>2017</v>
      </c>
      <c r="E214" s="3">
        <f>D214+1</f>
        <v>2018</v>
      </c>
      <c r="F214" s="4">
        <v>140</v>
      </c>
      <c r="G214" s="4">
        <v>35</v>
      </c>
      <c r="H214" s="4">
        <v>23</v>
      </c>
      <c r="I214" s="4">
        <v>6</v>
      </c>
      <c r="J214" s="4">
        <v>117</v>
      </c>
      <c r="K214" s="4">
        <v>29</v>
      </c>
      <c r="L214" s="4">
        <v>162</v>
      </c>
      <c r="M214" s="4">
        <v>40</v>
      </c>
      <c r="N214" s="4">
        <v>99</v>
      </c>
      <c r="O214" s="4">
        <v>25</v>
      </c>
      <c r="P214" s="4">
        <v>401</v>
      </c>
    </row>
    <row r="215" spans="1:16" ht="18" x14ac:dyDescent="0.2">
      <c r="A215" s="2" t="s">
        <v>71</v>
      </c>
      <c r="B215" s="4">
        <v>2900000</v>
      </c>
      <c r="C215" s="4" t="s">
        <v>104</v>
      </c>
      <c r="D215" s="4">
        <v>2017</v>
      </c>
      <c r="E215" s="3">
        <f>D215+1</f>
        <v>2018</v>
      </c>
      <c r="F215" s="4">
        <v>66</v>
      </c>
      <c r="G215" s="4">
        <v>85</v>
      </c>
      <c r="H215" s="4">
        <v>29</v>
      </c>
      <c r="I215" s="4">
        <v>37</v>
      </c>
      <c r="J215" s="4">
        <v>37</v>
      </c>
      <c r="K215" s="4">
        <v>47</v>
      </c>
      <c r="L215" s="4">
        <v>10</v>
      </c>
      <c r="M215" s="4">
        <v>13</v>
      </c>
      <c r="N215" s="4">
        <v>2</v>
      </c>
      <c r="O215" s="4">
        <v>3</v>
      </c>
      <c r="P215" s="4">
        <v>78</v>
      </c>
    </row>
    <row r="216" spans="1:16" ht="18" x14ac:dyDescent="0.2">
      <c r="A216" s="2" t="s">
        <v>72</v>
      </c>
      <c r="B216" s="4">
        <v>2920000</v>
      </c>
      <c r="C216" s="4" t="s">
        <v>104</v>
      </c>
      <c r="D216" s="4">
        <v>2017</v>
      </c>
      <c r="E216" s="3">
        <f>D216+1</f>
        <v>2018</v>
      </c>
      <c r="F216" s="4">
        <v>116</v>
      </c>
      <c r="G216" s="4">
        <v>89</v>
      </c>
      <c r="H216" s="4">
        <v>59</v>
      </c>
      <c r="I216" s="4">
        <v>45</v>
      </c>
      <c r="J216" s="4">
        <v>57</v>
      </c>
      <c r="K216" s="4">
        <v>44</v>
      </c>
      <c r="L216" s="4">
        <v>15</v>
      </c>
      <c r="M216" s="4">
        <v>11</v>
      </c>
      <c r="N216" s="4">
        <v>0</v>
      </c>
      <c r="O216" s="4">
        <v>0</v>
      </c>
      <c r="P216" s="4">
        <v>131</v>
      </c>
    </row>
    <row r="217" spans="1:16" ht="18" x14ac:dyDescent="0.2">
      <c r="A217" s="2" t="s">
        <v>73</v>
      </c>
      <c r="B217" s="4">
        <v>7700000</v>
      </c>
      <c r="C217" s="4" t="s">
        <v>104</v>
      </c>
      <c r="D217" s="4">
        <v>2017</v>
      </c>
      <c r="E217" s="3">
        <f>D217+1</f>
        <v>2018</v>
      </c>
      <c r="F217" s="4">
        <v>143</v>
      </c>
      <c r="G217" s="4">
        <v>69</v>
      </c>
      <c r="H217" s="4">
        <v>28</v>
      </c>
      <c r="I217" s="4">
        <v>14</v>
      </c>
      <c r="J217" s="4">
        <v>115</v>
      </c>
      <c r="K217" s="4">
        <v>56</v>
      </c>
      <c r="L217" s="4">
        <v>54</v>
      </c>
      <c r="M217" s="4">
        <v>26</v>
      </c>
      <c r="N217" s="4">
        <v>9</v>
      </c>
      <c r="O217" s="4">
        <v>4</v>
      </c>
      <c r="P217" s="4">
        <v>206</v>
      </c>
    </row>
    <row r="218" spans="1:16" ht="18" x14ac:dyDescent="0.2">
      <c r="A218" s="2" t="s">
        <v>74</v>
      </c>
      <c r="B218" s="4">
        <v>3040000</v>
      </c>
      <c r="C218" s="4" t="s">
        <v>104</v>
      </c>
      <c r="D218" s="4">
        <v>2017</v>
      </c>
      <c r="E218" s="3">
        <f>D218+1</f>
        <v>2018</v>
      </c>
      <c r="F218" s="4">
        <v>50</v>
      </c>
      <c r="G218" s="4">
        <v>85</v>
      </c>
      <c r="H218" s="4">
        <v>29</v>
      </c>
      <c r="I218" s="4">
        <v>49</v>
      </c>
      <c r="J218" s="4">
        <v>21</v>
      </c>
      <c r="K218" s="4">
        <v>36</v>
      </c>
      <c r="L218" s="4">
        <v>9</v>
      </c>
      <c r="M218" s="4">
        <v>15</v>
      </c>
      <c r="N218" s="4">
        <v>0</v>
      </c>
      <c r="O218" s="4">
        <v>0</v>
      </c>
      <c r="P218" s="4">
        <v>59</v>
      </c>
    </row>
    <row r="219" spans="1:16" ht="18" x14ac:dyDescent="0.2">
      <c r="A219" s="2" t="s">
        <v>75</v>
      </c>
      <c r="B219" s="4">
        <v>7750000</v>
      </c>
      <c r="C219" s="4" t="s">
        <v>104</v>
      </c>
      <c r="D219" s="4">
        <v>2017</v>
      </c>
      <c r="E219" s="3">
        <f>D219+1</f>
        <v>2018</v>
      </c>
      <c r="F219" s="4">
        <v>449</v>
      </c>
      <c r="G219" s="4">
        <v>95</v>
      </c>
      <c r="H219" s="4">
        <v>209</v>
      </c>
      <c r="I219" s="4">
        <v>44</v>
      </c>
      <c r="J219" s="4">
        <v>240</v>
      </c>
      <c r="K219" s="4">
        <v>51</v>
      </c>
      <c r="L219" s="4">
        <v>25</v>
      </c>
      <c r="M219" s="4">
        <v>5</v>
      </c>
      <c r="N219" s="4">
        <v>1</v>
      </c>
      <c r="O219" s="4">
        <v>0</v>
      </c>
      <c r="P219" s="4">
        <v>475</v>
      </c>
    </row>
    <row r="220" spans="1:16" ht="18" x14ac:dyDescent="0.2">
      <c r="A220" s="2" t="s">
        <v>76</v>
      </c>
      <c r="B220" s="4">
        <v>3070000</v>
      </c>
      <c r="C220" s="4" t="s">
        <v>104</v>
      </c>
      <c r="D220" s="4">
        <v>2017</v>
      </c>
      <c r="E220" s="3">
        <f>D220+1</f>
        <v>2018</v>
      </c>
      <c r="F220" s="4">
        <v>224</v>
      </c>
      <c r="G220" s="4">
        <v>87</v>
      </c>
      <c r="H220" s="4">
        <v>101</v>
      </c>
      <c r="I220" s="4">
        <v>39</v>
      </c>
      <c r="J220" s="4">
        <v>123</v>
      </c>
      <c r="K220" s="4">
        <v>48</v>
      </c>
      <c r="L220" s="4">
        <v>32</v>
      </c>
      <c r="M220" s="4">
        <v>12</v>
      </c>
      <c r="N220" s="4">
        <v>2</v>
      </c>
      <c r="O220" s="4">
        <v>1</v>
      </c>
      <c r="P220" s="4">
        <v>258</v>
      </c>
    </row>
    <row r="221" spans="1:16" ht="18" x14ac:dyDescent="0.2">
      <c r="A221" s="2" t="s">
        <v>77</v>
      </c>
      <c r="B221" s="4">
        <v>3080000</v>
      </c>
      <c r="C221" s="4" t="s">
        <v>104</v>
      </c>
      <c r="D221" s="4">
        <v>2017</v>
      </c>
      <c r="E221" s="3">
        <f>D221+1</f>
        <v>2018</v>
      </c>
      <c r="F221" s="4">
        <v>227</v>
      </c>
      <c r="G221" s="4">
        <v>61</v>
      </c>
      <c r="H221" s="4">
        <v>95</v>
      </c>
      <c r="I221" s="4">
        <v>26</v>
      </c>
      <c r="J221" s="4">
        <v>132</v>
      </c>
      <c r="K221" s="4">
        <v>36</v>
      </c>
      <c r="L221" s="4">
        <v>95</v>
      </c>
      <c r="M221" s="4">
        <v>26</v>
      </c>
      <c r="N221" s="4">
        <v>48</v>
      </c>
      <c r="O221" s="4">
        <v>13</v>
      </c>
      <c r="P221" s="4">
        <v>370</v>
      </c>
    </row>
    <row r="222" spans="1:16" ht="18" x14ac:dyDescent="0.2">
      <c r="A222" s="2" t="s">
        <v>78</v>
      </c>
      <c r="B222" s="4">
        <v>3100000</v>
      </c>
      <c r="C222" s="4" t="s">
        <v>104</v>
      </c>
      <c r="D222" s="4">
        <v>2017</v>
      </c>
      <c r="E222" s="3">
        <f>D222+1</f>
        <v>2018</v>
      </c>
      <c r="F222" s="4">
        <v>22</v>
      </c>
      <c r="G222" s="4">
        <v>32</v>
      </c>
      <c r="H222" s="4">
        <v>4</v>
      </c>
      <c r="I222" s="4">
        <v>6</v>
      </c>
      <c r="J222" s="4">
        <v>18</v>
      </c>
      <c r="K222" s="4">
        <v>26</v>
      </c>
      <c r="L222" s="4">
        <v>34</v>
      </c>
      <c r="M222" s="4">
        <v>49</v>
      </c>
      <c r="N222" s="4">
        <v>13</v>
      </c>
      <c r="O222" s="4">
        <v>19</v>
      </c>
      <c r="P222" s="4">
        <v>69</v>
      </c>
    </row>
    <row r="223" spans="1:16" ht="18" x14ac:dyDescent="0.2">
      <c r="A223" s="2" t="s">
        <v>79</v>
      </c>
      <c r="B223" s="4">
        <v>3140000</v>
      </c>
      <c r="C223" s="4" t="s">
        <v>104</v>
      </c>
      <c r="D223" s="4">
        <v>2017</v>
      </c>
      <c r="E223" s="3">
        <f>D223+1</f>
        <v>2018</v>
      </c>
      <c r="F223" s="4">
        <v>128</v>
      </c>
      <c r="G223" s="4">
        <v>81</v>
      </c>
      <c r="H223" s="4">
        <v>71</v>
      </c>
      <c r="I223" s="4">
        <v>45</v>
      </c>
      <c r="J223" s="4">
        <v>57</v>
      </c>
      <c r="K223" s="4">
        <v>36</v>
      </c>
      <c r="L223" s="4">
        <v>28</v>
      </c>
      <c r="M223" s="4">
        <v>18</v>
      </c>
      <c r="N223" s="4">
        <v>3</v>
      </c>
      <c r="O223" s="4">
        <v>2</v>
      </c>
      <c r="P223" s="4">
        <v>159</v>
      </c>
    </row>
    <row r="224" spans="1:16" ht="18" x14ac:dyDescent="0.2">
      <c r="A224" s="2" t="s">
        <v>80</v>
      </c>
      <c r="B224" s="4">
        <v>3170000</v>
      </c>
      <c r="C224" s="4" t="s">
        <v>104</v>
      </c>
      <c r="D224" s="4">
        <v>2017</v>
      </c>
      <c r="E224" s="3">
        <f>D224+1</f>
        <v>2018</v>
      </c>
      <c r="F224" s="4">
        <v>373</v>
      </c>
      <c r="G224" s="4">
        <v>98</v>
      </c>
      <c r="H224" s="4">
        <v>289</v>
      </c>
      <c r="I224" s="4">
        <v>76</v>
      </c>
      <c r="J224" s="4">
        <v>84</v>
      </c>
      <c r="K224" s="4">
        <v>22</v>
      </c>
      <c r="L224" s="4">
        <v>7</v>
      </c>
      <c r="M224" s="4">
        <v>2</v>
      </c>
      <c r="N224" s="4">
        <v>2</v>
      </c>
      <c r="O224" s="4">
        <v>1</v>
      </c>
      <c r="P224" s="4">
        <v>382</v>
      </c>
    </row>
    <row r="225" spans="1:16" ht="18" x14ac:dyDescent="0.2">
      <c r="A225" s="2" t="s">
        <v>81</v>
      </c>
      <c r="B225" s="4">
        <v>3220000</v>
      </c>
      <c r="C225" s="4" t="s">
        <v>104</v>
      </c>
      <c r="D225" s="4">
        <v>2017</v>
      </c>
      <c r="E225" s="3">
        <f>D225+1</f>
        <v>2018</v>
      </c>
      <c r="F225" s="4">
        <v>47</v>
      </c>
      <c r="G225" s="4">
        <v>71</v>
      </c>
      <c r="H225" s="4">
        <v>27</v>
      </c>
      <c r="I225" s="4">
        <v>41</v>
      </c>
      <c r="J225" s="4">
        <v>20</v>
      </c>
      <c r="K225" s="4">
        <v>30</v>
      </c>
      <c r="L225" s="4">
        <v>17</v>
      </c>
      <c r="M225" s="4">
        <v>26</v>
      </c>
      <c r="N225" s="4">
        <v>2</v>
      </c>
      <c r="O225" s="4">
        <v>3</v>
      </c>
      <c r="P225" s="4">
        <v>66</v>
      </c>
    </row>
    <row r="226" spans="1:16" ht="18" x14ac:dyDescent="0.2">
      <c r="A226" s="2" t="s">
        <v>103</v>
      </c>
      <c r="B226" s="4">
        <v>3250000</v>
      </c>
      <c r="C226" s="4" t="s">
        <v>104</v>
      </c>
      <c r="D226" s="4">
        <v>2017</v>
      </c>
      <c r="E226" s="3">
        <f>D226+1</f>
        <v>2018</v>
      </c>
      <c r="F226" s="4">
        <v>57</v>
      </c>
      <c r="G226" s="4">
        <v>77</v>
      </c>
      <c r="H226" s="4">
        <v>38</v>
      </c>
      <c r="I226" s="4">
        <v>51</v>
      </c>
      <c r="J226" s="4">
        <v>19</v>
      </c>
      <c r="K226" s="4">
        <v>26</v>
      </c>
      <c r="L226" s="4">
        <v>16</v>
      </c>
      <c r="M226" s="4">
        <v>22</v>
      </c>
      <c r="N226" s="4">
        <v>1</v>
      </c>
      <c r="O226" s="4">
        <v>1</v>
      </c>
      <c r="P226" s="4">
        <v>74</v>
      </c>
    </row>
    <row r="227" spans="1:16" ht="18" x14ac:dyDescent="0.2">
      <c r="A227" s="2" t="s">
        <v>82</v>
      </c>
      <c r="B227" s="4">
        <v>3300000</v>
      </c>
      <c r="C227" s="4" t="s">
        <v>104</v>
      </c>
      <c r="D227" s="4">
        <v>2017</v>
      </c>
      <c r="E227" s="3">
        <f>D227+1</f>
        <v>2018</v>
      </c>
      <c r="F227" s="4">
        <v>153</v>
      </c>
      <c r="G227" s="4">
        <v>93</v>
      </c>
      <c r="H227" s="4">
        <v>101</v>
      </c>
      <c r="I227" s="4">
        <v>61</v>
      </c>
      <c r="J227" s="4">
        <v>52</v>
      </c>
      <c r="K227" s="4">
        <v>32</v>
      </c>
      <c r="L227" s="4">
        <v>8</v>
      </c>
      <c r="M227" s="4">
        <v>5</v>
      </c>
      <c r="N227" s="4">
        <v>4</v>
      </c>
      <c r="O227" s="4">
        <v>2</v>
      </c>
      <c r="P227" s="4">
        <v>165</v>
      </c>
    </row>
    <row r="228" spans="1:16" ht="18" x14ac:dyDescent="0.2">
      <c r="A228" s="2" t="s">
        <v>83</v>
      </c>
      <c r="B228" s="4">
        <v>3420000</v>
      </c>
      <c r="C228" s="4" t="s">
        <v>104</v>
      </c>
      <c r="D228" s="4">
        <v>2017</v>
      </c>
      <c r="E228" s="3">
        <f>D228+1</f>
        <v>2018</v>
      </c>
      <c r="F228" s="4">
        <v>71</v>
      </c>
      <c r="G228" s="4">
        <v>74</v>
      </c>
      <c r="H228" s="4">
        <v>20</v>
      </c>
      <c r="I228" s="4">
        <v>21</v>
      </c>
      <c r="J228" s="4">
        <v>51</v>
      </c>
      <c r="K228" s="4">
        <v>53</v>
      </c>
      <c r="L228" s="4">
        <v>18</v>
      </c>
      <c r="M228" s="4">
        <v>19</v>
      </c>
      <c r="N228" s="4">
        <v>7</v>
      </c>
      <c r="O228" s="4">
        <v>7</v>
      </c>
      <c r="P228" s="4">
        <v>96</v>
      </c>
    </row>
    <row r="229" spans="1:16" ht="18" x14ac:dyDescent="0.2">
      <c r="A229" s="2" t="s">
        <v>85</v>
      </c>
      <c r="B229" s="4">
        <v>0</v>
      </c>
      <c r="C229" s="4" t="s">
        <v>104</v>
      </c>
      <c r="D229" s="4">
        <v>2017</v>
      </c>
      <c r="E229" s="3">
        <f>D229+1</f>
        <v>2018</v>
      </c>
      <c r="F229" s="4">
        <v>10802</v>
      </c>
      <c r="G229" s="4">
        <v>74</v>
      </c>
      <c r="H229" s="4">
        <v>5296</v>
      </c>
      <c r="I229" s="4">
        <v>36</v>
      </c>
      <c r="J229" s="4">
        <v>5506</v>
      </c>
      <c r="K229" s="4">
        <v>38</v>
      </c>
      <c r="L229" s="4">
        <v>2541</v>
      </c>
      <c r="M229" s="4">
        <v>18</v>
      </c>
      <c r="N229" s="4">
        <v>1169</v>
      </c>
      <c r="O229" s="4">
        <v>8</v>
      </c>
      <c r="P229" s="4">
        <v>14512</v>
      </c>
    </row>
    <row r="230" spans="1:16" ht="18" x14ac:dyDescent="0.2">
      <c r="A230" s="2" t="s">
        <v>16</v>
      </c>
      <c r="B230" s="4">
        <v>4120000</v>
      </c>
      <c r="C230" s="4" t="s">
        <v>112</v>
      </c>
      <c r="D230" s="4">
        <v>2016</v>
      </c>
      <c r="E230" s="3">
        <f>D230+1</f>
        <v>2017</v>
      </c>
      <c r="F230" s="4">
        <v>38</v>
      </c>
      <c r="G230" s="4">
        <v>62</v>
      </c>
      <c r="H230" s="4">
        <v>12</v>
      </c>
      <c r="I230" s="4">
        <v>20</v>
      </c>
      <c r="J230" s="4">
        <v>26</v>
      </c>
      <c r="K230" s="4">
        <v>43</v>
      </c>
      <c r="L230" s="4">
        <v>17</v>
      </c>
      <c r="M230" s="4">
        <v>28</v>
      </c>
      <c r="N230" s="4">
        <v>6</v>
      </c>
      <c r="O230" s="4">
        <v>10</v>
      </c>
      <c r="P230" s="4">
        <v>61</v>
      </c>
    </row>
    <row r="231" spans="1:16" ht="18" x14ac:dyDescent="0.2">
      <c r="A231" s="2" t="s">
        <v>18</v>
      </c>
      <c r="B231" s="4">
        <v>50000</v>
      </c>
      <c r="C231" s="4" t="s">
        <v>112</v>
      </c>
      <c r="D231" s="4">
        <v>2016</v>
      </c>
      <c r="E231" s="3">
        <f>D231+1</f>
        <v>2017</v>
      </c>
      <c r="F231" s="4">
        <v>123</v>
      </c>
      <c r="G231" s="4">
        <v>64</v>
      </c>
      <c r="H231" s="4">
        <v>15</v>
      </c>
      <c r="I231" s="4">
        <v>8</v>
      </c>
      <c r="J231" s="4">
        <v>108</v>
      </c>
      <c r="K231" s="4">
        <v>57</v>
      </c>
      <c r="L231" s="4">
        <v>56</v>
      </c>
      <c r="M231" s="4">
        <v>29</v>
      </c>
      <c r="N231" s="4">
        <v>12</v>
      </c>
      <c r="O231" s="4">
        <v>6</v>
      </c>
      <c r="P231" s="4">
        <v>191</v>
      </c>
    </row>
    <row r="232" spans="1:16" ht="18" x14ac:dyDescent="0.2">
      <c r="A232" s="2" t="s">
        <v>19</v>
      </c>
      <c r="B232" s="4">
        <v>90000</v>
      </c>
      <c r="C232" s="4" t="s">
        <v>112</v>
      </c>
      <c r="D232" s="4">
        <v>2016</v>
      </c>
      <c r="E232" s="3">
        <f>D232+1</f>
        <v>2017</v>
      </c>
      <c r="F232" s="4">
        <v>370</v>
      </c>
      <c r="G232" s="4">
        <v>86</v>
      </c>
      <c r="H232" s="4">
        <v>174</v>
      </c>
      <c r="I232" s="4">
        <v>40</v>
      </c>
      <c r="J232" s="4">
        <v>196</v>
      </c>
      <c r="K232" s="4">
        <v>45</v>
      </c>
      <c r="L232" s="4">
        <v>54</v>
      </c>
      <c r="M232" s="4">
        <v>13</v>
      </c>
      <c r="N232" s="4">
        <v>8</v>
      </c>
      <c r="O232" s="4">
        <v>2</v>
      </c>
      <c r="P232" s="4">
        <v>432</v>
      </c>
    </row>
    <row r="233" spans="1:16" ht="18" x14ac:dyDescent="0.2">
      <c r="A233" s="2" t="s">
        <v>21</v>
      </c>
      <c r="B233" s="4">
        <v>100000</v>
      </c>
      <c r="C233" s="4" t="s">
        <v>112</v>
      </c>
      <c r="D233" s="4">
        <v>2016</v>
      </c>
      <c r="E233" s="3">
        <f>D233+1</f>
        <v>2017</v>
      </c>
      <c r="F233" s="4">
        <v>274</v>
      </c>
      <c r="G233" s="4">
        <v>87</v>
      </c>
      <c r="H233" s="4">
        <v>176</v>
      </c>
      <c r="I233" s="4">
        <v>56</v>
      </c>
      <c r="J233" s="4">
        <v>98</v>
      </c>
      <c r="K233" s="4">
        <v>31</v>
      </c>
      <c r="L233" s="4">
        <v>34</v>
      </c>
      <c r="M233" s="4">
        <v>11</v>
      </c>
      <c r="N233" s="4">
        <v>6</v>
      </c>
      <c r="O233" s="4">
        <v>2</v>
      </c>
      <c r="P233" s="4">
        <v>314</v>
      </c>
    </row>
    <row r="234" spans="1:16" ht="18" x14ac:dyDescent="0.2">
      <c r="A234" s="2" t="s">
        <v>87</v>
      </c>
      <c r="B234" s="4">
        <v>8010000</v>
      </c>
      <c r="C234" s="4" t="s">
        <v>112</v>
      </c>
      <c r="D234" s="4">
        <v>2016</v>
      </c>
      <c r="E234" s="3">
        <f>D234+1</f>
        <v>2017</v>
      </c>
      <c r="F234" s="4">
        <v>23</v>
      </c>
      <c r="G234" s="4">
        <v>96</v>
      </c>
      <c r="H234" s="4">
        <v>10</v>
      </c>
      <c r="I234" s="4">
        <v>42</v>
      </c>
      <c r="J234" s="4">
        <v>13</v>
      </c>
      <c r="K234" s="4">
        <v>54</v>
      </c>
      <c r="L234" s="4">
        <v>1</v>
      </c>
      <c r="M234" s="4">
        <v>4</v>
      </c>
      <c r="N234" s="4">
        <v>0</v>
      </c>
      <c r="O234" s="4">
        <v>0</v>
      </c>
      <c r="P234" s="4">
        <v>24</v>
      </c>
    </row>
    <row r="235" spans="1:16" ht="18" x14ac:dyDescent="0.2">
      <c r="A235" s="2" t="s">
        <v>22</v>
      </c>
      <c r="B235" s="4">
        <v>4910000</v>
      </c>
      <c r="C235" s="4" t="s">
        <v>112</v>
      </c>
      <c r="D235" s="4">
        <v>2016</v>
      </c>
      <c r="E235" s="3">
        <f>D235+1</f>
        <v>2017</v>
      </c>
      <c r="F235" s="4">
        <v>42</v>
      </c>
      <c r="G235" s="4">
        <v>74</v>
      </c>
      <c r="H235" s="4">
        <v>10</v>
      </c>
      <c r="I235" s="4">
        <v>18</v>
      </c>
      <c r="J235" s="4">
        <v>32</v>
      </c>
      <c r="K235" s="4">
        <v>56</v>
      </c>
      <c r="L235" s="4">
        <v>13</v>
      </c>
      <c r="M235" s="4">
        <v>23</v>
      </c>
      <c r="N235" s="4">
        <v>2</v>
      </c>
      <c r="O235" s="4">
        <v>4</v>
      </c>
      <c r="P235" s="4">
        <v>57</v>
      </c>
    </row>
    <row r="236" spans="1:16" ht="18" x14ac:dyDescent="0.2">
      <c r="A236" s="2" t="s">
        <v>23</v>
      </c>
      <c r="B236" s="4">
        <v>160000</v>
      </c>
      <c r="C236" s="4" t="s">
        <v>112</v>
      </c>
      <c r="D236" s="4">
        <v>2016</v>
      </c>
      <c r="E236" s="3">
        <f>D236+1</f>
        <v>2017</v>
      </c>
      <c r="F236" s="4">
        <v>311</v>
      </c>
      <c r="G236" s="4">
        <v>76</v>
      </c>
      <c r="H236" s="4">
        <v>91</v>
      </c>
      <c r="I236" s="4">
        <v>22</v>
      </c>
      <c r="J236" s="4">
        <v>220</v>
      </c>
      <c r="K236" s="4">
        <v>54</v>
      </c>
      <c r="L236" s="4">
        <v>76</v>
      </c>
      <c r="M236" s="4">
        <v>19</v>
      </c>
      <c r="N236" s="4">
        <v>20</v>
      </c>
      <c r="O236" s="4">
        <v>5</v>
      </c>
      <c r="P236" s="4">
        <v>407</v>
      </c>
    </row>
    <row r="237" spans="1:16" ht="18" x14ac:dyDescent="0.2">
      <c r="A237" s="2" t="s">
        <v>24</v>
      </c>
      <c r="B237" s="4">
        <v>200000</v>
      </c>
      <c r="C237" s="4" t="s">
        <v>112</v>
      </c>
      <c r="D237" s="4">
        <v>2016</v>
      </c>
      <c r="E237" s="3">
        <f>D237+1</f>
        <v>2017</v>
      </c>
      <c r="F237" s="4">
        <v>16</v>
      </c>
      <c r="G237" s="4">
        <v>89</v>
      </c>
      <c r="H237" s="4">
        <v>4</v>
      </c>
      <c r="I237" s="4">
        <v>22</v>
      </c>
      <c r="J237" s="4">
        <v>12</v>
      </c>
      <c r="K237" s="4">
        <v>67</v>
      </c>
      <c r="L237" s="4">
        <v>2</v>
      </c>
      <c r="M237" s="4">
        <v>11</v>
      </c>
      <c r="N237" s="4">
        <v>0</v>
      </c>
      <c r="O237" s="4">
        <v>0</v>
      </c>
      <c r="P237" s="4">
        <v>18</v>
      </c>
    </row>
    <row r="238" spans="1:16" ht="18" x14ac:dyDescent="0.2">
      <c r="A238" s="2" t="s">
        <v>25</v>
      </c>
      <c r="B238" s="4">
        <v>230000</v>
      </c>
      <c r="C238" s="4" t="s">
        <v>112</v>
      </c>
      <c r="D238" s="4">
        <v>2016</v>
      </c>
      <c r="E238" s="3">
        <f>D238+1</f>
        <v>2017</v>
      </c>
      <c r="F238" s="4">
        <v>191</v>
      </c>
      <c r="G238" s="4">
        <v>91</v>
      </c>
      <c r="H238" s="4">
        <v>117</v>
      </c>
      <c r="I238" s="4">
        <v>56</v>
      </c>
      <c r="J238" s="4">
        <v>74</v>
      </c>
      <c r="K238" s="4">
        <v>35</v>
      </c>
      <c r="L238" s="4">
        <v>18</v>
      </c>
      <c r="M238" s="4">
        <v>9</v>
      </c>
      <c r="N238" s="4">
        <v>1</v>
      </c>
      <c r="O238" s="4">
        <v>0</v>
      </c>
      <c r="P238" s="4">
        <v>210</v>
      </c>
    </row>
    <row r="239" spans="1:16" ht="18" x14ac:dyDescent="0.2">
      <c r="A239" s="2" t="s">
        <v>26</v>
      </c>
      <c r="B239" s="4">
        <v>260000</v>
      </c>
      <c r="C239" s="4" t="s">
        <v>112</v>
      </c>
      <c r="D239" s="4">
        <v>2016</v>
      </c>
      <c r="E239" s="3">
        <f>D239+1</f>
        <v>2017</v>
      </c>
      <c r="F239" s="4">
        <v>310</v>
      </c>
      <c r="G239" s="4">
        <v>97</v>
      </c>
      <c r="H239" s="4">
        <v>197</v>
      </c>
      <c r="I239" s="4">
        <v>61</v>
      </c>
      <c r="J239" s="4">
        <v>113</v>
      </c>
      <c r="K239" s="4">
        <v>35</v>
      </c>
      <c r="L239" s="4">
        <v>11</v>
      </c>
      <c r="M239" s="4">
        <v>3</v>
      </c>
      <c r="N239" s="4">
        <v>0</v>
      </c>
      <c r="O239" s="4">
        <v>0</v>
      </c>
      <c r="P239" s="4">
        <v>321</v>
      </c>
    </row>
    <row r="240" spans="1:16" ht="18" x14ac:dyDescent="0.2">
      <c r="A240" s="2" t="s">
        <v>113</v>
      </c>
      <c r="B240" s="4">
        <v>6180000</v>
      </c>
      <c r="C240" s="4" t="s">
        <v>112</v>
      </c>
      <c r="D240" s="4">
        <v>2016</v>
      </c>
      <c r="E240" s="3">
        <f>D240+1</f>
        <v>2017</v>
      </c>
      <c r="F240" s="4">
        <v>11</v>
      </c>
      <c r="G240" s="4">
        <v>73</v>
      </c>
      <c r="H240" s="4">
        <v>0</v>
      </c>
      <c r="I240" s="4">
        <v>0</v>
      </c>
      <c r="J240" s="4">
        <v>11</v>
      </c>
      <c r="K240" s="4">
        <v>73</v>
      </c>
      <c r="L240" s="4">
        <v>3</v>
      </c>
      <c r="M240" s="4">
        <v>20</v>
      </c>
      <c r="N240" s="4">
        <v>1</v>
      </c>
      <c r="O240" s="4">
        <v>7</v>
      </c>
      <c r="P240" s="4">
        <v>15</v>
      </c>
    </row>
    <row r="241" spans="1:16" ht="18" x14ac:dyDescent="0.2">
      <c r="A241" s="2" t="s">
        <v>27</v>
      </c>
      <c r="B241" s="4">
        <v>8050000</v>
      </c>
      <c r="C241" s="4" t="s">
        <v>112</v>
      </c>
      <c r="D241" s="4">
        <v>2016</v>
      </c>
      <c r="E241" s="3">
        <f>D241+1</f>
        <v>2017</v>
      </c>
      <c r="F241" s="4">
        <v>135</v>
      </c>
      <c r="G241" s="4">
        <v>99</v>
      </c>
      <c r="H241" s="4">
        <v>77</v>
      </c>
      <c r="I241" s="4">
        <v>56</v>
      </c>
      <c r="J241" s="4">
        <v>58</v>
      </c>
      <c r="K241" s="4">
        <v>42</v>
      </c>
      <c r="L241" s="4">
        <v>2</v>
      </c>
      <c r="M241" s="4">
        <v>1</v>
      </c>
      <c r="N241" s="4">
        <v>0</v>
      </c>
      <c r="O241" s="4">
        <v>0</v>
      </c>
      <c r="P241" s="4">
        <v>137</v>
      </c>
    </row>
    <row r="242" spans="1:16" ht="18" x14ac:dyDescent="0.2">
      <c r="A242" s="2" t="s">
        <v>28</v>
      </c>
      <c r="B242" s="4">
        <v>350000</v>
      </c>
      <c r="C242" s="4" t="s">
        <v>112</v>
      </c>
      <c r="D242" s="4">
        <v>2016</v>
      </c>
      <c r="E242" s="3">
        <f>D242+1</f>
        <v>2017</v>
      </c>
      <c r="F242" s="4">
        <v>723</v>
      </c>
      <c r="G242" s="4">
        <v>41</v>
      </c>
      <c r="H242" s="4">
        <v>170</v>
      </c>
      <c r="I242" s="4">
        <v>10</v>
      </c>
      <c r="J242" s="4">
        <v>553</v>
      </c>
      <c r="K242" s="4">
        <v>32</v>
      </c>
      <c r="L242" s="4">
        <v>564</v>
      </c>
      <c r="M242" s="4">
        <v>32</v>
      </c>
      <c r="N242" s="4">
        <v>461</v>
      </c>
      <c r="O242" s="4">
        <v>26</v>
      </c>
      <c r="P242" s="4">
        <v>1748</v>
      </c>
    </row>
    <row r="243" spans="1:16" ht="18" x14ac:dyDescent="0.2">
      <c r="A243" s="2" t="s">
        <v>29</v>
      </c>
      <c r="B243" s="4">
        <v>4490000</v>
      </c>
      <c r="C243" s="4" t="s">
        <v>112</v>
      </c>
      <c r="D243" s="4">
        <v>2016</v>
      </c>
      <c r="E243" s="3">
        <f>D243+1</f>
        <v>2017</v>
      </c>
      <c r="F243" s="4">
        <v>63</v>
      </c>
      <c r="G243" s="4">
        <v>95</v>
      </c>
      <c r="H243" s="4">
        <v>21</v>
      </c>
      <c r="I243" s="4">
        <v>32</v>
      </c>
      <c r="J243" s="4">
        <v>42</v>
      </c>
      <c r="K243" s="4">
        <v>64</v>
      </c>
      <c r="L243" s="4">
        <v>2</v>
      </c>
      <c r="M243" s="4">
        <v>3</v>
      </c>
      <c r="N243" s="4">
        <v>1</v>
      </c>
      <c r="O243" s="4">
        <v>2</v>
      </c>
      <c r="P243" s="4">
        <v>66</v>
      </c>
    </row>
    <row r="244" spans="1:16" ht="18" x14ac:dyDescent="0.2">
      <c r="A244" s="2" t="s">
        <v>30</v>
      </c>
      <c r="B244" s="4">
        <v>400000</v>
      </c>
      <c r="C244" s="4" t="s">
        <v>112</v>
      </c>
      <c r="D244" s="4">
        <v>2016</v>
      </c>
      <c r="E244" s="3">
        <f>D244+1</f>
        <v>2017</v>
      </c>
      <c r="F244" s="4">
        <v>87</v>
      </c>
      <c r="G244" s="4">
        <v>65</v>
      </c>
      <c r="H244" s="4">
        <v>4</v>
      </c>
      <c r="I244" s="4">
        <v>3</v>
      </c>
      <c r="J244" s="4">
        <v>83</v>
      </c>
      <c r="K244" s="4">
        <v>62</v>
      </c>
      <c r="L244" s="4">
        <v>40</v>
      </c>
      <c r="M244" s="4">
        <v>30</v>
      </c>
      <c r="N244" s="4">
        <v>6</v>
      </c>
      <c r="O244" s="4">
        <v>5</v>
      </c>
      <c r="P244" s="4">
        <v>133</v>
      </c>
    </row>
    <row r="245" spans="1:16" ht="18" x14ac:dyDescent="0.2">
      <c r="A245" s="2" t="s">
        <v>31</v>
      </c>
      <c r="B245" s="4">
        <v>460000</v>
      </c>
      <c r="C245" s="4" t="s">
        <v>112</v>
      </c>
      <c r="D245" s="4">
        <v>2016</v>
      </c>
      <c r="E245" s="3">
        <f>D245+1</f>
        <v>2017</v>
      </c>
      <c r="F245" s="4">
        <v>422</v>
      </c>
      <c r="G245" s="4">
        <v>89</v>
      </c>
      <c r="H245" s="4">
        <v>281</v>
      </c>
      <c r="I245" s="4">
        <v>59</v>
      </c>
      <c r="J245" s="4">
        <v>141</v>
      </c>
      <c r="K245" s="4">
        <v>30</v>
      </c>
      <c r="L245" s="4">
        <v>41</v>
      </c>
      <c r="M245" s="4">
        <v>9</v>
      </c>
      <c r="N245" s="4">
        <v>12</v>
      </c>
      <c r="O245" s="4">
        <v>3</v>
      </c>
      <c r="P245" s="4">
        <v>475</v>
      </c>
    </row>
    <row r="246" spans="1:16" ht="18" x14ac:dyDescent="0.2">
      <c r="A246" s="2" t="s">
        <v>88</v>
      </c>
      <c r="B246" s="4">
        <v>480000</v>
      </c>
      <c r="C246" s="4" t="s">
        <v>112</v>
      </c>
      <c r="D246" s="4">
        <v>2016</v>
      </c>
      <c r="E246" s="3">
        <f>D246+1</f>
        <v>2017</v>
      </c>
      <c r="F246" s="4">
        <v>89</v>
      </c>
      <c r="G246" s="4">
        <v>70</v>
      </c>
      <c r="H246" s="4">
        <v>11</v>
      </c>
      <c r="I246" s="4">
        <v>9</v>
      </c>
      <c r="J246" s="4">
        <v>78</v>
      </c>
      <c r="K246" s="4">
        <v>61</v>
      </c>
      <c r="L246" s="4">
        <v>30</v>
      </c>
      <c r="M246" s="4">
        <v>24</v>
      </c>
      <c r="N246" s="4">
        <v>8</v>
      </c>
      <c r="O246" s="4">
        <v>6</v>
      </c>
      <c r="P246" s="4">
        <v>127</v>
      </c>
    </row>
    <row r="247" spans="1:16" ht="18" x14ac:dyDescent="0.2">
      <c r="A247" s="2" t="s">
        <v>32</v>
      </c>
      <c r="B247" s="4">
        <v>490000</v>
      </c>
      <c r="C247" s="4" t="s">
        <v>112</v>
      </c>
      <c r="D247" s="4">
        <v>2016</v>
      </c>
      <c r="E247" s="3">
        <f>D247+1</f>
        <v>2017</v>
      </c>
      <c r="F247" s="4">
        <v>335</v>
      </c>
      <c r="G247" s="4">
        <v>71</v>
      </c>
      <c r="H247" s="4">
        <v>163</v>
      </c>
      <c r="I247" s="4">
        <v>35</v>
      </c>
      <c r="J247" s="4">
        <v>172</v>
      </c>
      <c r="K247" s="4">
        <v>37</v>
      </c>
      <c r="L247" s="4">
        <v>93</v>
      </c>
      <c r="M247" s="4">
        <v>20</v>
      </c>
      <c r="N247" s="4">
        <v>43</v>
      </c>
      <c r="O247" s="4">
        <v>9</v>
      </c>
      <c r="P247" s="4">
        <v>471</v>
      </c>
    </row>
    <row r="248" spans="1:16" ht="18" x14ac:dyDescent="0.2">
      <c r="A248" s="2" t="s">
        <v>33</v>
      </c>
      <c r="B248" s="4">
        <v>520000</v>
      </c>
      <c r="C248" s="4" t="s">
        <v>112</v>
      </c>
      <c r="D248" s="4">
        <v>2016</v>
      </c>
      <c r="E248" s="3">
        <f>D248+1</f>
        <v>2017</v>
      </c>
      <c r="F248" s="4">
        <v>77</v>
      </c>
      <c r="G248" s="4">
        <v>71</v>
      </c>
      <c r="H248" s="4">
        <v>19</v>
      </c>
      <c r="I248" s="4">
        <v>18</v>
      </c>
      <c r="J248" s="4">
        <v>58</v>
      </c>
      <c r="K248" s="4">
        <v>54</v>
      </c>
      <c r="L248" s="4">
        <v>28</v>
      </c>
      <c r="M248" s="4">
        <v>26</v>
      </c>
      <c r="N248" s="4">
        <v>3</v>
      </c>
      <c r="O248" s="4">
        <v>3</v>
      </c>
      <c r="P248" s="4">
        <v>108</v>
      </c>
    </row>
    <row r="249" spans="1:16" ht="18" x14ac:dyDescent="0.2">
      <c r="A249" s="2" t="s">
        <v>114</v>
      </c>
      <c r="B249" s="4">
        <v>570000</v>
      </c>
      <c r="C249" s="4" t="s">
        <v>112</v>
      </c>
      <c r="D249" s="4">
        <v>2016</v>
      </c>
      <c r="E249" s="3">
        <f>D249+1</f>
        <v>2017</v>
      </c>
      <c r="F249" s="4">
        <v>6</v>
      </c>
      <c r="G249" s="4">
        <v>19</v>
      </c>
      <c r="H249" s="4">
        <v>0</v>
      </c>
      <c r="I249" s="4">
        <v>0</v>
      </c>
      <c r="J249" s="4">
        <v>6</v>
      </c>
      <c r="K249" s="4">
        <v>19</v>
      </c>
      <c r="L249" s="4">
        <v>19</v>
      </c>
      <c r="M249" s="4">
        <v>61</v>
      </c>
      <c r="N249" s="4">
        <v>6</v>
      </c>
      <c r="O249" s="4">
        <v>19</v>
      </c>
      <c r="P249" s="4">
        <v>31</v>
      </c>
    </row>
    <row r="250" spans="1:16" ht="18" x14ac:dyDescent="0.2">
      <c r="A250" s="2" t="s">
        <v>115</v>
      </c>
      <c r="B250" s="4">
        <v>610000</v>
      </c>
      <c r="C250" s="4" t="s">
        <v>112</v>
      </c>
      <c r="D250" s="4">
        <v>2016</v>
      </c>
      <c r="E250" s="3">
        <f>D250+1</f>
        <v>2017</v>
      </c>
      <c r="F250" s="4">
        <v>1</v>
      </c>
      <c r="G250" s="4">
        <v>7</v>
      </c>
      <c r="H250" s="4">
        <v>0</v>
      </c>
      <c r="I250" s="4">
        <v>0</v>
      </c>
      <c r="J250" s="4">
        <v>1</v>
      </c>
      <c r="K250" s="4">
        <v>7</v>
      </c>
      <c r="L250" s="4">
        <v>3</v>
      </c>
      <c r="M250" s="4">
        <v>21</v>
      </c>
      <c r="N250" s="4">
        <v>10</v>
      </c>
      <c r="O250" s="4">
        <v>71</v>
      </c>
      <c r="P250" s="4">
        <v>14</v>
      </c>
    </row>
    <row r="251" spans="1:16" ht="18" x14ac:dyDescent="0.2">
      <c r="A251" s="2" t="s">
        <v>35</v>
      </c>
      <c r="B251" s="4">
        <v>650000</v>
      </c>
      <c r="C251" s="4" t="s">
        <v>112</v>
      </c>
      <c r="D251" s="4">
        <v>2016</v>
      </c>
      <c r="E251" s="3">
        <f>D251+1</f>
        <v>2017</v>
      </c>
      <c r="F251" s="4">
        <v>117</v>
      </c>
      <c r="G251" s="4">
        <v>93</v>
      </c>
      <c r="H251" s="4">
        <v>63</v>
      </c>
      <c r="I251" s="4">
        <v>50</v>
      </c>
      <c r="J251" s="4">
        <v>54</v>
      </c>
      <c r="K251" s="4">
        <v>43</v>
      </c>
      <c r="L251" s="4">
        <v>8</v>
      </c>
      <c r="M251" s="4">
        <v>6</v>
      </c>
      <c r="N251" s="4">
        <v>1</v>
      </c>
      <c r="O251" s="4">
        <v>1</v>
      </c>
      <c r="P251" s="4">
        <v>126</v>
      </c>
    </row>
    <row r="252" spans="1:16" ht="18" x14ac:dyDescent="0.2">
      <c r="A252" s="2" t="s">
        <v>36</v>
      </c>
      <c r="B252" s="4">
        <v>4360000</v>
      </c>
      <c r="C252" s="4" t="s">
        <v>112</v>
      </c>
      <c r="D252" s="4">
        <v>2016</v>
      </c>
      <c r="E252" s="3">
        <f>D252+1</f>
        <v>2017</v>
      </c>
      <c r="F252" s="4">
        <v>48</v>
      </c>
      <c r="G252" s="4">
        <v>81</v>
      </c>
      <c r="H252" s="4">
        <v>15</v>
      </c>
      <c r="I252" s="4">
        <v>25</v>
      </c>
      <c r="J252" s="4">
        <v>33</v>
      </c>
      <c r="K252" s="4">
        <v>56</v>
      </c>
      <c r="L252" s="4">
        <v>10</v>
      </c>
      <c r="M252" s="4">
        <v>17</v>
      </c>
      <c r="N252" s="4">
        <v>1</v>
      </c>
      <c r="O252" s="4">
        <v>2</v>
      </c>
      <c r="P252" s="4">
        <v>59</v>
      </c>
    </row>
    <row r="253" spans="1:16" ht="18" x14ac:dyDescent="0.2">
      <c r="A253" s="2" t="s">
        <v>105</v>
      </c>
      <c r="B253" s="4">
        <v>830000</v>
      </c>
      <c r="C253" s="4" t="s">
        <v>112</v>
      </c>
      <c r="D253" s="4">
        <v>2016</v>
      </c>
      <c r="E253" s="3">
        <f>D253+1</f>
        <v>2017</v>
      </c>
      <c r="F253" s="4">
        <v>34</v>
      </c>
      <c r="G253" s="4">
        <v>36</v>
      </c>
      <c r="H253" s="4">
        <v>1</v>
      </c>
      <c r="I253" s="4">
        <v>1</v>
      </c>
      <c r="J253" s="4">
        <v>33</v>
      </c>
      <c r="K253" s="4">
        <v>35</v>
      </c>
      <c r="L253" s="4">
        <v>46</v>
      </c>
      <c r="M253" s="4">
        <v>48</v>
      </c>
      <c r="N253" s="4">
        <v>15</v>
      </c>
      <c r="O253" s="4">
        <v>16</v>
      </c>
      <c r="P253" s="4">
        <v>95</v>
      </c>
    </row>
    <row r="254" spans="1:16" ht="18" x14ac:dyDescent="0.2">
      <c r="A254" s="2" t="s">
        <v>90</v>
      </c>
      <c r="B254" s="4">
        <v>860000</v>
      </c>
      <c r="C254" s="4" t="s">
        <v>112</v>
      </c>
      <c r="D254" s="4">
        <v>2016</v>
      </c>
      <c r="E254" s="3">
        <f>D254+1</f>
        <v>2017</v>
      </c>
      <c r="F254" s="4">
        <v>22</v>
      </c>
      <c r="G254" s="4">
        <v>69</v>
      </c>
      <c r="H254" s="4">
        <v>9</v>
      </c>
      <c r="I254" s="4">
        <v>28</v>
      </c>
      <c r="J254" s="4">
        <v>13</v>
      </c>
      <c r="K254" s="4">
        <v>41</v>
      </c>
      <c r="L254" s="4">
        <v>7</v>
      </c>
      <c r="M254" s="4">
        <v>22</v>
      </c>
      <c r="N254" s="4">
        <v>3</v>
      </c>
      <c r="O254" s="4">
        <v>9</v>
      </c>
      <c r="P254" s="4">
        <v>32</v>
      </c>
    </row>
    <row r="255" spans="1:16" ht="18" x14ac:dyDescent="0.2">
      <c r="A255" s="2" t="s">
        <v>38</v>
      </c>
      <c r="B255" s="4">
        <v>880000</v>
      </c>
      <c r="C255" s="4" t="s">
        <v>112</v>
      </c>
      <c r="D255" s="4">
        <v>2016</v>
      </c>
      <c r="E255" s="3">
        <f>D255+1</f>
        <v>2017</v>
      </c>
      <c r="F255" s="4">
        <v>212</v>
      </c>
      <c r="G255" s="4">
        <v>81</v>
      </c>
      <c r="H255" s="4">
        <v>75</v>
      </c>
      <c r="I255" s="4">
        <v>29</v>
      </c>
      <c r="J255" s="4">
        <v>137</v>
      </c>
      <c r="K255" s="4">
        <v>52</v>
      </c>
      <c r="L255" s="4">
        <v>45</v>
      </c>
      <c r="M255" s="4">
        <v>17</v>
      </c>
      <c r="N255" s="4">
        <v>5</v>
      </c>
      <c r="O255" s="4">
        <v>2</v>
      </c>
      <c r="P255" s="4">
        <v>262</v>
      </c>
    </row>
    <row r="256" spans="1:16" ht="18" x14ac:dyDescent="0.2">
      <c r="A256" s="2" t="s">
        <v>39</v>
      </c>
      <c r="B256" s="4">
        <v>930000</v>
      </c>
      <c r="C256" s="4" t="s">
        <v>112</v>
      </c>
      <c r="D256" s="4">
        <v>2016</v>
      </c>
      <c r="E256" s="3">
        <f>D256+1</f>
        <v>2017</v>
      </c>
      <c r="F256" s="4">
        <v>23</v>
      </c>
      <c r="G256" s="4">
        <v>59</v>
      </c>
      <c r="H256" s="4">
        <v>14</v>
      </c>
      <c r="I256" s="4">
        <v>36</v>
      </c>
      <c r="J256" s="4">
        <v>9</v>
      </c>
      <c r="K256" s="4">
        <v>23</v>
      </c>
      <c r="L256" s="4">
        <v>2</v>
      </c>
      <c r="M256" s="4">
        <v>5</v>
      </c>
      <c r="N256" s="4">
        <v>14</v>
      </c>
      <c r="O256" s="4">
        <v>36</v>
      </c>
      <c r="P256" s="4">
        <v>39</v>
      </c>
    </row>
    <row r="257" spans="1:16" ht="18" x14ac:dyDescent="0.2">
      <c r="A257" s="2" t="s">
        <v>106</v>
      </c>
      <c r="B257" s="4">
        <v>940000</v>
      </c>
      <c r="C257" s="4" t="s">
        <v>112</v>
      </c>
      <c r="D257" s="4">
        <v>2016</v>
      </c>
      <c r="E257" s="3">
        <f>D257+1</f>
        <v>2017</v>
      </c>
      <c r="F257" s="4">
        <v>54</v>
      </c>
      <c r="G257" s="4">
        <v>65</v>
      </c>
      <c r="H257" s="4">
        <v>15</v>
      </c>
      <c r="I257" s="4">
        <v>18</v>
      </c>
      <c r="J257" s="4">
        <v>39</v>
      </c>
      <c r="K257" s="4">
        <v>47</v>
      </c>
      <c r="L257" s="4">
        <v>23</v>
      </c>
      <c r="M257" s="4">
        <v>28</v>
      </c>
      <c r="N257" s="4">
        <v>6</v>
      </c>
      <c r="O257" s="4">
        <v>7</v>
      </c>
      <c r="P257" s="4">
        <v>83</v>
      </c>
    </row>
    <row r="258" spans="1:16" ht="18" x14ac:dyDescent="0.2">
      <c r="A258" s="2" t="s">
        <v>41</v>
      </c>
      <c r="B258" s="4">
        <v>4460000</v>
      </c>
      <c r="C258" s="4" t="s">
        <v>112</v>
      </c>
      <c r="D258" s="4">
        <v>2016</v>
      </c>
      <c r="E258" s="3">
        <f>D258+1</f>
        <v>2017</v>
      </c>
      <c r="F258" s="4">
        <v>9</v>
      </c>
      <c r="G258" s="4">
        <v>90</v>
      </c>
      <c r="H258" s="4">
        <v>4</v>
      </c>
      <c r="I258" s="4">
        <v>40</v>
      </c>
      <c r="J258" s="4">
        <v>5</v>
      </c>
      <c r="K258" s="4">
        <v>50</v>
      </c>
      <c r="L258" s="4">
        <v>1</v>
      </c>
      <c r="M258" s="4">
        <v>10</v>
      </c>
      <c r="N258" s="4">
        <v>0</v>
      </c>
      <c r="O258" s="4">
        <v>0</v>
      </c>
      <c r="P258" s="4">
        <v>10</v>
      </c>
    </row>
    <row r="259" spans="1:16" ht="18" x14ac:dyDescent="0.2">
      <c r="A259" s="2" t="s">
        <v>92</v>
      </c>
      <c r="B259" s="4">
        <v>1050000</v>
      </c>
      <c r="C259" s="4" t="s">
        <v>112</v>
      </c>
      <c r="D259" s="4">
        <v>2016</v>
      </c>
      <c r="E259" s="3">
        <f>D259+1</f>
        <v>2017</v>
      </c>
      <c r="F259" s="4">
        <v>10</v>
      </c>
      <c r="G259" s="4">
        <v>100</v>
      </c>
      <c r="H259" s="4">
        <v>8</v>
      </c>
      <c r="I259" s="4">
        <v>80</v>
      </c>
      <c r="J259" s="4">
        <v>2</v>
      </c>
      <c r="K259" s="4">
        <v>20</v>
      </c>
      <c r="L259" s="4">
        <v>0</v>
      </c>
      <c r="M259" s="4">
        <v>0</v>
      </c>
      <c r="N259" s="4">
        <v>0</v>
      </c>
      <c r="O259" s="4">
        <v>0</v>
      </c>
      <c r="P259" s="4">
        <v>10</v>
      </c>
    </row>
    <row r="260" spans="1:16" ht="18" x14ac:dyDescent="0.2">
      <c r="A260" s="2" t="s">
        <v>93</v>
      </c>
      <c r="B260" s="4">
        <v>8210000</v>
      </c>
      <c r="C260" s="4" t="s">
        <v>112</v>
      </c>
      <c r="D260" s="4">
        <v>2016</v>
      </c>
      <c r="E260" s="3">
        <f>D260+1</f>
        <v>2017</v>
      </c>
      <c r="F260" s="4">
        <v>27</v>
      </c>
      <c r="G260" s="4">
        <v>96</v>
      </c>
      <c r="H260" s="4">
        <v>15</v>
      </c>
      <c r="I260" s="4">
        <v>54</v>
      </c>
      <c r="J260" s="4">
        <v>12</v>
      </c>
      <c r="K260" s="4">
        <v>43</v>
      </c>
      <c r="L260" s="4">
        <v>1</v>
      </c>
      <c r="M260" s="4">
        <v>4</v>
      </c>
      <c r="N260" s="4">
        <v>0</v>
      </c>
      <c r="O260" s="4">
        <v>0</v>
      </c>
      <c r="P260" s="4">
        <v>28</v>
      </c>
    </row>
    <row r="261" spans="1:16" ht="18" x14ac:dyDescent="0.2">
      <c r="A261" s="2" t="s">
        <v>42</v>
      </c>
      <c r="B261" s="4">
        <v>1140000</v>
      </c>
      <c r="C261" s="4" t="s">
        <v>112</v>
      </c>
      <c r="D261" s="4">
        <v>2016</v>
      </c>
      <c r="E261" s="3">
        <f>D261+1</f>
        <v>2017</v>
      </c>
      <c r="F261" s="4">
        <v>48</v>
      </c>
      <c r="G261" s="4">
        <v>65</v>
      </c>
      <c r="H261" s="4">
        <v>15</v>
      </c>
      <c r="I261" s="4">
        <v>20</v>
      </c>
      <c r="J261" s="4">
        <v>33</v>
      </c>
      <c r="K261" s="4">
        <v>45</v>
      </c>
      <c r="L261" s="4">
        <v>18</v>
      </c>
      <c r="M261" s="4">
        <v>24</v>
      </c>
      <c r="N261" s="4">
        <v>8</v>
      </c>
      <c r="O261" s="4">
        <v>11</v>
      </c>
      <c r="P261" s="4">
        <v>74</v>
      </c>
    </row>
    <row r="262" spans="1:16" ht="18" x14ac:dyDescent="0.2">
      <c r="A262" s="2" t="s">
        <v>107</v>
      </c>
      <c r="B262" s="4">
        <v>1170000</v>
      </c>
      <c r="C262" s="4" t="s">
        <v>112</v>
      </c>
      <c r="D262" s="4">
        <v>2016</v>
      </c>
      <c r="E262" s="3">
        <f>D262+1</f>
        <v>2017</v>
      </c>
      <c r="F262" s="4">
        <v>22</v>
      </c>
      <c r="G262" s="4">
        <v>69</v>
      </c>
      <c r="H262" s="4">
        <v>9</v>
      </c>
      <c r="I262" s="4">
        <v>28</v>
      </c>
      <c r="J262" s="4">
        <v>13</v>
      </c>
      <c r="K262" s="4">
        <v>41</v>
      </c>
      <c r="L262" s="4">
        <v>9</v>
      </c>
      <c r="M262" s="4">
        <v>28</v>
      </c>
      <c r="N262" s="4">
        <v>1</v>
      </c>
      <c r="O262" s="4">
        <v>3</v>
      </c>
      <c r="P262" s="4">
        <v>32</v>
      </c>
    </row>
    <row r="263" spans="1:16" ht="18" x14ac:dyDescent="0.2">
      <c r="A263" s="2" t="s">
        <v>94</v>
      </c>
      <c r="B263" s="4">
        <v>1250000</v>
      </c>
      <c r="C263" s="4" t="s">
        <v>112</v>
      </c>
      <c r="D263" s="4">
        <v>2016</v>
      </c>
      <c r="E263" s="3">
        <f>D263+1</f>
        <v>2017</v>
      </c>
      <c r="F263" s="4">
        <v>89</v>
      </c>
      <c r="G263" s="4">
        <v>98</v>
      </c>
      <c r="H263" s="4">
        <v>59</v>
      </c>
      <c r="I263" s="4">
        <v>65</v>
      </c>
      <c r="J263" s="4">
        <v>30</v>
      </c>
      <c r="K263" s="4">
        <v>33</v>
      </c>
      <c r="L263" s="4">
        <v>2</v>
      </c>
      <c r="M263" s="4">
        <v>2</v>
      </c>
      <c r="N263" s="4">
        <v>0</v>
      </c>
      <c r="O263" s="4">
        <v>0</v>
      </c>
      <c r="P263" s="4">
        <v>91</v>
      </c>
    </row>
    <row r="264" spans="1:16" ht="18" x14ac:dyDescent="0.2">
      <c r="A264" s="2" t="s">
        <v>95</v>
      </c>
      <c r="B264" s="4">
        <v>1270000</v>
      </c>
      <c r="C264" s="4" t="s">
        <v>112</v>
      </c>
      <c r="D264" s="4">
        <v>2016</v>
      </c>
      <c r="E264" s="3">
        <f>D264+1</f>
        <v>2017</v>
      </c>
      <c r="F264" s="4">
        <v>25</v>
      </c>
      <c r="G264" s="4">
        <v>81</v>
      </c>
      <c r="H264" s="4">
        <v>8</v>
      </c>
      <c r="I264" s="4">
        <v>26</v>
      </c>
      <c r="J264" s="4">
        <v>17</v>
      </c>
      <c r="K264" s="4">
        <v>55</v>
      </c>
      <c r="L264" s="4">
        <v>5</v>
      </c>
      <c r="M264" s="4">
        <v>16</v>
      </c>
      <c r="N264" s="4">
        <v>1</v>
      </c>
      <c r="O264" s="4">
        <v>3</v>
      </c>
      <c r="P264" s="4">
        <v>31</v>
      </c>
    </row>
    <row r="265" spans="1:16" ht="18" x14ac:dyDescent="0.2">
      <c r="A265" s="2" t="s">
        <v>43</v>
      </c>
      <c r="B265" s="4">
        <v>1330000</v>
      </c>
      <c r="C265" s="4" t="s">
        <v>112</v>
      </c>
      <c r="D265" s="4">
        <v>2016</v>
      </c>
      <c r="E265" s="3">
        <f>D265+1</f>
        <v>2017</v>
      </c>
      <c r="F265" s="4">
        <v>38</v>
      </c>
      <c r="G265" s="4">
        <v>54</v>
      </c>
      <c r="H265" s="4">
        <v>9</v>
      </c>
      <c r="I265" s="4">
        <v>13</v>
      </c>
      <c r="J265" s="4">
        <v>29</v>
      </c>
      <c r="K265" s="4">
        <v>41</v>
      </c>
      <c r="L265" s="4">
        <v>24</v>
      </c>
      <c r="M265" s="4">
        <v>34</v>
      </c>
      <c r="N265" s="4">
        <v>8</v>
      </c>
      <c r="O265" s="4">
        <v>11</v>
      </c>
      <c r="P265" s="4">
        <v>70</v>
      </c>
    </row>
    <row r="266" spans="1:16" ht="18" x14ac:dyDescent="0.2">
      <c r="A266" s="2" t="s">
        <v>96</v>
      </c>
      <c r="B266" s="4">
        <v>1380000</v>
      </c>
      <c r="C266" s="4" t="s">
        <v>112</v>
      </c>
      <c r="D266" s="4">
        <v>2016</v>
      </c>
      <c r="E266" s="3">
        <f>D266+1</f>
        <v>2017</v>
      </c>
      <c r="F266" s="4">
        <v>29</v>
      </c>
      <c r="G266" s="4">
        <v>94</v>
      </c>
      <c r="H266" s="4">
        <v>8</v>
      </c>
      <c r="I266" s="4">
        <v>26</v>
      </c>
      <c r="J266" s="4">
        <v>21</v>
      </c>
      <c r="K266" s="4">
        <v>68</v>
      </c>
      <c r="L266" s="4">
        <v>2</v>
      </c>
      <c r="M266" s="4">
        <v>6</v>
      </c>
      <c r="N266" s="4">
        <v>0</v>
      </c>
      <c r="O266" s="4">
        <v>0</v>
      </c>
      <c r="P266" s="4">
        <v>31</v>
      </c>
    </row>
    <row r="267" spans="1:16" ht="18" x14ac:dyDescent="0.2">
      <c r="A267" s="2" t="s">
        <v>44</v>
      </c>
      <c r="B267" s="4">
        <v>1420000</v>
      </c>
      <c r="C267" s="4" t="s">
        <v>112</v>
      </c>
      <c r="D267" s="4">
        <v>2016</v>
      </c>
      <c r="E267" s="3">
        <f>D267+1</f>
        <v>2017</v>
      </c>
      <c r="F267" s="4">
        <v>65</v>
      </c>
      <c r="G267" s="4">
        <v>89</v>
      </c>
      <c r="H267" s="4">
        <v>29</v>
      </c>
      <c r="I267" s="4">
        <v>40</v>
      </c>
      <c r="J267" s="4">
        <v>36</v>
      </c>
      <c r="K267" s="4">
        <v>49</v>
      </c>
      <c r="L267" s="4">
        <v>6</v>
      </c>
      <c r="M267" s="4">
        <v>8</v>
      </c>
      <c r="N267" s="4">
        <v>2</v>
      </c>
      <c r="O267" s="4">
        <v>3</v>
      </c>
      <c r="P267" s="4">
        <v>73</v>
      </c>
    </row>
    <row r="268" spans="1:16" ht="18" x14ac:dyDescent="0.2">
      <c r="A268" s="2" t="s">
        <v>45</v>
      </c>
      <c r="B268" s="4">
        <v>4290000</v>
      </c>
      <c r="C268" s="4" t="s">
        <v>112</v>
      </c>
      <c r="D268" s="4">
        <v>2016</v>
      </c>
      <c r="E268" s="3">
        <f>D268+1</f>
        <v>2017</v>
      </c>
      <c r="F268" s="4">
        <v>96</v>
      </c>
      <c r="G268" s="4">
        <v>75</v>
      </c>
      <c r="H268" s="4">
        <v>29</v>
      </c>
      <c r="I268" s="4">
        <v>23</v>
      </c>
      <c r="J268" s="4">
        <v>67</v>
      </c>
      <c r="K268" s="4">
        <v>52</v>
      </c>
      <c r="L268" s="4">
        <v>24</v>
      </c>
      <c r="M268" s="4">
        <v>19</v>
      </c>
      <c r="N268" s="4">
        <v>8</v>
      </c>
      <c r="O268" s="4">
        <v>6</v>
      </c>
      <c r="P268" s="4">
        <v>128</v>
      </c>
    </row>
    <row r="269" spans="1:16" ht="18" x14ac:dyDescent="0.2">
      <c r="A269" s="2" t="s">
        <v>46</v>
      </c>
      <c r="B269" s="4">
        <v>1490000</v>
      </c>
      <c r="C269" s="4" t="s">
        <v>112</v>
      </c>
      <c r="D269" s="4">
        <v>2016</v>
      </c>
      <c r="E269" s="3">
        <f>D269+1</f>
        <v>2017</v>
      </c>
      <c r="F269" s="4">
        <v>78</v>
      </c>
      <c r="G269" s="4">
        <v>76</v>
      </c>
      <c r="H269" s="4">
        <v>11</v>
      </c>
      <c r="I269" s="4">
        <v>11</v>
      </c>
      <c r="J269" s="4">
        <v>67</v>
      </c>
      <c r="K269" s="4">
        <v>65</v>
      </c>
      <c r="L269" s="4">
        <v>19</v>
      </c>
      <c r="M269" s="4">
        <v>18</v>
      </c>
      <c r="N269" s="4">
        <v>6</v>
      </c>
      <c r="O269" s="4">
        <v>6</v>
      </c>
      <c r="P269" s="4">
        <v>103</v>
      </c>
    </row>
    <row r="270" spans="1:16" ht="18" x14ac:dyDescent="0.2">
      <c r="A270" s="2" t="s">
        <v>97</v>
      </c>
      <c r="B270" s="4">
        <v>1610000</v>
      </c>
      <c r="C270" s="4" t="s">
        <v>112</v>
      </c>
      <c r="D270" s="4">
        <v>2016</v>
      </c>
      <c r="E270" s="3">
        <f>D270+1</f>
        <v>2017</v>
      </c>
      <c r="F270" s="4">
        <v>64</v>
      </c>
      <c r="G270" s="4">
        <v>69</v>
      </c>
      <c r="H270" s="4">
        <v>11</v>
      </c>
      <c r="I270" s="4">
        <v>12</v>
      </c>
      <c r="J270" s="4">
        <v>53</v>
      </c>
      <c r="K270" s="4">
        <v>57</v>
      </c>
      <c r="L270" s="4">
        <v>18</v>
      </c>
      <c r="M270" s="4">
        <v>19</v>
      </c>
      <c r="N270" s="4">
        <v>11</v>
      </c>
      <c r="O270" s="4">
        <v>12</v>
      </c>
      <c r="P270" s="4">
        <v>93</v>
      </c>
    </row>
    <row r="271" spans="1:16" ht="18" x14ac:dyDescent="0.2">
      <c r="A271" s="2" t="s">
        <v>98</v>
      </c>
      <c r="B271" s="4">
        <v>1700000</v>
      </c>
      <c r="C271" s="4" t="s">
        <v>112</v>
      </c>
      <c r="D271" s="4">
        <v>2016</v>
      </c>
      <c r="E271" s="3">
        <f>D271+1</f>
        <v>2017</v>
      </c>
      <c r="F271" s="4">
        <v>46</v>
      </c>
      <c r="G271" s="4">
        <v>88</v>
      </c>
      <c r="H271" s="4">
        <v>17</v>
      </c>
      <c r="I271" s="4">
        <v>33</v>
      </c>
      <c r="J271" s="4">
        <v>29</v>
      </c>
      <c r="K271" s="4">
        <v>56</v>
      </c>
      <c r="L271" s="4">
        <v>5</v>
      </c>
      <c r="M271" s="4">
        <v>10</v>
      </c>
      <c r="N271" s="4">
        <v>1</v>
      </c>
      <c r="O271" s="4">
        <v>2</v>
      </c>
      <c r="P271" s="4">
        <v>52</v>
      </c>
    </row>
    <row r="272" spans="1:16" ht="18" x14ac:dyDescent="0.2">
      <c r="A272" s="2" t="s">
        <v>49</v>
      </c>
      <c r="B272" s="4">
        <v>7050000</v>
      </c>
      <c r="C272" s="4" t="s">
        <v>112</v>
      </c>
      <c r="D272" s="4">
        <v>2016</v>
      </c>
      <c r="E272" s="3">
        <f>D272+1</f>
        <v>2017</v>
      </c>
      <c r="F272" s="4">
        <v>156</v>
      </c>
      <c r="G272" s="4">
        <v>98</v>
      </c>
      <c r="H272" s="4">
        <v>71</v>
      </c>
      <c r="I272" s="4">
        <v>45</v>
      </c>
      <c r="J272" s="4">
        <v>85</v>
      </c>
      <c r="K272" s="4">
        <v>53</v>
      </c>
      <c r="L272" s="4">
        <v>2</v>
      </c>
      <c r="M272" s="4">
        <v>1</v>
      </c>
      <c r="N272" s="4">
        <v>1</v>
      </c>
      <c r="O272" s="4">
        <v>1</v>
      </c>
      <c r="P272" s="4">
        <v>159</v>
      </c>
    </row>
    <row r="273" spans="1:16" ht="18" x14ac:dyDescent="0.2">
      <c r="A273" s="2" t="s">
        <v>50</v>
      </c>
      <c r="B273" s="4">
        <v>1740000</v>
      </c>
      <c r="C273" s="4" t="s">
        <v>112</v>
      </c>
      <c r="D273" s="4">
        <v>2016</v>
      </c>
      <c r="E273" s="3">
        <f>D273+1</f>
        <v>2017</v>
      </c>
      <c r="F273" s="4">
        <v>49</v>
      </c>
      <c r="G273" s="4">
        <v>56</v>
      </c>
      <c r="H273" s="4">
        <v>9</v>
      </c>
      <c r="I273" s="4">
        <v>10</v>
      </c>
      <c r="J273" s="4">
        <v>40</v>
      </c>
      <c r="K273" s="4">
        <v>46</v>
      </c>
      <c r="L273" s="4">
        <v>28</v>
      </c>
      <c r="M273" s="4">
        <v>32</v>
      </c>
      <c r="N273" s="4">
        <v>10</v>
      </c>
      <c r="O273" s="4">
        <v>11</v>
      </c>
      <c r="P273" s="4">
        <v>87</v>
      </c>
    </row>
    <row r="274" spans="1:16" ht="18" x14ac:dyDescent="0.2">
      <c r="A274" s="2" t="s">
        <v>99</v>
      </c>
      <c r="B274" s="4">
        <v>1760000</v>
      </c>
      <c r="C274" s="4" t="s">
        <v>112</v>
      </c>
      <c r="D274" s="4">
        <v>2016</v>
      </c>
      <c r="E274" s="3">
        <f>D274+1</f>
        <v>2017</v>
      </c>
      <c r="F274" s="4">
        <v>128</v>
      </c>
      <c r="G274" s="4">
        <v>61</v>
      </c>
      <c r="H274" s="4">
        <v>22</v>
      </c>
      <c r="I274" s="4">
        <v>10</v>
      </c>
      <c r="J274" s="4">
        <v>106</v>
      </c>
      <c r="K274" s="4">
        <v>50</v>
      </c>
      <c r="L274" s="4">
        <v>65</v>
      </c>
      <c r="M274" s="4">
        <v>31</v>
      </c>
      <c r="N274" s="4">
        <v>18</v>
      </c>
      <c r="O274" s="4">
        <v>9</v>
      </c>
      <c r="P274" s="4">
        <v>211</v>
      </c>
    </row>
    <row r="275" spans="1:16" ht="18" x14ac:dyDescent="0.2">
      <c r="A275" s="2" t="s">
        <v>108</v>
      </c>
      <c r="B275" s="4">
        <v>1770000</v>
      </c>
      <c r="C275" s="4" t="s">
        <v>112</v>
      </c>
      <c r="D275" s="4">
        <v>2016</v>
      </c>
      <c r="E275" s="3">
        <f>D275+1</f>
        <v>2017</v>
      </c>
      <c r="F275" s="4">
        <v>167</v>
      </c>
      <c r="G275" s="4">
        <v>87</v>
      </c>
      <c r="H275" s="4">
        <v>52</v>
      </c>
      <c r="I275" s="4">
        <v>27</v>
      </c>
      <c r="J275" s="4">
        <v>115</v>
      </c>
      <c r="K275" s="4">
        <v>60</v>
      </c>
      <c r="L275" s="4">
        <v>21</v>
      </c>
      <c r="M275" s="4">
        <v>11</v>
      </c>
      <c r="N275" s="4">
        <v>4</v>
      </c>
      <c r="O275" s="4">
        <v>2</v>
      </c>
      <c r="P275" s="4">
        <v>192</v>
      </c>
    </row>
    <row r="276" spans="1:16" ht="18" x14ac:dyDescent="0.2">
      <c r="A276" s="2" t="s">
        <v>116</v>
      </c>
      <c r="B276" s="4">
        <v>1850000</v>
      </c>
      <c r="C276" s="4" t="s">
        <v>112</v>
      </c>
      <c r="D276" s="4">
        <v>2016</v>
      </c>
      <c r="E276" s="3">
        <f>D276+1</f>
        <v>2017</v>
      </c>
      <c r="F276" s="4">
        <v>2</v>
      </c>
      <c r="G276" s="4">
        <v>18</v>
      </c>
      <c r="H276" s="4">
        <v>0</v>
      </c>
      <c r="I276" s="4">
        <v>0</v>
      </c>
      <c r="J276" s="4">
        <v>2</v>
      </c>
      <c r="K276" s="4">
        <v>18</v>
      </c>
      <c r="L276" s="4">
        <v>3</v>
      </c>
      <c r="M276" s="4">
        <v>27</v>
      </c>
      <c r="N276" s="4">
        <v>6</v>
      </c>
      <c r="O276" s="4">
        <v>55</v>
      </c>
      <c r="P276" s="4">
        <v>11</v>
      </c>
    </row>
    <row r="277" spans="1:16" ht="18" x14ac:dyDescent="0.2">
      <c r="A277" s="2" t="s">
        <v>51</v>
      </c>
      <c r="B277" s="4">
        <v>7120000</v>
      </c>
      <c r="C277" s="4" t="s">
        <v>112</v>
      </c>
      <c r="D277" s="4">
        <v>2016</v>
      </c>
      <c r="E277" s="3">
        <f>D277+1</f>
        <v>2017</v>
      </c>
      <c r="F277" s="4">
        <v>80</v>
      </c>
      <c r="G277" s="4">
        <v>78</v>
      </c>
      <c r="H277" s="4">
        <v>17</v>
      </c>
      <c r="I277" s="4">
        <v>17</v>
      </c>
      <c r="J277" s="4">
        <v>63</v>
      </c>
      <c r="K277" s="4">
        <v>62</v>
      </c>
      <c r="L277" s="4">
        <v>17</v>
      </c>
      <c r="M277" s="4">
        <v>17</v>
      </c>
      <c r="N277" s="4">
        <v>5</v>
      </c>
      <c r="O277" s="4">
        <v>5</v>
      </c>
      <c r="P277" s="4">
        <v>102</v>
      </c>
    </row>
    <row r="278" spans="1:16" ht="18" x14ac:dyDescent="0.2">
      <c r="A278" s="2" t="s">
        <v>52</v>
      </c>
      <c r="B278" s="4">
        <v>7150000</v>
      </c>
      <c r="C278" s="4" t="s">
        <v>112</v>
      </c>
      <c r="D278" s="4">
        <v>2016</v>
      </c>
      <c r="E278" s="3">
        <f>D278+1</f>
        <v>2017</v>
      </c>
      <c r="F278" s="4">
        <v>70</v>
      </c>
      <c r="G278" s="4">
        <v>81</v>
      </c>
      <c r="H278" s="4">
        <v>28</v>
      </c>
      <c r="I278" s="4">
        <v>33</v>
      </c>
      <c r="J278" s="4">
        <v>42</v>
      </c>
      <c r="K278" s="4">
        <v>49</v>
      </c>
      <c r="L278" s="4">
        <v>15</v>
      </c>
      <c r="M278" s="4">
        <v>17</v>
      </c>
      <c r="N278" s="4">
        <v>1</v>
      </c>
      <c r="O278" s="4">
        <v>1</v>
      </c>
      <c r="P278" s="4">
        <v>86</v>
      </c>
    </row>
    <row r="279" spans="1:16" ht="18" x14ac:dyDescent="0.2">
      <c r="A279" s="2" t="s">
        <v>100</v>
      </c>
      <c r="B279" s="4">
        <v>8520000</v>
      </c>
      <c r="C279" s="4" t="s">
        <v>112</v>
      </c>
      <c r="D279" s="4">
        <v>2016</v>
      </c>
      <c r="E279" s="3">
        <f>D279+1</f>
        <v>2017</v>
      </c>
      <c r="F279" s="4">
        <v>38</v>
      </c>
      <c r="G279" s="4">
        <v>95</v>
      </c>
      <c r="H279" s="4">
        <v>15</v>
      </c>
      <c r="I279" s="4">
        <v>38</v>
      </c>
      <c r="J279" s="4">
        <v>23</v>
      </c>
      <c r="K279" s="4">
        <v>58</v>
      </c>
      <c r="L279" s="4">
        <v>2</v>
      </c>
      <c r="M279" s="4">
        <v>5</v>
      </c>
      <c r="N279" s="4">
        <v>0</v>
      </c>
      <c r="O279" s="4">
        <v>0</v>
      </c>
      <c r="P279" s="4">
        <v>40</v>
      </c>
    </row>
    <row r="280" spans="1:16" ht="18" x14ac:dyDescent="0.2">
      <c r="A280" s="2" t="s">
        <v>53</v>
      </c>
      <c r="B280" s="4">
        <v>1980000</v>
      </c>
      <c r="C280" s="4" t="s">
        <v>112</v>
      </c>
      <c r="D280" s="4">
        <v>2016</v>
      </c>
      <c r="E280" s="3">
        <f>D280+1</f>
        <v>2017</v>
      </c>
      <c r="F280" s="4">
        <v>390</v>
      </c>
      <c r="G280" s="4">
        <v>94</v>
      </c>
      <c r="H280" s="4">
        <v>234</v>
      </c>
      <c r="I280" s="4">
        <v>56</v>
      </c>
      <c r="J280" s="4">
        <v>156</v>
      </c>
      <c r="K280" s="4">
        <v>37</v>
      </c>
      <c r="L280" s="4">
        <v>25</v>
      </c>
      <c r="M280" s="4">
        <v>6</v>
      </c>
      <c r="N280" s="4">
        <v>2</v>
      </c>
      <c r="O280" s="4">
        <v>0</v>
      </c>
      <c r="P280" s="4">
        <v>417</v>
      </c>
    </row>
    <row r="281" spans="1:16" ht="18" x14ac:dyDescent="0.2">
      <c r="A281" s="2" t="s">
        <v>54</v>
      </c>
      <c r="B281" s="4">
        <v>6600000</v>
      </c>
      <c r="C281" s="4" t="s">
        <v>112</v>
      </c>
      <c r="D281" s="4">
        <v>2016</v>
      </c>
      <c r="E281" s="3">
        <f>D281+1</f>
        <v>2017</v>
      </c>
      <c r="F281" s="4">
        <v>185</v>
      </c>
      <c r="G281" s="4">
        <v>86</v>
      </c>
      <c r="H281" s="4">
        <v>84</v>
      </c>
      <c r="I281" s="4">
        <v>39</v>
      </c>
      <c r="J281" s="4">
        <v>101</v>
      </c>
      <c r="K281" s="4">
        <v>47</v>
      </c>
      <c r="L281" s="4">
        <v>24</v>
      </c>
      <c r="M281" s="4">
        <v>11</v>
      </c>
      <c r="N281" s="4">
        <v>5</v>
      </c>
      <c r="O281" s="4">
        <v>2</v>
      </c>
      <c r="P281" s="4">
        <v>214</v>
      </c>
    </row>
    <row r="282" spans="1:16" ht="18" x14ac:dyDescent="0.2">
      <c r="A282" s="2" t="s">
        <v>110</v>
      </c>
      <c r="B282" s="4">
        <v>2010000</v>
      </c>
      <c r="C282" s="4" t="s">
        <v>112</v>
      </c>
      <c r="D282" s="4">
        <v>2016</v>
      </c>
      <c r="E282" s="3">
        <f>D282+1</f>
        <v>2017</v>
      </c>
      <c r="F282" s="4">
        <v>23</v>
      </c>
      <c r="G282" s="4">
        <v>10</v>
      </c>
      <c r="H282" s="4">
        <v>0</v>
      </c>
      <c r="I282" s="4">
        <v>0</v>
      </c>
      <c r="J282" s="4">
        <v>23</v>
      </c>
      <c r="K282" s="4">
        <v>10</v>
      </c>
      <c r="L282" s="4">
        <v>66</v>
      </c>
      <c r="M282" s="4">
        <v>29</v>
      </c>
      <c r="N282" s="4">
        <v>135</v>
      </c>
      <c r="O282" s="4">
        <v>60</v>
      </c>
      <c r="P282" s="4">
        <v>224</v>
      </c>
    </row>
    <row r="283" spans="1:16" ht="18" x14ac:dyDescent="0.2">
      <c r="A283" s="2" t="s">
        <v>55</v>
      </c>
      <c r="B283" s="4">
        <v>2070000</v>
      </c>
      <c r="C283" s="4" t="s">
        <v>112</v>
      </c>
      <c r="D283" s="4">
        <v>2016</v>
      </c>
      <c r="E283" s="3">
        <f>D283+1</f>
        <v>2017</v>
      </c>
      <c r="F283" s="4">
        <v>901</v>
      </c>
      <c r="G283" s="4">
        <v>91</v>
      </c>
      <c r="H283" s="4">
        <v>553</v>
      </c>
      <c r="I283" s="4">
        <v>56</v>
      </c>
      <c r="J283" s="4">
        <v>348</v>
      </c>
      <c r="K283" s="4">
        <v>35</v>
      </c>
      <c r="L283" s="4">
        <v>69</v>
      </c>
      <c r="M283" s="4">
        <v>7</v>
      </c>
      <c r="N283" s="4">
        <v>24</v>
      </c>
      <c r="O283" s="4">
        <v>2</v>
      </c>
      <c r="P283" s="4">
        <v>994</v>
      </c>
    </row>
    <row r="284" spans="1:16" ht="18" x14ac:dyDescent="0.2">
      <c r="A284" s="2" t="s">
        <v>58</v>
      </c>
      <c r="B284" s="4">
        <v>2260000</v>
      </c>
      <c r="C284" s="4" t="s">
        <v>112</v>
      </c>
      <c r="D284" s="4">
        <v>2016</v>
      </c>
      <c r="E284" s="3">
        <f>D284+1</f>
        <v>2017</v>
      </c>
      <c r="F284" s="4">
        <v>33</v>
      </c>
      <c r="G284" s="4">
        <v>45</v>
      </c>
      <c r="H284" s="4">
        <v>8</v>
      </c>
      <c r="I284" s="4">
        <v>11</v>
      </c>
      <c r="J284" s="4">
        <v>25</v>
      </c>
      <c r="K284" s="4">
        <v>34</v>
      </c>
      <c r="L284" s="4">
        <v>29</v>
      </c>
      <c r="M284" s="4">
        <v>40</v>
      </c>
      <c r="N284" s="4">
        <v>11</v>
      </c>
      <c r="O284" s="4">
        <v>15</v>
      </c>
      <c r="P284" s="4">
        <v>73</v>
      </c>
    </row>
    <row r="285" spans="1:16" ht="18" x14ac:dyDescent="0.2">
      <c r="A285" s="2" t="s">
        <v>59</v>
      </c>
      <c r="B285" s="4">
        <v>2270000</v>
      </c>
      <c r="C285" s="4" t="s">
        <v>112</v>
      </c>
      <c r="D285" s="4">
        <v>2016</v>
      </c>
      <c r="E285" s="3">
        <f>D285+1</f>
        <v>2017</v>
      </c>
      <c r="F285" s="4">
        <v>51</v>
      </c>
      <c r="G285" s="4">
        <v>60</v>
      </c>
      <c r="H285" s="4">
        <v>7</v>
      </c>
      <c r="I285" s="4">
        <v>8</v>
      </c>
      <c r="J285" s="4">
        <v>44</v>
      </c>
      <c r="K285" s="4">
        <v>52</v>
      </c>
      <c r="L285" s="4">
        <v>22</v>
      </c>
      <c r="M285" s="4">
        <v>26</v>
      </c>
      <c r="N285" s="4">
        <v>12</v>
      </c>
      <c r="O285" s="4">
        <v>14</v>
      </c>
      <c r="P285" s="4">
        <v>85</v>
      </c>
    </row>
    <row r="286" spans="1:16" ht="18" x14ac:dyDescent="0.2">
      <c r="A286" s="2" t="s">
        <v>60</v>
      </c>
      <c r="B286" s="4">
        <v>2360000</v>
      </c>
      <c r="C286" s="4" t="s">
        <v>112</v>
      </c>
      <c r="D286" s="4">
        <v>2016</v>
      </c>
      <c r="E286" s="3">
        <f>D286+1</f>
        <v>2017</v>
      </c>
      <c r="F286" s="4">
        <v>40</v>
      </c>
      <c r="G286" s="4">
        <v>82</v>
      </c>
      <c r="H286" s="4">
        <v>20</v>
      </c>
      <c r="I286" s="4">
        <v>41</v>
      </c>
      <c r="J286" s="4">
        <v>20</v>
      </c>
      <c r="K286" s="4">
        <v>41</v>
      </c>
      <c r="L286" s="4">
        <v>8</v>
      </c>
      <c r="M286" s="4">
        <v>16</v>
      </c>
      <c r="N286" s="4">
        <v>1</v>
      </c>
      <c r="O286" s="4">
        <v>2</v>
      </c>
      <c r="P286" s="4">
        <v>49</v>
      </c>
    </row>
    <row r="287" spans="1:16" ht="18" x14ac:dyDescent="0.2">
      <c r="A287" s="2" t="s">
        <v>62</v>
      </c>
      <c r="B287" s="4">
        <v>4830000</v>
      </c>
      <c r="C287" s="4" t="s">
        <v>112</v>
      </c>
      <c r="D287" s="4">
        <v>2016</v>
      </c>
      <c r="E287" s="3">
        <f>D287+1</f>
        <v>2017</v>
      </c>
      <c r="F287" s="4">
        <v>75</v>
      </c>
      <c r="G287" s="4">
        <v>91</v>
      </c>
      <c r="H287" s="4">
        <v>26</v>
      </c>
      <c r="I287" s="4">
        <v>32</v>
      </c>
      <c r="J287" s="4">
        <v>49</v>
      </c>
      <c r="K287" s="4">
        <v>60</v>
      </c>
      <c r="L287" s="4">
        <v>6</v>
      </c>
      <c r="M287" s="4">
        <v>7</v>
      </c>
      <c r="N287" s="4">
        <v>1</v>
      </c>
      <c r="O287" s="4">
        <v>1</v>
      </c>
      <c r="P287" s="4">
        <v>82</v>
      </c>
    </row>
    <row r="288" spans="1:16" ht="18" x14ac:dyDescent="0.2">
      <c r="A288" s="2" t="s">
        <v>63</v>
      </c>
      <c r="B288" s="4">
        <v>2660000</v>
      </c>
      <c r="C288" s="4" t="s">
        <v>112</v>
      </c>
      <c r="D288" s="4">
        <v>2016</v>
      </c>
      <c r="E288" s="3">
        <f>D288+1</f>
        <v>2017</v>
      </c>
      <c r="F288" s="4">
        <v>229</v>
      </c>
      <c r="G288" s="4">
        <v>92</v>
      </c>
      <c r="H288" s="4">
        <v>133</v>
      </c>
      <c r="I288" s="4">
        <v>54</v>
      </c>
      <c r="J288" s="4">
        <v>96</v>
      </c>
      <c r="K288" s="4">
        <v>39</v>
      </c>
      <c r="L288" s="4">
        <v>17</v>
      </c>
      <c r="M288" s="4">
        <v>7</v>
      </c>
      <c r="N288" s="4">
        <v>2</v>
      </c>
      <c r="O288" s="4">
        <v>1</v>
      </c>
      <c r="P288" s="4">
        <v>248</v>
      </c>
    </row>
    <row r="289" spans="1:16" ht="18" x14ac:dyDescent="0.2">
      <c r="A289" s="2" t="s">
        <v>64</v>
      </c>
      <c r="B289" s="4">
        <v>2710000</v>
      </c>
      <c r="C289" s="4" t="s">
        <v>112</v>
      </c>
      <c r="D289" s="4">
        <v>2016</v>
      </c>
      <c r="E289" s="3">
        <f>D289+1</f>
        <v>2017</v>
      </c>
      <c r="F289" s="4">
        <v>272</v>
      </c>
      <c r="G289" s="4">
        <v>82</v>
      </c>
      <c r="H289" s="4">
        <v>77</v>
      </c>
      <c r="I289" s="4">
        <v>23</v>
      </c>
      <c r="J289" s="4">
        <v>195</v>
      </c>
      <c r="K289" s="4">
        <v>59</v>
      </c>
      <c r="L289" s="4">
        <v>56</v>
      </c>
      <c r="M289" s="4">
        <v>17</v>
      </c>
      <c r="N289" s="4">
        <v>3</v>
      </c>
      <c r="O289" s="4">
        <v>1</v>
      </c>
      <c r="P289" s="4">
        <v>331</v>
      </c>
    </row>
    <row r="290" spans="1:16" ht="18" x14ac:dyDescent="0.2">
      <c r="A290" s="2" t="s">
        <v>65</v>
      </c>
      <c r="B290" s="4">
        <v>7600000</v>
      </c>
      <c r="C290" s="4" t="s">
        <v>112</v>
      </c>
      <c r="D290" s="4">
        <v>2016</v>
      </c>
      <c r="E290" s="3">
        <f>D290+1</f>
        <v>2017</v>
      </c>
      <c r="F290" s="4">
        <v>260</v>
      </c>
      <c r="G290" s="4">
        <v>82</v>
      </c>
      <c r="H290" s="4">
        <v>82</v>
      </c>
      <c r="I290" s="4">
        <v>26</v>
      </c>
      <c r="J290" s="4">
        <v>178</v>
      </c>
      <c r="K290" s="4">
        <v>56</v>
      </c>
      <c r="L290" s="4">
        <v>50</v>
      </c>
      <c r="M290" s="4">
        <v>16</v>
      </c>
      <c r="N290" s="4">
        <v>6</v>
      </c>
      <c r="O290" s="4">
        <v>2</v>
      </c>
      <c r="P290" s="4">
        <v>316</v>
      </c>
    </row>
    <row r="291" spans="1:16" ht="18" x14ac:dyDescent="0.2">
      <c r="A291" s="2" t="s">
        <v>66</v>
      </c>
      <c r="B291" s="4">
        <v>7630000</v>
      </c>
      <c r="C291" s="4" t="s">
        <v>112</v>
      </c>
      <c r="D291" s="4">
        <v>2016</v>
      </c>
      <c r="E291" s="3">
        <f>D291+1</f>
        <v>2017</v>
      </c>
      <c r="F291" s="4">
        <v>203</v>
      </c>
      <c r="G291" s="4">
        <v>74</v>
      </c>
      <c r="H291" s="4">
        <v>57</v>
      </c>
      <c r="I291" s="4">
        <v>21</v>
      </c>
      <c r="J291" s="4">
        <v>146</v>
      </c>
      <c r="K291" s="4">
        <v>53</v>
      </c>
      <c r="L291" s="4">
        <v>65</v>
      </c>
      <c r="M291" s="4">
        <v>24</v>
      </c>
      <c r="N291" s="4">
        <v>7</v>
      </c>
      <c r="O291" s="4">
        <v>3</v>
      </c>
      <c r="P291" s="4">
        <v>275</v>
      </c>
    </row>
    <row r="292" spans="1:16" ht="18" x14ac:dyDescent="0.2">
      <c r="A292" s="2" t="s">
        <v>111</v>
      </c>
      <c r="B292" s="4">
        <v>2770000</v>
      </c>
      <c r="C292" s="4" t="s">
        <v>112</v>
      </c>
      <c r="D292" s="4">
        <v>2016</v>
      </c>
      <c r="E292" s="3">
        <f>D292+1</f>
        <v>2017</v>
      </c>
      <c r="F292" s="4">
        <v>20</v>
      </c>
      <c r="G292" s="4">
        <v>17</v>
      </c>
      <c r="H292" s="4">
        <v>1</v>
      </c>
      <c r="I292" s="4">
        <v>1</v>
      </c>
      <c r="J292" s="4">
        <v>19</v>
      </c>
      <c r="K292" s="4">
        <v>16</v>
      </c>
      <c r="L292" s="4">
        <v>52</v>
      </c>
      <c r="M292" s="4">
        <v>43</v>
      </c>
      <c r="N292" s="4">
        <v>48</v>
      </c>
      <c r="O292" s="4">
        <v>40</v>
      </c>
      <c r="P292" s="4">
        <v>120</v>
      </c>
    </row>
    <row r="293" spans="1:16" ht="18" x14ac:dyDescent="0.2">
      <c r="A293" s="2" t="s">
        <v>68</v>
      </c>
      <c r="B293" s="4">
        <v>8720000</v>
      </c>
      <c r="C293" s="4" t="s">
        <v>112</v>
      </c>
      <c r="D293" s="4">
        <v>2016</v>
      </c>
      <c r="E293" s="3">
        <f>D293+1</f>
        <v>2017</v>
      </c>
      <c r="F293" s="4">
        <v>28</v>
      </c>
      <c r="G293" s="4">
        <v>20</v>
      </c>
      <c r="H293" s="4">
        <v>1</v>
      </c>
      <c r="I293" s="4">
        <v>1</v>
      </c>
      <c r="J293" s="4">
        <v>27</v>
      </c>
      <c r="K293" s="4">
        <v>19</v>
      </c>
      <c r="L293" s="4">
        <v>71</v>
      </c>
      <c r="M293" s="4">
        <v>50</v>
      </c>
      <c r="N293" s="4">
        <v>42</v>
      </c>
      <c r="O293" s="4">
        <v>30</v>
      </c>
      <c r="P293" s="4">
        <v>141</v>
      </c>
    </row>
    <row r="294" spans="1:16" ht="18" x14ac:dyDescent="0.2">
      <c r="A294" s="2" t="s">
        <v>70</v>
      </c>
      <c r="B294" s="4">
        <v>2810000</v>
      </c>
      <c r="C294" s="4" t="s">
        <v>112</v>
      </c>
      <c r="D294" s="4">
        <v>2016</v>
      </c>
      <c r="E294" s="3">
        <f>D294+1</f>
        <v>2017</v>
      </c>
      <c r="F294" s="4">
        <v>113</v>
      </c>
      <c r="G294" s="4">
        <v>35</v>
      </c>
      <c r="H294" s="4">
        <v>17</v>
      </c>
      <c r="I294" s="4">
        <v>5</v>
      </c>
      <c r="J294" s="4">
        <v>96</v>
      </c>
      <c r="K294" s="4">
        <v>30</v>
      </c>
      <c r="L294" s="4">
        <v>121</v>
      </c>
      <c r="M294" s="4">
        <v>37</v>
      </c>
      <c r="N294" s="4">
        <v>90</v>
      </c>
      <c r="O294" s="4">
        <v>28</v>
      </c>
      <c r="P294" s="4">
        <v>324</v>
      </c>
    </row>
    <row r="295" spans="1:16" ht="18" x14ac:dyDescent="0.2">
      <c r="A295" s="2" t="s">
        <v>71</v>
      </c>
      <c r="B295" s="4">
        <v>2900000</v>
      </c>
      <c r="C295" s="4" t="s">
        <v>112</v>
      </c>
      <c r="D295" s="4">
        <v>2016</v>
      </c>
      <c r="E295" s="3">
        <f>D295+1</f>
        <v>2017</v>
      </c>
      <c r="F295" s="4">
        <v>87</v>
      </c>
      <c r="G295" s="4">
        <v>86</v>
      </c>
      <c r="H295" s="4">
        <v>33</v>
      </c>
      <c r="I295" s="4">
        <v>33</v>
      </c>
      <c r="J295" s="4">
        <v>54</v>
      </c>
      <c r="K295" s="4">
        <v>53</v>
      </c>
      <c r="L295" s="4">
        <v>13</v>
      </c>
      <c r="M295" s="4">
        <v>13</v>
      </c>
      <c r="N295" s="4">
        <v>1</v>
      </c>
      <c r="O295" s="4">
        <v>1</v>
      </c>
      <c r="P295" s="4">
        <v>101</v>
      </c>
    </row>
    <row r="296" spans="1:16" ht="18" x14ac:dyDescent="0.2">
      <c r="A296" s="2" t="s">
        <v>72</v>
      </c>
      <c r="B296" s="4">
        <v>2920000</v>
      </c>
      <c r="C296" s="4" t="s">
        <v>112</v>
      </c>
      <c r="D296" s="4">
        <v>2016</v>
      </c>
      <c r="E296" s="3">
        <f>D296+1</f>
        <v>2017</v>
      </c>
      <c r="F296" s="4">
        <v>109</v>
      </c>
      <c r="G296" s="4">
        <v>81</v>
      </c>
      <c r="H296" s="4">
        <v>45</v>
      </c>
      <c r="I296" s="4">
        <v>34</v>
      </c>
      <c r="J296" s="4">
        <v>64</v>
      </c>
      <c r="K296" s="4">
        <v>48</v>
      </c>
      <c r="L296" s="4">
        <v>20</v>
      </c>
      <c r="M296" s="4">
        <v>15</v>
      </c>
      <c r="N296" s="4">
        <v>5</v>
      </c>
      <c r="O296" s="4">
        <v>4</v>
      </c>
      <c r="P296" s="4">
        <v>134</v>
      </c>
    </row>
    <row r="297" spans="1:16" ht="18" x14ac:dyDescent="0.2">
      <c r="A297" s="2" t="s">
        <v>73</v>
      </c>
      <c r="B297" s="4">
        <v>7700000</v>
      </c>
      <c r="C297" s="4" t="s">
        <v>112</v>
      </c>
      <c r="D297" s="4">
        <v>2016</v>
      </c>
      <c r="E297" s="3">
        <f>D297+1</f>
        <v>2017</v>
      </c>
      <c r="F297" s="4">
        <v>143</v>
      </c>
      <c r="G297" s="4">
        <v>70</v>
      </c>
      <c r="H297" s="4">
        <v>19</v>
      </c>
      <c r="I297" s="4">
        <v>9</v>
      </c>
      <c r="J297" s="4">
        <v>124</v>
      </c>
      <c r="K297" s="4">
        <v>60</v>
      </c>
      <c r="L297" s="4">
        <v>50</v>
      </c>
      <c r="M297" s="4">
        <v>24</v>
      </c>
      <c r="N297" s="4">
        <v>12</v>
      </c>
      <c r="O297" s="4">
        <v>6</v>
      </c>
      <c r="P297" s="4">
        <v>205</v>
      </c>
    </row>
    <row r="298" spans="1:16" ht="18" x14ac:dyDescent="0.2">
      <c r="A298" s="2" t="s">
        <v>74</v>
      </c>
      <c r="B298" s="4">
        <v>3040000</v>
      </c>
      <c r="C298" s="4" t="s">
        <v>112</v>
      </c>
      <c r="D298" s="4">
        <v>2016</v>
      </c>
      <c r="E298" s="3">
        <f>D298+1</f>
        <v>2017</v>
      </c>
      <c r="F298" s="4">
        <v>51</v>
      </c>
      <c r="G298" s="4">
        <v>91</v>
      </c>
      <c r="H298" s="4">
        <v>28</v>
      </c>
      <c r="I298" s="4">
        <v>50</v>
      </c>
      <c r="J298" s="4">
        <v>23</v>
      </c>
      <c r="K298" s="4">
        <v>41</v>
      </c>
      <c r="L298" s="4">
        <v>3</v>
      </c>
      <c r="M298" s="4">
        <v>5</v>
      </c>
      <c r="N298" s="4">
        <v>2</v>
      </c>
      <c r="O298" s="4">
        <v>4</v>
      </c>
      <c r="P298" s="4">
        <v>56</v>
      </c>
    </row>
    <row r="299" spans="1:16" ht="18" x14ac:dyDescent="0.2">
      <c r="A299" s="2" t="s">
        <v>75</v>
      </c>
      <c r="B299" s="4">
        <v>7750000</v>
      </c>
      <c r="C299" s="4" t="s">
        <v>112</v>
      </c>
      <c r="D299" s="4">
        <v>2016</v>
      </c>
      <c r="E299" s="3">
        <f>D299+1</f>
        <v>2017</v>
      </c>
      <c r="F299" s="4">
        <v>444</v>
      </c>
      <c r="G299" s="4">
        <v>92</v>
      </c>
      <c r="H299" s="4">
        <v>156</v>
      </c>
      <c r="I299" s="4">
        <v>32</v>
      </c>
      <c r="J299" s="4">
        <v>288</v>
      </c>
      <c r="K299" s="4">
        <v>59</v>
      </c>
      <c r="L299" s="4">
        <v>37</v>
      </c>
      <c r="M299" s="4">
        <v>8</v>
      </c>
      <c r="N299" s="4">
        <v>4</v>
      </c>
      <c r="O299" s="4">
        <v>1</v>
      </c>
      <c r="P299" s="4">
        <v>485</v>
      </c>
    </row>
    <row r="300" spans="1:16" ht="18" x14ac:dyDescent="0.2">
      <c r="A300" s="2" t="s">
        <v>77</v>
      </c>
      <c r="B300" s="4">
        <v>3080000</v>
      </c>
      <c r="C300" s="4" t="s">
        <v>112</v>
      </c>
      <c r="D300" s="4">
        <v>2016</v>
      </c>
      <c r="E300" s="3">
        <f>D300+1</f>
        <v>2017</v>
      </c>
      <c r="F300" s="4">
        <v>266</v>
      </c>
      <c r="G300" s="4">
        <v>74</v>
      </c>
      <c r="H300" s="4">
        <v>104</v>
      </c>
      <c r="I300" s="4">
        <v>29</v>
      </c>
      <c r="J300" s="4">
        <v>162</v>
      </c>
      <c r="K300" s="4">
        <v>45</v>
      </c>
      <c r="L300" s="4">
        <v>64</v>
      </c>
      <c r="M300" s="4">
        <v>18</v>
      </c>
      <c r="N300" s="4">
        <v>31</v>
      </c>
      <c r="O300" s="4">
        <v>9</v>
      </c>
      <c r="P300" s="4">
        <v>361</v>
      </c>
    </row>
    <row r="301" spans="1:16" ht="18" x14ac:dyDescent="0.2">
      <c r="A301" s="2" t="s">
        <v>78</v>
      </c>
      <c r="B301" s="4">
        <v>3100000</v>
      </c>
      <c r="C301" s="4" t="s">
        <v>112</v>
      </c>
      <c r="D301" s="4">
        <v>2016</v>
      </c>
      <c r="E301" s="3">
        <f>D301+1</f>
        <v>2017</v>
      </c>
      <c r="F301" s="4">
        <v>31</v>
      </c>
      <c r="G301" s="4">
        <v>42</v>
      </c>
      <c r="H301" s="4">
        <v>4</v>
      </c>
      <c r="I301" s="4">
        <v>5</v>
      </c>
      <c r="J301" s="4">
        <v>27</v>
      </c>
      <c r="K301" s="4">
        <v>36</v>
      </c>
      <c r="L301" s="4">
        <v>24</v>
      </c>
      <c r="M301" s="4">
        <v>32</v>
      </c>
      <c r="N301" s="4">
        <v>19</v>
      </c>
      <c r="O301" s="4">
        <v>26</v>
      </c>
      <c r="P301" s="4">
        <v>74</v>
      </c>
    </row>
    <row r="302" spans="1:16" ht="18" x14ac:dyDescent="0.2">
      <c r="A302" s="2" t="s">
        <v>79</v>
      </c>
      <c r="B302" s="4">
        <v>3140000</v>
      </c>
      <c r="C302" s="4" t="s">
        <v>112</v>
      </c>
      <c r="D302" s="4">
        <v>2016</v>
      </c>
      <c r="E302" s="3">
        <f>D302+1</f>
        <v>2017</v>
      </c>
      <c r="F302" s="4">
        <v>112</v>
      </c>
      <c r="G302" s="4">
        <v>84</v>
      </c>
      <c r="H302" s="4">
        <v>44</v>
      </c>
      <c r="I302" s="4">
        <v>33</v>
      </c>
      <c r="J302" s="4">
        <v>68</v>
      </c>
      <c r="K302" s="4">
        <v>51</v>
      </c>
      <c r="L302" s="4">
        <v>19</v>
      </c>
      <c r="M302" s="4">
        <v>14</v>
      </c>
      <c r="N302" s="4">
        <v>2</v>
      </c>
      <c r="O302" s="4">
        <v>2</v>
      </c>
      <c r="P302" s="4">
        <v>133</v>
      </c>
    </row>
    <row r="303" spans="1:16" ht="18" x14ac:dyDescent="0.2">
      <c r="A303" s="2" t="s">
        <v>80</v>
      </c>
      <c r="B303" s="4">
        <v>3170000</v>
      </c>
      <c r="C303" s="4" t="s">
        <v>112</v>
      </c>
      <c r="D303" s="4">
        <v>2016</v>
      </c>
      <c r="E303" s="3">
        <f>D303+1</f>
        <v>2017</v>
      </c>
      <c r="F303" s="4">
        <v>350</v>
      </c>
      <c r="G303" s="4">
        <v>96</v>
      </c>
      <c r="H303" s="4">
        <v>220</v>
      </c>
      <c r="I303" s="4">
        <v>60</v>
      </c>
      <c r="J303" s="4">
        <v>130</v>
      </c>
      <c r="K303" s="4">
        <v>36</v>
      </c>
      <c r="L303" s="4">
        <v>14</v>
      </c>
      <c r="M303" s="4">
        <v>4</v>
      </c>
      <c r="N303" s="4">
        <v>1</v>
      </c>
      <c r="O303" s="4">
        <v>0</v>
      </c>
      <c r="P303" s="4">
        <v>365</v>
      </c>
    </row>
    <row r="304" spans="1:16" ht="18" x14ac:dyDescent="0.2">
      <c r="A304" s="2" t="s">
        <v>81</v>
      </c>
      <c r="B304" s="4">
        <v>3220000</v>
      </c>
      <c r="C304" s="4" t="s">
        <v>112</v>
      </c>
      <c r="D304" s="4">
        <v>2016</v>
      </c>
      <c r="E304" s="3">
        <f>D304+1</f>
        <v>2017</v>
      </c>
      <c r="F304" s="4">
        <v>42</v>
      </c>
      <c r="G304" s="4">
        <v>75</v>
      </c>
      <c r="H304" s="4">
        <v>22</v>
      </c>
      <c r="I304" s="4">
        <v>39</v>
      </c>
      <c r="J304" s="4">
        <v>20</v>
      </c>
      <c r="K304" s="4">
        <v>36</v>
      </c>
      <c r="L304" s="4">
        <v>12</v>
      </c>
      <c r="M304" s="4">
        <v>21</v>
      </c>
      <c r="N304" s="4">
        <v>2</v>
      </c>
      <c r="O304" s="4">
        <v>4</v>
      </c>
      <c r="P304" s="4">
        <v>56</v>
      </c>
    </row>
    <row r="305" spans="1:16" ht="18" x14ac:dyDescent="0.2">
      <c r="A305" s="2" t="s">
        <v>103</v>
      </c>
      <c r="B305" s="4">
        <v>3250000</v>
      </c>
      <c r="C305" s="4" t="s">
        <v>112</v>
      </c>
      <c r="D305" s="4">
        <v>2016</v>
      </c>
      <c r="E305" s="3">
        <f>D305+1</f>
        <v>2017</v>
      </c>
      <c r="F305" s="4">
        <v>91</v>
      </c>
      <c r="G305" s="4">
        <v>81</v>
      </c>
      <c r="H305" s="4">
        <v>34</v>
      </c>
      <c r="I305" s="4">
        <v>30</v>
      </c>
      <c r="J305" s="4">
        <v>57</v>
      </c>
      <c r="K305" s="4">
        <v>51</v>
      </c>
      <c r="L305" s="4">
        <v>16</v>
      </c>
      <c r="M305" s="4">
        <v>14</v>
      </c>
      <c r="N305" s="4">
        <v>5</v>
      </c>
      <c r="O305" s="4">
        <v>4</v>
      </c>
      <c r="P305" s="4">
        <v>112</v>
      </c>
    </row>
    <row r="306" spans="1:16" ht="18" x14ac:dyDescent="0.2">
      <c r="A306" s="2" t="s">
        <v>82</v>
      </c>
      <c r="B306" s="4">
        <v>3300000</v>
      </c>
      <c r="C306" s="4" t="s">
        <v>112</v>
      </c>
      <c r="D306" s="4">
        <v>2016</v>
      </c>
      <c r="E306" s="3">
        <f>D306+1</f>
        <v>2017</v>
      </c>
      <c r="F306" s="4">
        <v>155</v>
      </c>
      <c r="G306" s="4">
        <v>92</v>
      </c>
      <c r="H306" s="4">
        <v>92</v>
      </c>
      <c r="I306" s="4">
        <v>54</v>
      </c>
      <c r="J306" s="4">
        <v>63</v>
      </c>
      <c r="K306" s="4">
        <v>37</v>
      </c>
      <c r="L306" s="4">
        <v>10</v>
      </c>
      <c r="M306" s="4">
        <v>6</v>
      </c>
      <c r="N306" s="4">
        <v>4</v>
      </c>
      <c r="O306" s="4">
        <v>2</v>
      </c>
      <c r="P306" s="4">
        <v>169</v>
      </c>
    </row>
    <row r="307" spans="1:16" ht="18" x14ac:dyDescent="0.2">
      <c r="A307" s="2" t="s">
        <v>83</v>
      </c>
      <c r="B307" s="4">
        <v>3420000</v>
      </c>
      <c r="C307" s="4" t="s">
        <v>112</v>
      </c>
      <c r="D307" s="4">
        <v>2016</v>
      </c>
      <c r="E307" s="3">
        <f>D307+1</f>
        <v>2017</v>
      </c>
      <c r="F307" s="4">
        <v>81</v>
      </c>
      <c r="G307" s="4">
        <v>70</v>
      </c>
      <c r="H307" s="4">
        <v>15</v>
      </c>
      <c r="I307" s="4">
        <v>13</v>
      </c>
      <c r="J307" s="4">
        <v>66</v>
      </c>
      <c r="K307" s="4">
        <v>57</v>
      </c>
      <c r="L307" s="4">
        <v>28</v>
      </c>
      <c r="M307" s="4">
        <v>24</v>
      </c>
      <c r="N307" s="4">
        <v>7</v>
      </c>
      <c r="O307" s="4">
        <v>6</v>
      </c>
      <c r="P307" s="4">
        <v>116</v>
      </c>
    </row>
    <row r="308" spans="1:16" ht="18" x14ac:dyDescent="0.2">
      <c r="A308" s="2" t="s">
        <v>85</v>
      </c>
      <c r="B308" s="4">
        <v>0</v>
      </c>
      <c r="C308" s="4" t="s">
        <v>112</v>
      </c>
      <c r="D308" s="4">
        <v>2016</v>
      </c>
      <c r="E308" s="3">
        <f>D308+1</f>
        <v>2017</v>
      </c>
      <c r="F308" s="4">
        <v>10329</v>
      </c>
      <c r="G308" s="4">
        <v>73</v>
      </c>
      <c r="H308" s="4">
        <v>4317</v>
      </c>
      <c r="I308" s="4">
        <v>30</v>
      </c>
      <c r="J308" s="4">
        <v>6012</v>
      </c>
      <c r="K308" s="4">
        <v>42</v>
      </c>
      <c r="L308" s="4">
        <v>2566</v>
      </c>
      <c r="M308" s="4">
        <v>18</v>
      </c>
      <c r="N308" s="4">
        <v>1283</v>
      </c>
      <c r="O308" s="4">
        <v>9</v>
      </c>
      <c r="P308" s="4">
        <v>14178</v>
      </c>
    </row>
    <row r="309" spans="1:16" x14ac:dyDescent="0.2">
      <c r="A309" s="2" t="s">
        <v>16</v>
      </c>
      <c r="B309" s="3">
        <v>4120000</v>
      </c>
      <c r="C309" s="3" t="s">
        <v>117</v>
      </c>
      <c r="D309" s="3">
        <v>2015</v>
      </c>
      <c r="E309" s="3">
        <f>D309+1</f>
        <v>2016</v>
      </c>
      <c r="F309" s="3">
        <v>37</v>
      </c>
      <c r="G309" s="3">
        <v>61</v>
      </c>
      <c r="H309" s="3">
        <v>9</v>
      </c>
      <c r="I309" s="3">
        <v>15</v>
      </c>
      <c r="J309" s="3">
        <v>28</v>
      </c>
      <c r="K309" s="3">
        <v>46</v>
      </c>
      <c r="L309" s="3">
        <v>19</v>
      </c>
      <c r="M309" s="3">
        <v>31</v>
      </c>
      <c r="N309" s="3">
        <v>5</v>
      </c>
      <c r="O309" s="3">
        <v>8</v>
      </c>
      <c r="P309" s="3">
        <v>61</v>
      </c>
    </row>
    <row r="310" spans="1:16" x14ac:dyDescent="0.2">
      <c r="A310" s="2" t="s">
        <v>18</v>
      </c>
      <c r="B310" s="3">
        <v>50000</v>
      </c>
      <c r="C310" s="3" t="s">
        <v>117</v>
      </c>
      <c r="D310" s="3">
        <v>2015</v>
      </c>
      <c r="E310" s="3">
        <f>D310+1</f>
        <v>2016</v>
      </c>
      <c r="F310" s="3">
        <v>141</v>
      </c>
      <c r="G310" s="3">
        <v>64</v>
      </c>
      <c r="H310" s="3">
        <v>26</v>
      </c>
      <c r="I310" s="3">
        <v>12</v>
      </c>
      <c r="J310" s="3">
        <v>115</v>
      </c>
      <c r="K310" s="3">
        <v>52</v>
      </c>
      <c r="L310" s="3">
        <v>70</v>
      </c>
      <c r="M310" s="3">
        <v>32</v>
      </c>
      <c r="N310" s="3">
        <v>10</v>
      </c>
      <c r="O310" s="3">
        <v>5</v>
      </c>
      <c r="P310" s="3">
        <v>221</v>
      </c>
    </row>
    <row r="311" spans="1:16" x14ac:dyDescent="0.2">
      <c r="A311" s="2" t="s">
        <v>19</v>
      </c>
      <c r="B311" s="3">
        <v>90000</v>
      </c>
      <c r="C311" s="3" t="s">
        <v>117</v>
      </c>
      <c r="D311" s="3">
        <v>2015</v>
      </c>
      <c r="E311" s="3">
        <f>D311+1</f>
        <v>2016</v>
      </c>
      <c r="F311" s="3">
        <v>383</v>
      </c>
      <c r="G311" s="3">
        <v>84</v>
      </c>
      <c r="H311" s="3">
        <v>144</v>
      </c>
      <c r="I311" s="3">
        <v>31</v>
      </c>
      <c r="J311" s="3">
        <v>239</v>
      </c>
      <c r="K311" s="3">
        <v>52</v>
      </c>
      <c r="L311" s="3">
        <v>65</v>
      </c>
      <c r="M311" s="3">
        <v>14</v>
      </c>
      <c r="N311" s="3">
        <v>10</v>
      </c>
      <c r="O311" s="3">
        <v>2</v>
      </c>
      <c r="P311" s="3">
        <v>458</v>
      </c>
    </row>
    <row r="312" spans="1:16" x14ac:dyDescent="0.2">
      <c r="A312" s="2" t="s">
        <v>21</v>
      </c>
      <c r="B312" s="3">
        <v>100000</v>
      </c>
      <c r="C312" s="3" t="s">
        <v>117</v>
      </c>
      <c r="D312" s="3">
        <v>2015</v>
      </c>
      <c r="E312" s="3">
        <f>D312+1</f>
        <v>2016</v>
      </c>
      <c r="F312" s="3">
        <v>285</v>
      </c>
      <c r="G312" s="3">
        <v>86</v>
      </c>
      <c r="H312" s="3">
        <v>150</v>
      </c>
      <c r="I312" s="3">
        <v>45</v>
      </c>
      <c r="J312" s="3">
        <v>135</v>
      </c>
      <c r="K312" s="3">
        <v>41</v>
      </c>
      <c r="L312" s="3">
        <v>41</v>
      </c>
      <c r="M312" s="3">
        <v>12</v>
      </c>
      <c r="N312" s="3">
        <v>4</v>
      </c>
      <c r="O312" s="3">
        <v>1</v>
      </c>
      <c r="P312" s="3">
        <v>330</v>
      </c>
    </row>
    <row r="313" spans="1:16" x14ac:dyDescent="0.2">
      <c r="A313" s="2" t="s">
        <v>22</v>
      </c>
      <c r="B313" s="3">
        <v>4910000</v>
      </c>
      <c r="C313" s="3" t="s">
        <v>117</v>
      </c>
      <c r="D313" s="3">
        <v>2015</v>
      </c>
      <c r="E313" s="3">
        <f>D313+1</f>
        <v>2016</v>
      </c>
      <c r="F313" s="3">
        <v>43</v>
      </c>
      <c r="G313" s="3">
        <v>68</v>
      </c>
      <c r="H313" s="3">
        <v>15</v>
      </c>
      <c r="I313" s="3">
        <v>24</v>
      </c>
      <c r="J313" s="3">
        <v>28</v>
      </c>
      <c r="K313" s="3">
        <v>44</v>
      </c>
      <c r="L313" s="3">
        <v>16</v>
      </c>
      <c r="M313" s="3">
        <v>25</v>
      </c>
      <c r="N313" s="3">
        <v>4</v>
      </c>
      <c r="O313" s="3">
        <v>6</v>
      </c>
      <c r="P313" s="3">
        <v>63</v>
      </c>
    </row>
    <row r="314" spans="1:16" x14ac:dyDescent="0.2">
      <c r="A314" s="2" t="s">
        <v>23</v>
      </c>
      <c r="B314" s="3">
        <v>160000</v>
      </c>
      <c r="C314" s="3" t="s">
        <v>117</v>
      </c>
      <c r="D314" s="3">
        <v>2015</v>
      </c>
      <c r="E314" s="3">
        <f>D314+1</f>
        <v>2016</v>
      </c>
      <c r="F314" s="3">
        <v>294</v>
      </c>
      <c r="G314" s="3">
        <v>74</v>
      </c>
      <c r="H314" s="3">
        <v>98</v>
      </c>
      <c r="I314" s="3">
        <v>25</v>
      </c>
      <c r="J314" s="3">
        <v>196</v>
      </c>
      <c r="K314" s="3">
        <v>49</v>
      </c>
      <c r="L314" s="3">
        <v>87</v>
      </c>
      <c r="M314" s="3">
        <v>22</v>
      </c>
      <c r="N314" s="3">
        <v>19</v>
      </c>
      <c r="O314" s="3">
        <v>5</v>
      </c>
      <c r="P314" s="3">
        <v>400</v>
      </c>
    </row>
    <row r="315" spans="1:16" x14ac:dyDescent="0.2">
      <c r="A315" s="2" t="s">
        <v>24</v>
      </c>
      <c r="B315" s="3">
        <v>200000</v>
      </c>
      <c r="C315" s="3" t="s">
        <v>117</v>
      </c>
      <c r="D315" s="3">
        <v>2015</v>
      </c>
      <c r="E315" s="3">
        <f>D315+1</f>
        <v>2016</v>
      </c>
      <c r="F315" s="3">
        <v>37</v>
      </c>
      <c r="G315" s="3">
        <v>88</v>
      </c>
      <c r="H315" s="3">
        <v>21</v>
      </c>
      <c r="I315" s="3">
        <v>50</v>
      </c>
      <c r="J315" s="3">
        <v>16</v>
      </c>
      <c r="K315" s="3">
        <v>38</v>
      </c>
      <c r="L315" s="3">
        <v>3</v>
      </c>
      <c r="M315" s="3">
        <v>7</v>
      </c>
      <c r="N315" s="3">
        <v>2</v>
      </c>
      <c r="O315" s="3">
        <v>5</v>
      </c>
      <c r="P315" s="3">
        <v>42</v>
      </c>
    </row>
    <row r="316" spans="1:16" x14ac:dyDescent="0.2">
      <c r="A316" s="2" t="s">
        <v>25</v>
      </c>
      <c r="B316" s="3">
        <v>230000</v>
      </c>
      <c r="C316" s="3" t="s">
        <v>117</v>
      </c>
      <c r="D316" s="3">
        <v>2015</v>
      </c>
      <c r="E316" s="3">
        <f>D316+1</f>
        <v>2016</v>
      </c>
      <c r="F316" s="3">
        <v>172</v>
      </c>
      <c r="G316" s="3">
        <v>82</v>
      </c>
      <c r="H316" s="3">
        <v>86</v>
      </c>
      <c r="I316" s="3">
        <v>41</v>
      </c>
      <c r="J316" s="3">
        <v>86</v>
      </c>
      <c r="K316" s="3">
        <v>41</v>
      </c>
      <c r="L316" s="3">
        <v>35</v>
      </c>
      <c r="M316" s="3">
        <v>17</v>
      </c>
      <c r="N316" s="3">
        <v>3</v>
      </c>
      <c r="O316" s="3">
        <v>1</v>
      </c>
      <c r="P316" s="3">
        <v>210</v>
      </c>
    </row>
    <row r="317" spans="1:16" x14ac:dyDescent="0.2">
      <c r="A317" s="2" t="s">
        <v>26</v>
      </c>
      <c r="B317" s="3">
        <v>260000</v>
      </c>
      <c r="C317" s="3" t="s">
        <v>117</v>
      </c>
      <c r="D317" s="3">
        <v>2015</v>
      </c>
      <c r="E317" s="3">
        <f>D317+1</f>
        <v>2016</v>
      </c>
      <c r="F317" s="3">
        <v>270</v>
      </c>
      <c r="G317" s="3">
        <v>91</v>
      </c>
      <c r="H317" s="3">
        <v>177</v>
      </c>
      <c r="I317" s="3">
        <v>60</v>
      </c>
      <c r="J317" s="3">
        <v>93</v>
      </c>
      <c r="K317" s="3">
        <v>31</v>
      </c>
      <c r="L317" s="3">
        <v>21</v>
      </c>
      <c r="M317" s="3">
        <v>7</v>
      </c>
      <c r="N317" s="3">
        <v>5</v>
      </c>
      <c r="O317" s="3">
        <v>2</v>
      </c>
      <c r="P317" s="3">
        <v>296</v>
      </c>
    </row>
    <row r="318" spans="1:16" x14ac:dyDescent="0.2">
      <c r="A318" s="2" t="s">
        <v>113</v>
      </c>
      <c r="B318" s="3">
        <v>6180000</v>
      </c>
      <c r="C318" s="3" t="s">
        <v>117</v>
      </c>
      <c r="D318" s="3">
        <v>2015</v>
      </c>
      <c r="E318" s="3">
        <f>D318+1</f>
        <v>2016</v>
      </c>
      <c r="F318" s="3">
        <v>30</v>
      </c>
      <c r="G318" s="3">
        <v>73</v>
      </c>
      <c r="H318" s="3">
        <v>8</v>
      </c>
      <c r="I318" s="3">
        <v>20</v>
      </c>
      <c r="J318" s="3">
        <v>22</v>
      </c>
      <c r="K318" s="3">
        <v>54</v>
      </c>
      <c r="L318" s="3">
        <v>11</v>
      </c>
      <c r="M318" s="3">
        <v>27</v>
      </c>
      <c r="N318" s="3">
        <v>0</v>
      </c>
      <c r="O318" s="3">
        <v>0</v>
      </c>
      <c r="P318" s="3">
        <v>41</v>
      </c>
    </row>
    <row r="319" spans="1:16" x14ac:dyDescent="0.2">
      <c r="A319" s="2" t="s">
        <v>27</v>
      </c>
      <c r="B319" s="3">
        <v>8050000</v>
      </c>
      <c r="C319" s="3" t="s">
        <v>117</v>
      </c>
      <c r="D319" s="3">
        <v>2015</v>
      </c>
      <c r="E319" s="3">
        <f>D319+1</f>
        <v>2016</v>
      </c>
      <c r="F319" s="3">
        <v>200</v>
      </c>
      <c r="G319" s="3">
        <v>97</v>
      </c>
      <c r="H319" s="3">
        <v>101</v>
      </c>
      <c r="I319" s="3">
        <v>49</v>
      </c>
      <c r="J319" s="3">
        <v>99</v>
      </c>
      <c r="K319" s="3">
        <v>48</v>
      </c>
      <c r="L319" s="3">
        <v>6</v>
      </c>
      <c r="M319" s="3">
        <v>3</v>
      </c>
      <c r="N319" s="3">
        <v>0</v>
      </c>
      <c r="O319" s="3">
        <v>0</v>
      </c>
      <c r="P319" s="3">
        <v>206</v>
      </c>
    </row>
    <row r="320" spans="1:16" x14ac:dyDescent="0.2">
      <c r="A320" s="2" t="s">
        <v>28</v>
      </c>
      <c r="B320" s="3">
        <v>350000</v>
      </c>
      <c r="C320" s="3" t="s">
        <v>117</v>
      </c>
      <c r="D320" s="3">
        <v>2015</v>
      </c>
      <c r="E320" s="3">
        <f>D320+1</f>
        <v>2016</v>
      </c>
      <c r="F320" s="3">
        <v>806</v>
      </c>
      <c r="G320" s="3">
        <v>37</v>
      </c>
      <c r="H320" s="3">
        <v>137</v>
      </c>
      <c r="I320" s="3">
        <v>6</v>
      </c>
      <c r="J320" s="3">
        <v>669</v>
      </c>
      <c r="K320" s="3">
        <v>31</v>
      </c>
      <c r="L320" s="3">
        <v>852</v>
      </c>
      <c r="M320" s="3">
        <v>39</v>
      </c>
      <c r="N320" s="3">
        <v>500</v>
      </c>
      <c r="O320" s="3">
        <v>23</v>
      </c>
      <c r="P320" s="3">
        <v>2158</v>
      </c>
    </row>
    <row r="321" spans="1:16" x14ac:dyDescent="0.2">
      <c r="A321" s="2" t="s">
        <v>29</v>
      </c>
      <c r="B321" s="3">
        <v>4490000</v>
      </c>
      <c r="C321" s="3" t="s">
        <v>117</v>
      </c>
      <c r="D321" s="3">
        <v>2015</v>
      </c>
      <c r="E321" s="3">
        <f>D321+1</f>
        <v>2016</v>
      </c>
      <c r="F321" s="3">
        <v>82</v>
      </c>
      <c r="G321" s="3">
        <v>98</v>
      </c>
      <c r="H321" s="3">
        <v>42</v>
      </c>
      <c r="I321" s="3">
        <v>50</v>
      </c>
      <c r="J321" s="3">
        <v>40</v>
      </c>
      <c r="K321" s="3">
        <v>48</v>
      </c>
      <c r="L321" s="3">
        <v>2</v>
      </c>
      <c r="M321" s="3">
        <v>2</v>
      </c>
      <c r="N321" s="3">
        <v>0</v>
      </c>
      <c r="O321" s="3">
        <v>0</v>
      </c>
      <c r="P321" s="3">
        <v>84</v>
      </c>
    </row>
    <row r="322" spans="1:16" x14ac:dyDescent="0.2">
      <c r="A322" s="2" t="s">
        <v>30</v>
      </c>
      <c r="B322" s="3">
        <v>400000</v>
      </c>
      <c r="C322" s="3" t="s">
        <v>117</v>
      </c>
      <c r="D322" s="3">
        <v>2015</v>
      </c>
      <c r="E322" s="3">
        <f>D322+1</f>
        <v>2016</v>
      </c>
      <c r="F322" s="3">
        <v>81</v>
      </c>
      <c r="G322" s="3">
        <v>60</v>
      </c>
      <c r="H322" s="3">
        <v>5</v>
      </c>
      <c r="I322" s="3">
        <v>4</v>
      </c>
      <c r="J322" s="3">
        <v>76</v>
      </c>
      <c r="K322" s="3">
        <v>57</v>
      </c>
      <c r="L322" s="3">
        <v>50</v>
      </c>
      <c r="M322" s="3">
        <v>37</v>
      </c>
      <c r="N322" s="3">
        <v>3</v>
      </c>
      <c r="O322" s="3">
        <v>2</v>
      </c>
      <c r="P322" s="3">
        <v>134</v>
      </c>
    </row>
    <row r="323" spans="1:16" x14ac:dyDescent="0.2">
      <c r="A323" s="2" t="s">
        <v>31</v>
      </c>
      <c r="B323" s="3">
        <v>460000</v>
      </c>
      <c r="C323" s="3" t="s">
        <v>117</v>
      </c>
      <c r="D323" s="3">
        <v>2015</v>
      </c>
      <c r="E323" s="3">
        <f>D323+1</f>
        <v>2016</v>
      </c>
      <c r="F323" s="3">
        <v>417</v>
      </c>
      <c r="G323" s="3">
        <v>89</v>
      </c>
      <c r="H323" s="3">
        <v>280</v>
      </c>
      <c r="I323" s="3">
        <v>59</v>
      </c>
      <c r="J323" s="3">
        <v>137</v>
      </c>
      <c r="K323" s="3">
        <v>29</v>
      </c>
      <c r="L323" s="3">
        <v>44</v>
      </c>
      <c r="M323" s="3">
        <v>9</v>
      </c>
      <c r="N323" s="3">
        <v>10</v>
      </c>
      <c r="O323" s="3">
        <v>2</v>
      </c>
      <c r="P323" s="3">
        <v>471</v>
      </c>
    </row>
    <row r="324" spans="1:16" x14ac:dyDescent="0.2">
      <c r="A324" s="2" t="s">
        <v>88</v>
      </c>
      <c r="B324" s="3">
        <v>480000</v>
      </c>
      <c r="C324" s="3" t="s">
        <v>117</v>
      </c>
      <c r="D324" s="3">
        <v>2015</v>
      </c>
      <c r="E324" s="3">
        <f>D324+1</f>
        <v>2016</v>
      </c>
      <c r="F324" s="3">
        <v>74</v>
      </c>
      <c r="G324" s="3">
        <v>54</v>
      </c>
      <c r="H324" s="3">
        <v>8</v>
      </c>
      <c r="I324" s="3">
        <v>6</v>
      </c>
      <c r="J324" s="3">
        <v>66</v>
      </c>
      <c r="K324" s="3">
        <v>48</v>
      </c>
      <c r="L324" s="3">
        <v>59</v>
      </c>
      <c r="M324" s="3">
        <v>43</v>
      </c>
      <c r="N324" s="3">
        <v>4</v>
      </c>
      <c r="O324" s="3">
        <v>3</v>
      </c>
      <c r="P324" s="3">
        <v>137</v>
      </c>
    </row>
    <row r="325" spans="1:16" x14ac:dyDescent="0.2">
      <c r="A325" s="2" t="s">
        <v>32</v>
      </c>
      <c r="B325" s="3">
        <v>490000</v>
      </c>
      <c r="C325" s="3" t="s">
        <v>117</v>
      </c>
      <c r="D325" s="3">
        <v>2015</v>
      </c>
      <c r="E325" s="3">
        <f>D325+1</f>
        <v>2016</v>
      </c>
      <c r="F325" s="3">
        <v>325</v>
      </c>
      <c r="G325" s="3">
        <v>79</v>
      </c>
      <c r="H325" s="3">
        <v>153</v>
      </c>
      <c r="I325" s="3">
        <v>37</v>
      </c>
      <c r="J325" s="3">
        <v>172</v>
      </c>
      <c r="K325" s="3">
        <v>42</v>
      </c>
      <c r="L325" s="3">
        <v>75</v>
      </c>
      <c r="M325" s="3">
        <v>18</v>
      </c>
      <c r="N325" s="3">
        <v>14</v>
      </c>
      <c r="O325" s="3">
        <v>3</v>
      </c>
      <c r="P325" s="3">
        <v>414</v>
      </c>
    </row>
    <row r="326" spans="1:16" x14ac:dyDescent="0.2">
      <c r="A326" s="2" t="s">
        <v>33</v>
      </c>
      <c r="B326" s="3">
        <v>520000</v>
      </c>
      <c r="C326" s="3" t="s">
        <v>117</v>
      </c>
      <c r="D326" s="3">
        <v>2015</v>
      </c>
      <c r="E326" s="3">
        <f>D326+1</f>
        <v>2016</v>
      </c>
      <c r="F326" s="3">
        <v>69</v>
      </c>
      <c r="G326" s="3">
        <v>75</v>
      </c>
      <c r="H326" s="3">
        <v>20</v>
      </c>
      <c r="I326" s="3">
        <v>22</v>
      </c>
      <c r="J326" s="3">
        <v>49</v>
      </c>
      <c r="K326" s="3">
        <v>53</v>
      </c>
      <c r="L326" s="3">
        <v>19</v>
      </c>
      <c r="M326" s="3">
        <v>21</v>
      </c>
      <c r="N326" s="3">
        <v>4</v>
      </c>
      <c r="O326" s="3">
        <v>4</v>
      </c>
      <c r="P326" s="3">
        <v>92</v>
      </c>
    </row>
    <row r="327" spans="1:16" x14ac:dyDescent="0.2">
      <c r="A327" s="2" t="s">
        <v>114</v>
      </c>
      <c r="B327" s="3">
        <v>570000</v>
      </c>
      <c r="C327" s="3" t="s">
        <v>117</v>
      </c>
      <c r="D327" s="3">
        <v>2015</v>
      </c>
      <c r="E327" s="3">
        <f>D327+1</f>
        <v>2016</v>
      </c>
      <c r="F327" s="3">
        <v>3</v>
      </c>
      <c r="G327" s="3">
        <v>4</v>
      </c>
      <c r="H327" s="3">
        <v>0</v>
      </c>
      <c r="I327" s="3">
        <v>0</v>
      </c>
      <c r="J327" s="3">
        <v>3</v>
      </c>
      <c r="K327" s="3">
        <v>4</v>
      </c>
      <c r="L327" s="3">
        <v>29</v>
      </c>
      <c r="M327" s="3">
        <v>43</v>
      </c>
      <c r="N327" s="3">
        <v>35</v>
      </c>
      <c r="O327" s="3">
        <v>52</v>
      </c>
      <c r="P327" s="3">
        <v>67</v>
      </c>
    </row>
    <row r="328" spans="1:16" x14ac:dyDescent="0.2">
      <c r="A328" s="2" t="s">
        <v>115</v>
      </c>
      <c r="B328" s="3">
        <v>610000</v>
      </c>
      <c r="C328" s="3" t="s">
        <v>117</v>
      </c>
      <c r="D328" s="3">
        <v>2015</v>
      </c>
      <c r="E328" s="3">
        <f>D328+1</f>
        <v>2016</v>
      </c>
      <c r="F328" s="3">
        <v>276</v>
      </c>
      <c r="G328" s="3">
        <v>51</v>
      </c>
      <c r="H328" s="3">
        <v>46</v>
      </c>
      <c r="I328" s="3">
        <v>9</v>
      </c>
      <c r="J328" s="3">
        <v>230</v>
      </c>
      <c r="K328" s="3">
        <v>43</v>
      </c>
      <c r="L328" s="3">
        <v>190</v>
      </c>
      <c r="M328" s="3">
        <v>35</v>
      </c>
      <c r="N328" s="3">
        <v>74</v>
      </c>
      <c r="O328" s="3">
        <v>14</v>
      </c>
      <c r="P328" s="3">
        <v>540</v>
      </c>
    </row>
    <row r="329" spans="1:16" x14ac:dyDescent="0.2">
      <c r="A329" s="2" t="s">
        <v>35</v>
      </c>
      <c r="B329" s="3">
        <v>650000</v>
      </c>
      <c r="C329" s="3" t="s">
        <v>117</v>
      </c>
      <c r="D329" s="3">
        <v>2015</v>
      </c>
      <c r="E329" s="3">
        <f>D329+1</f>
        <v>2016</v>
      </c>
      <c r="F329" s="3">
        <v>103</v>
      </c>
      <c r="G329" s="3">
        <v>87</v>
      </c>
      <c r="H329" s="3">
        <v>72</v>
      </c>
      <c r="I329" s="3">
        <v>61</v>
      </c>
      <c r="J329" s="3">
        <v>31</v>
      </c>
      <c r="K329" s="3">
        <v>26</v>
      </c>
      <c r="L329" s="3">
        <v>15</v>
      </c>
      <c r="M329" s="3">
        <v>13</v>
      </c>
      <c r="N329" s="3">
        <v>1</v>
      </c>
      <c r="O329" s="3">
        <v>1</v>
      </c>
      <c r="P329" s="3">
        <v>119</v>
      </c>
    </row>
    <row r="330" spans="1:16" x14ac:dyDescent="0.2">
      <c r="A330" s="2" t="s">
        <v>36</v>
      </c>
      <c r="B330" s="3">
        <v>4360000</v>
      </c>
      <c r="C330" s="3" t="s">
        <v>117</v>
      </c>
      <c r="D330" s="3">
        <v>2015</v>
      </c>
      <c r="E330" s="3">
        <f>D330+1</f>
        <v>2016</v>
      </c>
      <c r="F330" s="3">
        <v>37</v>
      </c>
      <c r="G330" s="3">
        <v>62</v>
      </c>
      <c r="H330" s="3">
        <v>9</v>
      </c>
      <c r="I330" s="3">
        <v>15</v>
      </c>
      <c r="J330" s="3">
        <v>28</v>
      </c>
      <c r="K330" s="3">
        <v>47</v>
      </c>
      <c r="L330" s="3">
        <v>21</v>
      </c>
      <c r="M330" s="3">
        <v>35</v>
      </c>
      <c r="N330" s="3">
        <v>2</v>
      </c>
      <c r="O330" s="3">
        <v>3</v>
      </c>
      <c r="P330" s="3">
        <v>60</v>
      </c>
    </row>
    <row r="331" spans="1:16" x14ac:dyDescent="0.2">
      <c r="A331" s="2" t="s">
        <v>105</v>
      </c>
      <c r="B331" s="3">
        <v>830000</v>
      </c>
      <c r="C331" s="3" t="s">
        <v>117</v>
      </c>
      <c r="D331" s="3">
        <v>2015</v>
      </c>
      <c r="E331" s="3">
        <f>D331+1</f>
        <v>2016</v>
      </c>
      <c r="F331" s="3">
        <v>30</v>
      </c>
      <c r="G331" s="3">
        <v>41</v>
      </c>
      <c r="H331" s="3">
        <v>0</v>
      </c>
      <c r="I331" s="3">
        <v>0</v>
      </c>
      <c r="J331" s="3">
        <v>30</v>
      </c>
      <c r="K331" s="3">
        <v>41</v>
      </c>
      <c r="L331" s="3">
        <v>40</v>
      </c>
      <c r="M331" s="3">
        <v>54</v>
      </c>
      <c r="N331" s="3">
        <v>4</v>
      </c>
      <c r="O331" s="3">
        <v>5</v>
      </c>
      <c r="P331" s="3">
        <v>74</v>
      </c>
    </row>
    <row r="332" spans="1:16" x14ac:dyDescent="0.2">
      <c r="A332" s="2" t="s">
        <v>90</v>
      </c>
      <c r="B332" s="3">
        <v>860000</v>
      </c>
      <c r="C332" s="3" t="s">
        <v>117</v>
      </c>
      <c r="D332" s="3">
        <v>2015</v>
      </c>
      <c r="E332" s="3">
        <f>D332+1</f>
        <v>2016</v>
      </c>
      <c r="F332" s="3">
        <v>20</v>
      </c>
      <c r="G332" s="3">
        <v>83</v>
      </c>
      <c r="H332" s="3">
        <v>8</v>
      </c>
      <c r="I332" s="3">
        <v>33</v>
      </c>
      <c r="J332" s="3">
        <v>12</v>
      </c>
      <c r="K332" s="3">
        <v>50</v>
      </c>
      <c r="L332" s="3">
        <v>3</v>
      </c>
      <c r="M332" s="3">
        <v>13</v>
      </c>
      <c r="N332" s="3">
        <v>1</v>
      </c>
      <c r="O332" s="3">
        <v>4</v>
      </c>
      <c r="P332" s="3">
        <v>24</v>
      </c>
    </row>
    <row r="333" spans="1:16" x14ac:dyDescent="0.2">
      <c r="A333" s="2" t="s">
        <v>38</v>
      </c>
      <c r="B333" s="3">
        <v>880000</v>
      </c>
      <c r="C333" s="3" t="s">
        <v>117</v>
      </c>
      <c r="D333" s="3">
        <v>2015</v>
      </c>
      <c r="E333" s="3">
        <f>D333+1</f>
        <v>2016</v>
      </c>
      <c r="F333" s="3">
        <v>218</v>
      </c>
      <c r="G333" s="3">
        <v>72</v>
      </c>
      <c r="H333" s="3">
        <v>62</v>
      </c>
      <c r="I333" s="3">
        <v>21</v>
      </c>
      <c r="J333" s="3">
        <v>156</v>
      </c>
      <c r="K333" s="3">
        <v>52</v>
      </c>
      <c r="L333" s="3">
        <v>69</v>
      </c>
      <c r="M333" s="3">
        <v>23</v>
      </c>
      <c r="N333" s="3">
        <v>15</v>
      </c>
      <c r="O333" s="3">
        <v>5</v>
      </c>
      <c r="P333" s="3">
        <v>302</v>
      </c>
    </row>
    <row r="334" spans="1:16" x14ac:dyDescent="0.2">
      <c r="A334" s="2" t="s">
        <v>39</v>
      </c>
      <c r="B334" s="3">
        <v>930000</v>
      </c>
      <c r="C334" s="3" t="s">
        <v>117</v>
      </c>
      <c r="D334" s="3">
        <v>2015</v>
      </c>
      <c r="E334" s="3">
        <f>D334+1</f>
        <v>2016</v>
      </c>
      <c r="F334" s="3">
        <v>19</v>
      </c>
      <c r="G334" s="3">
        <v>73</v>
      </c>
      <c r="H334" s="3">
        <v>8</v>
      </c>
      <c r="I334" s="3">
        <v>31</v>
      </c>
      <c r="J334" s="3">
        <v>11</v>
      </c>
      <c r="K334" s="3">
        <v>42</v>
      </c>
      <c r="L334" s="3">
        <v>6</v>
      </c>
      <c r="M334" s="3">
        <v>23</v>
      </c>
      <c r="N334" s="3">
        <v>1</v>
      </c>
      <c r="O334" s="3">
        <v>4</v>
      </c>
      <c r="P334" s="3">
        <v>26</v>
      </c>
    </row>
    <row r="335" spans="1:16" x14ac:dyDescent="0.2">
      <c r="A335" s="2" t="s">
        <v>106</v>
      </c>
      <c r="B335" s="3">
        <v>940000</v>
      </c>
      <c r="C335" s="3" t="s">
        <v>117</v>
      </c>
      <c r="D335" s="3">
        <v>2015</v>
      </c>
      <c r="E335" s="3">
        <f>D335+1</f>
        <v>2016</v>
      </c>
      <c r="F335" s="3">
        <v>24</v>
      </c>
      <c r="G335" s="3">
        <v>29</v>
      </c>
      <c r="H335" s="3">
        <v>0</v>
      </c>
      <c r="I335" s="3">
        <v>0</v>
      </c>
      <c r="J335" s="3">
        <v>24</v>
      </c>
      <c r="K335" s="3">
        <v>29</v>
      </c>
      <c r="L335" s="3">
        <v>49</v>
      </c>
      <c r="M335" s="3">
        <v>59</v>
      </c>
      <c r="N335" s="3">
        <v>10</v>
      </c>
      <c r="O335" s="3">
        <v>12</v>
      </c>
      <c r="P335" s="3">
        <v>83</v>
      </c>
    </row>
    <row r="336" spans="1:16" x14ac:dyDescent="0.2">
      <c r="A336" s="2" t="s">
        <v>41</v>
      </c>
      <c r="B336" s="3">
        <v>4460000</v>
      </c>
      <c r="C336" s="3" t="s">
        <v>117</v>
      </c>
      <c r="D336" s="3">
        <v>2015</v>
      </c>
      <c r="E336" s="3">
        <f>D336+1</f>
        <v>2016</v>
      </c>
      <c r="F336" s="3">
        <v>9</v>
      </c>
      <c r="G336" s="3">
        <v>82</v>
      </c>
      <c r="H336" s="3">
        <v>5</v>
      </c>
      <c r="I336" s="3">
        <v>45</v>
      </c>
      <c r="J336" s="3">
        <v>4</v>
      </c>
      <c r="K336" s="3">
        <v>36</v>
      </c>
      <c r="L336" s="3">
        <v>2</v>
      </c>
      <c r="M336" s="3">
        <v>18</v>
      </c>
      <c r="N336" s="3">
        <v>0</v>
      </c>
      <c r="O336" s="3">
        <v>0</v>
      </c>
      <c r="P336" s="3">
        <v>11</v>
      </c>
    </row>
    <row r="337" spans="1:16" x14ac:dyDescent="0.2">
      <c r="A337" s="2" t="s">
        <v>93</v>
      </c>
      <c r="B337" s="3">
        <v>8210000</v>
      </c>
      <c r="C337" s="3" t="s">
        <v>117</v>
      </c>
      <c r="D337" s="3">
        <v>2015</v>
      </c>
      <c r="E337" s="3">
        <f>D337+1</f>
        <v>2016</v>
      </c>
      <c r="F337" s="3">
        <v>31</v>
      </c>
      <c r="G337" s="3">
        <v>100</v>
      </c>
      <c r="H337" s="3">
        <v>10</v>
      </c>
      <c r="I337" s="3">
        <v>32</v>
      </c>
      <c r="J337" s="3">
        <v>21</v>
      </c>
      <c r="K337" s="3">
        <v>68</v>
      </c>
      <c r="L337" s="3">
        <v>0</v>
      </c>
      <c r="M337" s="3">
        <v>0</v>
      </c>
      <c r="N337" s="3">
        <v>0</v>
      </c>
      <c r="O337" s="3">
        <v>0</v>
      </c>
      <c r="P337" s="3">
        <v>31</v>
      </c>
    </row>
    <row r="338" spans="1:16" x14ac:dyDescent="0.2">
      <c r="A338" s="2" t="s">
        <v>42</v>
      </c>
      <c r="B338" s="3">
        <v>1140000</v>
      </c>
      <c r="C338" s="3" t="s">
        <v>117</v>
      </c>
      <c r="D338" s="3">
        <v>2015</v>
      </c>
      <c r="E338" s="3">
        <f>D338+1</f>
        <v>2016</v>
      </c>
      <c r="F338" s="3">
        <v>51</v>
      </c>
      <c r="G338" s="3">
        <v>67</v>
      </c>
      <c r="H338" s="3">
        <v>15</v>
      </c>
      <c r="I338" s="3">
        <v>20</v>
      </c>
      <c r="J338" s="3">
        <v>36</v>
      </c>
      <c r="K338" s="3">
        <v>47</v>
      </c>
      <c r="L338" s="3">
        <v>19</v>
      </c>
      <c r="M338" s="3">
        <v>25</v>
      </c>
      <c r="N338" s="3">
        <v>6</v>
      </c>
      <c r="O338" s="3">
        <v>8</v>
      </c>
      <c r="P338" s="3">
        <v>76</v>
      </c>
    </row>
    <row r="339" spans="1:16" x14ac:dyDescent="0.2">
      <c r="A339" s="2" t="s">
        <v>107</v>
      </c>
      <c r="B339" s="3">
        <v>1170000</v>
      </c>
      <c r="C339" s="3" t="s">
        <v>117</v>
      </c>
      <c r="D339" s="3">
        <v>2015</v>
      </c>
      <c r="E339" s="3">
        <f>D339+1</f>
        <v>2016</v>
      </c>
      <c r="F339" s="3">
        <v>30</v>
      </c>
      <c r="G339" s="3">
        <v>64</v>
      </c>
      <c r="H339" s="3">
        <v>12</v>
      </c>
      <c r="I339" s="3">
        <v>26</v>
      </c>
      <c r="J339" s="3">
        <v>18</v>
      </c>
      <c r="K339" s="3">
        <v>38</v>
      </c>
      <c r="L339" s="3">
        <v>14</v>
      </c>
      <c r="M339" s="3">
        <v>30</v>
      </c>
      <c r="N339" s="3">
        <v>3</v>
      </c>
      <c r="O339" s="3">
        <v>6</v>
      </c>
      <c r="P339" s="3">
        <v>47</v>
      </c>
    </row>
    <row r="340" spans="1:16" x14ac:dyDescent="0.2">
      <c r="A340" s="2" t="s">
        <v>94</v>
      </c>
      <c r="B340" s="3">
        <v>1250000</v>
      </c>
      <c r="C340" s="3" t="s">
        <v>117</v>
      </c>
      <c r="D340" s="3">
        <v>2015</v>
      </c>
      <c r="E340" s="3">
        <f>D340+1</f>
        <v>2016</v>
      </c>
      <c r="F340" s="3">
        <v>100</v>
      </c>
      <c r="G340" s="3">
        <v>97</v>
      </c>
      <c r="H340" s="3">
        <v>63</v>
      </c>
      <c r="I340" s="3">
        <v>61</v>
      </c>
      <c r="J340" s="3">
        <v>37</v>
      </c>
      <c r="K340" s="3">
        <v>36</v>
      </c>
      <c r="L340" s="3">
        <v>3</v>
      </c>
      <c r="M340" s="3">
        <v>3</v>
      </c>
      <c r="N340" s="3">
        <v>0</v>
      </c>
      <c r="O340" s="3">
        <v>0</v>
      </c>
      <c r="P340" s="3">
        <v>103</v>
      </c>
    </row>
    <row r="341" spans="1:16" x14ac:dyDescent="0.2">
      <c r="A341" s="2" t="s">
        <v>95</v>
      </c>
      <c r="B341" s="3">
        <v>1270000</v>
      </c>
      <c r="C341" s="3" t="s">
        <v>117</v>
      </c>
      <c r="D341" s="3">
        <v>2015</v>
      </c>
      <c r="E341" s="3">
        <f>D341+1</f>
        <v>2016</v>
      </c>
      <c r="F341" s="3">
        <v>17</v>
      </c>
      <c r="G341" s="3">
        <v>59</v>
      </c>
      <c r="H341" s="3">
        <v>1</v>
      </c>
      <c r="I341" s="3">
        <v>3</v>
      </c>
      <c r="J341" s="3">
        <v>16</v>
      </c>
      <c r="K341" s="3">
        <v>55</v>
      </c>
      <c r="L341" s="3">
        <v>12</v>
      </c>
      <c r="M341" s="3">
        <v>41</v>
      </c>
      <c r="N341" s="3">
        <v>0</v>
      </c>
      <c r="O341" s="3">
        <v>0</v>
      </c>
      <c r="P341" s="3">
        <v>29</v>
      </c>
    </row>
    <row r="342" spans="1:16" x14ac:dyDescent="0.2">
      <c r="A342" s="2" t="s">
        <v>43</v>
      </c>
      <c r="B342" s="3">
        <v>1330000</v>
      </c>
      <c r="C342" s="3" t="s">
        <v>117</v>
      </c>
      <c r="D342" s="3">
        <v>2015</v>
      </c>
      <c r="E342" s="3">
        <f>D342+1</f>
        <v>2016</v>
      </c>
      <c r="F342" s="3">
        <v>28</v>
      </c>
      <c r="G342" s="3">
        <v>55</v>
      </c>
      <c r="H342" s="3">
        <v>6</v>
      </c>
      <c r="I342" s="3">
        <v>12</v>
      </c>
      <c r="J342" s="3">
        <v>22</v>
      </c>
      <c r="K342" s="3">
        <v>43</v>
      </c>
      <c r="L342" s="3">
        <v>18</v>
      </c>
      <c r="M342" s="3">
        <v>35</v>
      </c>
      <c r="N342" s="3">
        <v>5</v>
      </c>
      <c r="O342" s="3">
        <v>10</v>
      </c>
      <c r="P342" s="3">
        <v>51</v>
      </c>
    </row>
    <row r="343" spans="1:16" x14ac:dyDescent="0.2">
      <c r="A343" s="2" t="s">
        <v>118</v>
      </c>
      <c r="B343" s="3">
        <v>1370000</v>
      </c>
      <c r="C343" s="3" t="s">
        <v>117</v>
      </c>
      <c r="D343" s="3">
        <v>2015</v>
      </c>
      <c r="E343" s="3">
        <f>D343+1</f>
        <v>2016</v>
      </c>
      <c r="F343" s="3">
        <v>5</v>
      </c>
      <c r="G343" s="3">
        <v>22</v>
      </c>
      <c r="H343" s="3">
        <v>3</v>
      </c>
      <c r="I343" s="3">
        <v>13</v>
      </c>
      <c r="J343" s="3">
        <v>2</v>
      </c>
      <c r="K343" s="3">
        <v>9</v>
      </c>
      <c r="L343" s="3">
        <v>4</v>
      </c>
      <c r="M343" s="3">
        <v>17</v>
      </c>
      <c r="N343" s="3">
        <v>14</v>
      </c>
      <c r="O343" s="3">
        <v>61</v>
      </c>
      <c r="P343" s="3">
        <v>23</v>
      </c>
    </row>
    <row r="344" spans="1:16" x14ac:dyDescent="0.2">
      <c r="A344" s="2" t="s">
        <v>96</v>
      </c>
      <c r="B344" s="3">
        <v>1380000</v>
      </c>
      <c r="C344" s="3" t="s">
        <v>117</v>
      </c>
      <c r="D344" s="3">
        <v>2015</v>
      </c>
      <c r="E344" s="3">
        <f>D344+1</f>
        <v>2016</v>
      </c>
      <c r="F344" s="3">
        <v>27</v>
      </c>
      <c r="G344" s="3">
        <v>87</v>
      </c>
      <c r="H344" s="3">
        <v>3</v>
      </c>
      <c r="I344" s="3">
        <v>10</v>
      </c>
      <c r="J344" s="3">
        <v>24</v>
      </c>
      <c r="K344" s="3">
        <v>77</v>
      </c>
      <c r="L344" s="3">
        <v>4</v>
      </c>
      <c r="M344" s="3">
        <v>13</v>
      </c>
      <c r="N344" s="3">
        <v>0</v>
      </c>
      <c r="O344" s="3">
        <v>0</v>
      </c>
      <c r="P344" s="3">
        <v>31</v>
      </c>
    </row>
    <row r="345" spans="1:16" x14ac:dyDescent="0.2">
      <c r="A345" s="2" t="s">
        <v>44</v>
      </c>
      <c r="B345" s="3">
        <v>1420000</v>
      </c>
      <c r="C345" s="3" t="s">
        <v>117</v>
      </c>
      <c r="D345" s="3">
        <v>2015</v>
      </c>
      <c r="E345" s="3">
        <f>D345+1</f>
        <v>2016</v>
      </c>
      <c r="F345" s="3">
        <v>68</v>
      </c>
      <c r="G345" s="3">
        <v>87</v>
      </c>
      <c r="H345" s="3">
        <v>24</v>
      </c>
      <c r="I345" s="3">
        <v>31</v>
      </c>
      <c r="J345" s="3">
        <v>44</v>
      </c>
      <c r="K345" s="3">
        <v>56</v>
      </c>
      <c r="L345" s="3">
        <v>7</v>
      </c>
      <c r="M345" s="3">
        <v>9</v>
      </c>
      <c r="N345" s="3">
        <v>3</v>
      </c>
      <c r="O345" s="3">
        <v>4</v>
      </c>
      <c r="P345" s="3">
        <v>78</v>
      </c>
    </row>
    <row r="346" spans="1:16" x14ac:dyDescent="0.2">
      <c r="A346" s="2" t="s">
        <v>45</v>
      </c>
      <c r="B346" s="3">
        <v>4290000</v>
      </c>
      <c r="C346" s="3" t="s">
        <v>117</v>
      </c>
      <c r="D346" s="3">
        <v>2015</v>
      </c>
      <c r="E346" s="3">
        <f>D346+1</f>
        <v>2016</v>
      </c>
      <c r="F346" s="3">
        <v>78</v>
      </c>
      <c r="G346" s="3">
        <v>64</v>
      </c>
      <c r="H346" s="3">
        <v>13</v>
      </c>
      <c r="I346" s="3">
        <v>11</v>
      </c>
      <c r="J346" s="3">
        <v>65</v>
      </c>
      <c r="K346" s="3">
        <v>54</v>
      </c>
      <c r="L346" s="3">
        <v>37</v>
      </c>
      <c r="M346" s="3">
        <v>31</v>
      </c>
      <c r="N346" s="3">
        <v>6</v>
      </c>
      <c r="O346" s="3">
        <v>5</v>
      </c>
      <c r="P346" s="3">
        <v>121</v>
      </c>
    </row>
    <row r="347" spans="1:16" x14ac:dyDescent="0.2">
      <c r="A347" s="2" t="s">
        <v>46</v>
      </c>
      <c r="B347" s="3">
        <v>1490000</v>
      </c>
      <c r="C347" s="3" t="s">
        <v>117</v>
      </c>
      <c r="D347" s="3">
        <v>2015</v>
      </c>
      <c r="E347" s="3">
        <f>D347+1</f>
        <v>2016</v>
      </c>
      <c r="F347" s="3">
        <v>72</v>
      </c>
      <c r="G347" s="3">
        <v>62</v>
      </c>
      <c r="H347" s="3">
        <v>8</v>
      </c>
      <c r="I347" s="3">
        <v>7</v>
      </c>
      <c r="J347" s="3">
        <v>64</v>
      </c>
      <c r="K347" s="3">
        <v>55</v>
      </c>
      <c r="L347" s="3">
        <v>32</v>
      </c>
      <c r="M347" s="3">
        <v>27</v>
      </c>
      <c r="N347" s="3">
        <v>13</v>
      </c>
      <c r="O347" s="3">
        <v>11</v>
      </c>
      <c r="P347" s="3">
        <v>117</v>
      </c>
    </row>
    <row r="348" spans="1:16" x14ac:dyDescent="0.2">
      <c r="A348" s="2" t="s">
        <v>97</v>
      </c>
      <c r="B348" s="3">
        <v>1610000</v>
      </c>
      <c r="C348" s="3" t="s">
        <v>117</v>
      </c>
      <c r="D348" s="3">
        <v>2015</v>
      </c>
      <c r="E348" s="3">
        <f>D348+1</f>
        <v>2016</v>
      </c>
      <c r="F348" s="3">
        <v>68</v>
      </c>
      <c r="G348" s="3">
        <v>58</v>
      </c>
      <c r="H348" s="3">
        <v>18</v>
      </c>
      <c r="I348" s="3">
        <v>15</v>
      </c>
      <c r="J348" s="3">
        <v>50</v>
      </c>
      <c r="K348" s="3">
        <v>42</v>
      </c>
      <c r="L348" s="3">
        <v>39</v>
      </c>
      <c r="M348" s="3">
        <v>33</v>
      </c>
      <c r="N348" s="3">
        <v>11</v>
      </c>
      <c r="O348" s="3">
        <v>9</v>
      </c>
      <c r="P348" s="3">
        <v>118</v>
      </c>
    </row>
    <row r="349" spans="1:16" x14ac:dyDescent="0.2">
      <c r="A349" s="2" t="s">
        <v>119</v>
      </c>
      <c r="B349" s="3">
        <v>1650000</v>
      </c>
      <c r="C349" s="3" t="s">
        <v>117</v>
      </c>
      <c r="D349" s="3">
        <v>2015</v>
      </c>
      <c r="E349" s="3">
        <f>D349+1</f>
        <v>2016</v>
      </c>
      <c r="F349" s="3">
        <v>3</v>
      </c>
      <c r="G349" s="3">
        <v>25</v>
      </c>
      <c r="H349" s="3">
        <v>0</v>
      </c>
      <c r="I349" s="3">
        <v>0</v>
      </c>
      <c r="J349" s="3">
        <v>3</v>
      </c>
      <c r="K349" s="3">
        <v>25</v>
      </c>
      <c r="L349" s="3">
        <v>6</v>
      </c>
      <c r="M349" s="3">
        <v>50</v>
      </c>
      <c r="N349" s="3">
        <v>3</v>
      </c>
      <c r="O349" s="3">
        <v>25</v>
      </c>
      <c r="P349" s="3">
        <v>12</v>
      </c>
    </row>
    <row r="350" spans="1:16" x14ac:dyDescent="0.2">
      <c r="A350" s="2" t="s">
        <v>98</v>
      </c>
      <c r="B350" s="3">
        <v>1700000</v>
      </c>
      <c r="C350" s="3" t="s">
        <v>117</v>
      </c>
      <c r="D350" s="3">
        <v>2015</v>
      </c>
      <c r="E350" s="3">
        <f>D350+1</f>
        <v>2016</v>
      </c>
      <c r="F350" s="3">
        <v>74</v>
      </c>
      <c r="G350" s="3">
        <v>84</v>
      </c>
      <c r="H350" s="3">
        <v>27</v>
      </c>
      <c r="I350" s="3">
        <v>31</v>
      </c>
      <c r="J350" s="3">
        <v>47</v>
      </c>
      <c r="K350" s="3">
        <v>53</v>
      </c>
      <c r="L350" s="3">
        <v>13</v>
      </c>
      <c r="M350" s="3">
        <v>15</v>
      </c>
      <c r="N350" s="3">
        <v>1</v>
      </c>
      <c r="O350" s="3">
        <v>1</v>
      </c>
      <c r="P350" s="3">
        <v>88</v>
      </c>
    </row>
    <row r="351" spans="1:16" x14ac:dyDescent="0.2">
      <c r="A351" s="2" t="s">
        <v>49</v>
      </c>
      <c r="B351" s="3">
        <v>7050000</v>
      </c>
      <c r="C351" s="3" t="s">
        <v>117</v>
      </c>
      <c r="D351" s="3">
        <v>2015</v>
      </c>
      <c r="E351" s="3">
        <f>D351+1</f>
        <v>2016</v>
      </c>
      <c r="F351" s="3">
        <v>144</v>
      </c>
      <c r="G351" s="3">
        <v>86</v>
      </c>
      <c r="H351" s="3">
        <v>35</v>
      </c>
      <c r="I351" s="3">
        <v>21</v>
      </c>
      <c r="J351" s="3">
        <v>109</v>
      </c>
      <c r="K351" s="3">
        <v>65</v>
      </c>
      <c r="L351" s="3">
        <v>19</v>
      </c>
      <c r="M351" s="3">
        <v>11</v>
      </c>
      <c r="N351" s="3">
        <v>4</v>
      </c>
      <c r="O351" s="3">
        <v>2</v>
      </c>
      <c r="P351" s="3">
        <v>167</v>
      </c>
    </row>
    <row r="352" spans="1:16" x14ac:dyDescent="0.2">
      <c r="A352" s="2" t="s">
        <v>50</v>
      </c>
      <c r="B352" s="3">
        <v>1740000</v>
      </c>
      <c r="C352" s="3" t="s">
        <v>117</v>
      </c>
      <c r="D352" s="3">
        <v>2015</v>
      </c>
      <c r="E352" s="3">
        <f>D352+1</f>
        <v>2016</v>
      </c>
      <c r="F352" s="3">
        <v>61</v>
      </c>
      <c r="G352" s="3">
        <v>64</v>
      </c>
      <c r="H352" s="3">
        <v>20</v>
      </c>
      <c r="I352" s="3">
        <v>21</v>
      </c>
      <c r="J352" s="3">
        <v>41</v>
      </c>
      <c r="K352" s="3">
        <v>43</v>
      </c>
      <c r="L352" s="3">
        <v>25</v>
      </c>
      <c r="M352" s="3">
        <v>26</v>
      </c>
      <c r="N352" s="3">
        <v>10</v>
      </c>
      <c r="O352" s="3">
        <v>10</v>
      </c>
      <c r="P352" s="3">
        <v>96</v>
      </c>
    </row>
    <row r="353" spans="1:16" x14ac:dyDescent="0.2">
      <c r="A353" s="2" t="s">
        <v>99</v>
      </c>
      <c r="B353" s="3">
        <v>1760000</v>
      </c>
      <c r="C353" s="3" t="s">
        <v>117</v>
      </c>
      <c r="D353" s="3">
        <v>2015</v>
      </c>
      <c r="E353" s="3">
        <f>D353+1</f>
        <v>2016</v>
      </c>
      <c r="F353" s="3">
        <v>153</v>
      </c>
      <c r="G353" s="3">
        <v>54</v>
      </c>
      <c r="H353" s="3">
        <v>18</v>
      </c>
      <c r="I353" s="3">
        <v>6</v>
      </c>
      <c r="J353" s="3">
        <v>135</v>
      </c>
      <c r="K353" s="3">
        <v>48</v>
      </c>
      <c r="L353" s="3">
        <v>102</v>
      </c>
      <c r="M353" s="3">
        <v>36</v>
      </c>
      <c r="N353" s="3">
        <v>28</v>
      </c>
      <c r="O353" s="3">
        <v>10</v>
      </c>
      <c r="P353" s="3">
        <v>283</v>
      </c>
    </row>
    <row r="354" spans="1:16" x14ac:dyDescent="0.2">
      <c r="A354" s="2" t="s">
        <v>108</v>
      </c>
      <c r="B354" s="3">
        <v>1770000</v>
      </c>
      <c r="C354" s="3" t="s">
        <v>117</v>
      </c>
      <c r="D354" s="3">
        <v>2015</v>
      </c>
      <c r="E354" s="3">
        <f>D354+1</f>
        <v>2016</v>
      </c>
      <c r="F354" s="3">
        <v>150</v>
      </c>
      <c r="G354" s="3">
        <v>86</v>
      </c>
      <c r="H354" s="3">
        <v>57</v>
      </c>
      <c r="I354" s="3">
        <v>33</v>
      </c>
      <c r="J354" s="3">
        <v>93</v>
      </c>
      <c r="K354" s="3">
        <v>53</v>
      </c>
      <c r="L354" s="3">
        <v>22</v>
      </c>
      <c r="M354" s="3">
        <v>13</v>
      </c>
      <c r="N354" s="3">
        <v>3</v>
      </c>
      <c r="O354" s="3">
        <v>2</v>
      </c>
      <c r="P354" s="3">
        <v>175</v>
      </c>
    </row>
    <row r="355" spans="1:16" x14ac:dyDescent="0.2">
      <c r="A355" s="2" t="s">
        <v>116</v>
      </c>
      <c r="B355" s="3">
        <v>1850000</v>
      </c>
      <c r="C355" s="3" t="s">
        <v>117</v>
      </c>
      <c r="D355" s="3">
        <v>2015</v>
      </c>
      <c r="E355" s="3">
        <f>D355+1</f>
        <v>2016</v>
      </c>
      <c r="F355" s="3">
        <v>4</v>
      </c>
      <c r="G355" s="3">
        <v>29</v>
      </c>
      <c r="H355" s="3">
        <v>0</v>
      </c>
      <c r="I355" s="3">
        <v>0</v>
      </c>
      <c r="J355" s="3">
        <v>4</v>
      </c>
      <c r="K355" s="3">
        <v>29</v>
      </c>
      <c r="L355" s="3">
        <v>7</v>
      </c>
      <c r="M355" s="3">
        <v>50</v>
      </c>
      <c r="N355" s="3">
        <v>3</v>
      </c>
      <c r="O355" s="3">
        <v>21</v>
      </c>
      <c r="P355" s="3">
        <v>14</v>
      </c>
    </row>
    <row r="356" spans="1:16" x14ac:dyDescent="0.2">
      <c r="A356" s="2" t="s">
        <v>52</v>
      </c>
      <c r="B356" s="3">
        <v>7150000</v>
      </c>
      <c r="C356" s="3" t="s">
        <v>117</v>
      </c>
      <c r="D356" s="3">
        <v>2015</v>
      </c>
      <c r="E356" s="3">
        <f>D356+1</f>
        <v>2016</v>
      </c>
      <c r="F356" s="3">
        <v>55</v>
      </c>
      <c r="G356" s="3">
        <v>67</v>
      </c>
      <c r="H356" s="3">
        <v>17</v>
      </c>
      <c r="I356" s="3">
        <v>21</v>
      </c>
      <c r="J356" s="3">
        <v>38</v>
      </c>
      <c r="K356" s="3">
        <v>46</v>
      </c>
      <c r="L356" s="3">
        <v>22</v>
      </c>
      <c r="M356" s="3">
        <v>27</v>
      </c>
      <c r="N356" s="3">
        <v>5</v>
      </c>
      <c r="O356" s="3">
        <v>6</v>
      </c>
      <c r="P356" s="3">
        <v>82</v>
      </c>
    </row>
    <row r="357" spans="1:16" x14ac:dyDescent="0.2">
      <c r="A357" s="2" t="s">
        <v>100</v>
      </c>
      <c r="B357" s="3">
        <v>8520000</v>
      </c>
      <c r="C357" s="3" t="s">
        <v>117</v>
      </c>
      <c r="D357" s="3">
        <v>2015</v>
      </c>
      <c r="E357" s="3">
        <f>D357+1</f>
        <v>2016</v>
      </c>
      <c r="F357" s="3">
        <v>34</v>
      </c>
      <c r="G357" s="3">
        <v>77</v>
      </c>
      <c r="H357" s="3">
        <v>7</v>
      </c>
      <c r="I357" s="3">
        <v>16</v>
      </c>
      <c r="J357" s="3">
        <v>27</v>
      </c>
      <c r="K357" s="3">
        <v>61</v>
      </c>
      <c r="L357" s="3">
        <v>10</v>
      </c>
      <c r="M357" s="3">
        <v>23</v>
      </c>
      <c r="N357" s="3">
        <v>0</v>
      </c>
      <c r="O357" s="3">
        <v>0</v>
      </c>
      <c r="P357" s="3">
        <v>44</v>
      </c>
    </row>
    <row r="358" spans="1:16" x14ac:dyDescent="0.2">
      <c r="A358" s="2" t="s">
        <v>53</v>
      </c>
      <c r="B358" s="3">
        <v>1980000</v>
      </c>
      <c r="C358" s="3" t="s">
        <v>117</v>
      </c>
      <c r="D358" s="3">
        <v>2015</v>
      </c>
      <c r="E358" s="3">
        <f>D358+1</f>
        <v>2016</v>
      </c>
      <c r="F358" s="3">
        <v>333</v>
      </c>
      <c r="G358" s="3">
        <v>91</v>
      </c>
      <c r="H358" s="3">
        <v>180</v>
      </c>
      <c r="I358" s="3">
        <v>49</v>
      </c>
      <c r="J358" s="3">
        <v>153</v>
      </c>
      <c r="K358" s="3">
        <v>42</v>
      </c>
      <c r="L358" s="3">
        <v>28</v>
      </c>
      <c r="M358" s="3">
        <v>8</v>
      </c>
      <c r="N358" s="3">
        <v>4</v>
      </c>
      <c r="O358" s="3">
        <v>1</v>
      </c>
      <c r="P358" s="3">
        <v>365</v>
      </c>
    </row>
    <row r="359" spans="1:16" x14ac:dyDescent="0.2">
      <c r="A359" s="2" t="s">
        <v>54</v>
      </c>
      <c r="B359" s="3">
        <v>6600000</v>
      </c>
      <c r="C359" s="3" t="s">
        <v>117</v>
      </c>
      <c r="D359" s="3">
        <v>2015</v>
      </c>
      <c r="E359" s="3">
        <f>D359+1</f>
        <v>2016</v>
      </c>
      <c r="F359" s="3">
        <v>199</v>
      </c>
      <c r="G359" s="3">
        <v>89</v>
      </c>
      <c r="H359" s="3">
        <v>74</v>
      </c>
      <c r="I359" s="3">
        <v>33</v>
      </c>
      <c r="J359" s="3">
        <v>125</v>
      </c>
      <c r="K359" s="3">
        <v>56</v>
      </c>
      <c r="L359" s="3">
        <v>21</v>
      </c>
      <c r="M359" s="3">
        <v>9</v>
      </c>
      <c r="N359" s="3">
        <v>3</v>
      </c>
      <c r="O359" s="3">
        <v>1</v>
      </c>
      <c r="P359" s="3">
        <v>223</v>
      </c>
    </row>
    <row r="360" spans="1:16" x14ac:dyDescent="0.2">
      <c r="A360" s="2" t="s">
        <v>55</v>
      </c>
      <c r="B360" s="3">
        <v>2070000</v>
      </c>
      <c r="C360" s="3" t="s">
        <v>117</v>
      </c>
      <c r="D360" s="3">
        <v>2015</v>
      </c>
      <c r="E360" s="3">
        <f>D360+1</f>
        <v>2016</v>
      </c>
      <c r="F360" s="3">
        <v>861</v>
      </c>
      <c r="G360" s="3">
        <v>91</v>
      </c>
      <c r="H360" s="3">
        <v>473</v>
      </c>
      <c r="I360" s="3">
        <v>50</v>
      </c>
      <c r="J360" s="3">
        <v>388</v>
      </c>
      <c r="K360" s="3">
        <v>41</v>
      </c>
      <c r="L360" s="3">
        <v>66</v>
      </c>
      <c r="M360" s="3">
        <v>7</v>
      </c>
      <c r="N360" s="3">
        <v>16</v>
      </c>
      <c r="O360" s="3">
        <v>2</v>
      </c>
      <c r="P360" s="3">
        <v>943</v>
      </c>
    </row>
    <row r="361" spans="1:16" x14ac:dyDescent="0.2">
      <c r="A361" s="2" t="s">
        <v>120</v>
      </c>
      <c r="B361" s="3">
        <v>2200000</v>
      </c>
      <c r="C361" s="3" t="s">
        <v>117</v>
      </c>
      <c r="D361" s="3">
        <v>2015</v>
      </c>
      <c r="E361" s="3">
        <f>D361+1</f>
        <v>2016</v>
      </c>
      <c r="F361" s="3">
        <v>1</v>
      </c>
      <c r="G361" s="3">
        <v>9</v>
      </c>
      <c r="H361" s="3">
        <v>0</v>
      </c>
      <c r="I361" s="3">
        <v>0</v>
      </c>
      <c r="J361" s="3">
        <v>1</v>
      </c>
      <c r="K361" s="3">
        <v>9</v>
      </c>
      <c r="L361" s="3">
        <v>3</v>
      </c>
      <c r="M361" s="3">
        <v>27</v>
      </c>
      <c r="N361" s="3">
        <v>7</v>
      </c>
      <c r="O361" s="3">
        <v>64</v>
      </c>
      <c r="P361" s="3">
        <v>11</v>
      </c>
    </row>
    <row r="362" spans="1:16" x14ac:dyDescent="0.2">
      <c r="A362" s="2" t="s">
        <v>58</v>
      </c>
      <c r="B362" s="3">
        <v>2260000</v>
      </c>
      <c r="C362" s="3" t="s">
        <v>117</v>
      </c>
      <c r="D362" s="3">
        <v>2015</v>
      </c>
      <c r="E362" s="3">
        <f>D362+1</f>
        <v>2016</v>
      </c>
      <c r="F362" s="3">
        <v>36</v>
      </c>
      <c r="G362" s="3">
        <v>44</v>
      </c>
      <c r="H362" s="3">
        <v>8</v>
      </c>
      <c r="I362" s="3">
        <v>10</v>
      </c>
      <c r="J362" s="3">
        <v>28</v>
      </c>
      <c r="K362" s="3">
        <v>34</v>
      </c>
      <c r="L362" s="3">
        <v>36</v>
      </c>
      <c r="M362" s="3">
        <v>44</v>
      </c>
      <c r="N362" s="3">
        <v>10</v>
      </c>
      <c r="O362" s="3">
        <v>12</v>
      </c>
      <c r="P362" s="3">
        <v>82</v>
      </c>
    </row>
    <row r="363" spans="1:16" x14ac:dyDescent="0.2">
      <c r="A363" s="2" t="s">
        <v>59</v>
      </c>
      <c r="B363" s="3">
        <v>2270000</v>
      </c>
      <c r="C363" s="3" t="s">
        <v>117</v>
      </c>
      <c r="D363" s="3">
        <v>2015</v>
      </c>
      <c r="E363" s="3">
        <f>D363+1</f>
        <v>2016</v>
      </c>
      <c r="F363" s="3">
        <v>63</v>
      </c>
      <c r="G363" s="3">
        <v>62</v>
      </c>
      <c r="H363" s="3">
        <v>11</v>
      </c>
      <c r="I363" s="3">
        <v>11</v>
      </c>
      <c r="J363" s="3">
        <v>52</v>
      </c>
      <c r="K363" s="3">
        <v>51</v>
      </c>
      <c r="L363" s="3">
        <v>31</v>
      </c>
      <c r="M363" s="3">
        <v>30</v>
      </c>
      <c r="N363" s="3">
        <v>8</v>
      </c>
      <c r="O363" s="3">
        <v>8</v>
      </c>
      <c r="P363" s="3">
        <v>102</v>
      </c>
    </row>
    <row r="364" spans="1:16" x14ac:dyDescent="0.2">
      <c r="A364" s="2" t="s">
        <v>121</v>
      </c>
      <c r="B364" s="3">
        <v>35010000</v>
      </c>
      <c r="C364" s="3" t="s">
        <v>117</v>
      </c>
      <c r="D364" s="3">
        <v>2015</v>
      </c>
      <c r="E364" s="3">
        <f>D364+1</f>
        <v>2016</v>
      </c>
      <c r="F364" s="3">
        <v>23</v>
      </c>
      <c r="G364" s="3">
        <v>43</v>
      </c>
      <c r="H364" s="3">
        <v>1</v>
      </c>
      <c r="I364" s="3">
        <v>2</v>
      </c>
      <c r="J364" s="3">
        <v>22</v>
      </c>
      <c r="K364" s="3">
        <v>42</v>
      </c>
      <c r="L364" s="3">
        <v>19</v>
      </c>
      <c r="M364" s="3">
        <v>36</v>
      </c>
      <c r="N364" s="3">
        <v>11</v>
      </c>
      <c r="O364" s="3">
        <v>21</v>
      </c>
      <c r="P364" s="3">
        <v>53</v>
      </c>
    </row>
    <row r="365" spans="1:16" x14ac:dyDescent="0.2">
      <c r="A365" s="2" t="s">
        <v>122</v>
      </c>
      <c r="B365" s="3">
        <v>35080000</v>
      </c>
      <c r="C365" s="3" t="s">
        <v>117</v>
      </c>
      <c r="D365" s="3">
        <v>2015</v>
      </c>
      <c r="E365" s="3">
        <f>D365+1</f>
        <v>2016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7</v>
      </c>
      <c r="M365" s="3">
        <v>58</v>
      </c>
      <c r="N365" s="3">
        <v>5</v>
      </c>
      <c r="O365" s="3">
        <v>42</v>
      </c>
      <c r="P365" s="3">
        <v>12</v>
      </c>
    </row>
    <row r="366" spans="1:16" x14ac:dyDescent="0.2">
      <c r="A366" s="2" t="s">
        <v>60</v>
      </c>
      <c r="B366" s="3">
        <v>2360000</v>
      </c>
      <c r="C366" s="3" t="s">
        <v>117</v>
      </c>
      <c r="D366" s="3">
        <v>2015</v>
      </c>
      <c r="E366" s="3">
        <f>D366+1</f>
        <v>2016</v>
      </c>
      <c r="F366" s="3">
        <v>74</v>
      </c>
      <c r="G366" s="3">
        <v>76</v>
      </c>
      <c r="H366" s="3">
        <v>21</v>
      </c>
      <c r="I366" s="3">
        <v>22</v>
      </c>
      <c r="J366" s="3">
        <v>53</v>
      </c>
      <c r="K366" s="3">
        <v>55</v>
      </c>
      <c r="L366" s="3">
        <v>21</v>
      </c>
      <c r="M366" s="3">
        <v>22</v>
      </c>
      <c r="N366" s="3">
        <v>2</v>
      </c>
      <c r="O366" s="3">
        <v>2</v>
      </c>
      <c r="P366" s="3">
        <v>97</v>
      </c>
    </row>
    <row r="367" spans="1:16" x14ac:dyDescent="0.2">
      <c r="A367" s="2" t="s">
        <v>123</v>
      </c>
      <c r="B367" s="3">
        <v>7530000</v>
      </c>
      <c r="C367" s="3" t="s">
        <v>117</v>
      </c>
      <c r="D367" s="3">
        <v>2015</v>
      </c>
      <c r="E367" s="3">
        <f>D367+1</f>
        <v>2016</v>
      </c>
      <c r="F367" s="3">
        <v>97</v>
      </c>
      <c r="G367" s="3">
        <v>63</v>
      </c>
      <c r="H367" s="3">
        <v>16</v>
      </c>
      <c r="I367" s="3">
        <v>10</v>
      </c>
      <c r="J367" s="3">
        <v>81</v>
      </c>
      <c r="K367" s="3">
        <v>53</v>
      </c>
      <c r="L367" s="3">
        <v>48</v>
      </c>
      <c r="M367" s="3">
        <v>31</v>
      </c>
      <c r="N367" s="3">
        <v>9</v>
      </c>
      <c r="O367" s="3">
        <v>6</v>
      </c>
      <c r="P367" s="3">
        <v>154</v>
      </c>
    </row>
    <row r="368" spans="1:16" x14ac:dyDescent="0.2">
      <c r="A368" s="2" t="s">
        <v>124</v>
      </c>
      <c r="B368" s="3">
        <v>2440000</v>
      </c>
      <c r="C368" s="3" t="s">
        <v>117</v>
      </c>
      <c r="D368" s="3">
        <v>2015</v>
      </c>
      <c r="E368" s="3">
        <f>D368+1</f>
        <v>2016</v>
      </c>
      <c r="F368" s="3">
        <v>5</v>
      </c>
      <c r="G368" s="3">
        <v>33</v>
      </c>
      <c r="H368" s="3">
        <v>0</v>
      </c>
      <c r="I368" s="3">
        <v>0</v>
      </c>
      <c r="J368" s="3">
        <v>5</v>
      </c>
      <c r="K368" s="3">
        <v>33</v>
      </c>
      <c r="L368" s="3">
        <v>5</v>
      </c>
      <c r="M368" s="3">
        <v>33</v>
      </c>
      <c r="N368" s="3">
        <v>5</v>
      </c>
      <c r="O368" s="3">
        <v>33</v>
      </c>
      <c r="P368" s="3">
        <v>15</v>
      </c>
    </row>
    <row r="369" spans="1:16" x14ac:dyDescent="0.2">
      <c r="A369" s="2" t="s">
        <v>62</v>
      </c>
      <c r="B369" s="3">
        <v>4830000</v>
      </c>
      <c r="C369" s="3" t="s">
        <v>117</v>
      </c>
      <c r="D369" s="3">
        <v>2015</v>
      </c>
      <c r="E369" s="3">
        <f>D369+1</f>
        <v>2016</v>
      </c>
      <c r="F369" s="3">
        <v>57</v>
      </c>
      <c r="G369" s="3">
        <v>76</v>
      </c>
      <c r="H369" s="3">
        <v>19</v>
      </c>
      <c r="I369" s="3">
        <v>25</v>
      </c>
      <c r="J369" s="3">
        <v>38</v>
      </c>
      <c r="K369" s="3">
        <v>51</v>
      </c>
      <c r="L369" s="3">
        <v>16</v>
      </c>
      <c r="M369" s="3">
        <v>21</v>
      </c>
      <c r="N369" s="3">
        <v>2</v>
      </c>
      <c r="O369" s="3">
        <v>3</v>
      </c>
      <c r="P369" s="3">
        <v>75</v>
      </c>
    </row>
    <row r="370" spans="1:16" x14ac:dyDescent="0.2">
      <c r="A370" s="2" t="s">
        <v>63</v>
      </c>
      <c r="B370" s="3">
        <v>2660000</v>
      </c>
      <c r="C370" s="3" t="s">
        <v>117</v>
      </c>
      <c r="D370" s="3">
        <v>2015</v>
      </c>
      <c r="E370" s="3">
        <f>D370+1</f>
        <v>2016</v>
      </c>
      <c r="F370" s="3">
        <v>258</v>
      </c>
      <c r="G370" s="3">
        <v>92</v>
      </c>
      <c r="H370" s="3">
        <v>148</v>
      </c>
      <c r="I370" s="3">
        <v>53</v>
      </c>
      <c r="J370" s="3">
        <v>110</v>
      </c>
      <c r="K370" s="3">
        <v>39</v>
      </c>
      <c r="L370" s="3">
        <v>21</v>
      </c>
      <c r="M370" s="3">
        <v>8</v>
      </c>
      <c r="N370" s="3">
        <v>1</v>
      </c>
      <c r="O370" s="3">
        <v>0</v>
      </c>
      <c r="P370" s="3">
        <v>280</v>
      </c>
    </row>
    <row r="371" spans="1:16" x14ac:dyDescent="0.2">
      <c r="A371" s="2" t="s">
        <v>64</v>
      </c>
      <c r="B371" s="3">
        <v>2710000</v>
      </c>
      <c r="C371" s="3" t="s">
        <v>117</v>
      </c>
      <c r="D371" s="3">
        <v>2015</v>
      </c>
      <c r="E371" s="3">
        <f>D371+1</f>
        <v>2016</v>
      </c>
      <c r="F371" s="3">
        <v>255</v>
      </c>
      <c r="G371" s="3">
        <v>86</v>
      </c>
      <c r="H371" s="3">
        <v>80</v>
      </c>
      <c r="I371" s="3">
        <v>27</v>
      </c>
      <c r="J371" s="3">
        <v>175</v>
      </c>
      <c r="K371" s="3">
        <v>59</v>
      </c>
      <c r="L371" s="3">
        <v>39</v>
      </c>
      <c r="M371" s="3">
        <v>13</v>
      </c>
      <c r="N371" s="3">
        <v>3</v>
      </c>
      <c r="O371" s="3">
        <v>1</v>
      </c>
      <c r="P371" s="3">
        <v>297</v>
      </c>
    </row>
    <row r="372" spans="1:16" x14ac:dyDescent="0.2">
      <c r="A372" s="2" t="s">
        <v>65</v>
      </c>
      <c r="B372" s="3">
        <v>7600000</v>
      </c>
      <c r="C372" s="3" t="s">
        <v>117</v>
      </c>
      <c r="D372" s="3">
        <v>2015</v>
      </c>
      <c r="E372" s="3">
        <f>D372+1</f>
        <v>2016</v>
      </c>
      <c r="F372" s="3">
        <v>218</v>
      </c>
      <c r="G372" s="3">
        <v>80</v>
      </c>
      <c r="H372" s="3">
        <v>93</v>
      </c>
      <c r="I372" s="3">
        <v>34</v>
      </c>
      <c r="J372" s="3">
        <v>125</v>
      </c>
      <c r="K372" s="3">
        <v>46</v>
      </c>
      <c r="L372" s="3">
        <v>47</v>
      </c>
      <c r="M372" s="3">
        <v>17</v>
      </c>
      <c r="N372" s="3">
        <v>8</v>
      </c>
      <c r="O372" s="3">
        <v>3</v>
      </c>
      <c r="P372" s="3">
        <v>273</v>
      </c>
    </row>
    <row r="373" spans="1:16" x14ac:dyDescent="0.2">
      <c r="A373" s="2" t="s">
        <v>66</v>
      </c>
      <c r="B373" s="3">
        <v>7630000</v>
      </c>
      <c r="C373" s="3" t="s">
        <v>117</v>
      </c>
      <c r="D373" s="3">
        <v>2015</v>
      </c>
      <c r="E373" s="3">
        <f>D373+1</f>
        <v>2016</v>
      </c>
      <c r="F373" s="3">
        <v>165</v>
      </c>
      <c r="G373" s="3">
        <v>65</v>
      </c>
      <c r="H373" s="3">
        <v>54</v>
      </c>
      <c r="I373" s="3">
        <v>21</v>
      </c>
      <c r="J373" s="3">
        <v>111</v>
      </c>
      <c r="K373" s="3">
        <v>44</v>
      </c>
      <c r="L373" s="3">
        <v>74</v>
      </c>
      <c r="M373" s="3">
        <v>29</v>
      </c>
      <c r="N373" s="3">
        <v>16</v>
      </c>
      <c r="O373" s="3">
        <v>6</v>
      </c>
      <c r="P373" s="3">
        <v>255</v>
      </c>
    </row>
    <row r="374" spans="1:16" x14ac:dyDescent="0.2">
      <c r="A374" s="2" t="s">
        <v>111</v>
      </c>
      <c r="B374" s="3">
        <v>2770000</v>
      </c>
      <c r="C374" s="3" t="s">
        <v>117</v>
      </c>
      <c r="D374" s="3">
        <v>2015</v>
      </c>
      <c r="E374" s="3">
        <f>D374+1</f>
        <v>2016</v>
      </c>
      <c r="F374" s="3">
        <v>27</v>
      </c>
      <c r="G374" s="3">
        <v>31</v>
      </c>
      <c r="H374" s="3">
        <v>5</v>
      </c>
      <c r="I374" s="3">
        <v>6</v>
      </c>
      <c r="J374" s="3">
        <v>22</v>
      </c>
      <c r="K374" s="3">
        <v>26</v>
      </c>
      <c r="L374" s="3">
        <v>32</v>
      </c>
      <c r="M374" s="3">
        <v>37</v>
      </c>
      <c r="N374" s="3">
        <v>27</v>
      </c>
      <c r="O374" s="3">
        <v>31</v>
      </c>
      <c r="P374" s="3">
        <v>86</v>
      </c>
    </row>
    <row r="375" spans="1:16" x14ac:dyDescent="0.2">
      <c r="A375" s="2" t="s">
        <v>68</v>
      </c>
      <c r="B375" s="3">
        <v>8720000</v>
      </c>
      <c r="C375" s="3" t="s">
        <v>117</v>
      </c>
      <c r="D375" s="3">
        <v>2015</v>
      </c>
      <c r="E375" s="3">
        <f>D375+1</f>
        <v>2016</v>
      </c>
      <c r="F375" s="3">
        <v>16</v>
      </c>
      <c r="G375" s="3">
        <v>70</v>
      </c>
      <c r="H375" s="3">
        <v>0</v>
      </c>
      <c r="I375" s="3">
        <v>0</v>
      </c>
      <c r="J375" s="3">
        <v>16</v>
      </c>
      <c r="K375" s="3">
        <v>70</v>
      </c>
      <c r="L375" s="3">
        <v>6</v>
      </c>
      <c r="M375" s="3">
        <v>26</v>
      </c>
      <c r="N375" s="3">
        <v>1</v>
      </c>
      <c r="O375" s="3">
        <v>4</v>
      </c>
      <c r="P375" s="3">
        <v>23</v>
      </c>
    </row>
    <row r="376" spans="1:16" x14ac:dyDescent="0.2">
      <c r="A376" s="2" t="s">
        <v>70</v>
      </c>
      <c r="B376" s="3">
        <v>2810000</v>
      </c>
      <c r="C376" s="3" t="s">
        <v>117</v>
      </c>
      <c r="D376" s="3">
        <v>2015</v>
      </c>
      <c r="E376" s="3">
        <f>D376+1</f>
        <v>2016</v>
      </c>
      <c r="F376" s="3">
        <v>289</v>
      </c>
      <c r="G376" s="3">
        <v>34</v>
      </c>
      <c r="H376" s="3">
        <v>39</v>
      </c>
      <c r="I376" s="3">
        <v>5</v>
      </c>
      <c r="J376" s="3">
        <v>250</v>
      </c>
      <c r="K376" s="3">
        <v>30</v>
      </c>
      <c r="L376" s="3">
        <v>315</v>
      </c>
      <c r="M376" s="3">
        <v>38</v>
      </c>
      <c r="N376" s="3">
        <v>234</v>
      </c>
      <c r="O376" s="3">
        <v>28</v>
      </c>
      <c r="P376" s="3">
        <v>838</v>
      </c>
    </row>
    <row r="377" spans="1:16" x14ac:dyDescent="0.2">
      <c r="A377" s="2" t="s">
        <v>71</v>
      </c>
      <c r="B377" s="3">
        <v>2900000</v>
      </c>
      <c r="C377" s="3" t="s">
        <v>117</v>
      </c>
      <c r="D377" s="3">
        <v>2015</v>
      </c>
      <c r="E377" s="3">
        <f>D377+1</f>
        <v>2016</v>
      </c>
      <c r="F377" s="3">
        <v>72</v>
      </c>
      <c r="G377" s="3">
        <v>72</v>
      </c>
      <c r="H377" s="3">
        <v>14</v>
      </c>
      <c r="I377" s="3">
        <v>14</v>
      </c>
      <c r="J377" s="3">
        <v>58</v>
      </c>
      <c r="K377" s="3">
        <v>58</v>
      </c>
      <c r="L377" s="3">
        <v>26</v>
      </c>
      <c r="M377" s="3">
        <v>26</v>
      </c>
      <c r="N377" s="3">
        <v>2</v>
      </c>
      <c r="O377" s="3">
        <v>2</v>
      </c>
      <c r="P377" s="3">
        <v>100</v>
      </c>
    </row>
    <row r="378" spans="1:16" x14ac:dyDescent="0.2">
      <c r="A378" s="2" t="s">
        <v>72</v>
      </c>
      <c r="B378" s="3">
        <v>2920000</v>
      </c>
      <c r="C378" s="3" t="s">
        <v>117</v>
      </c>
      <c r="D378" s="3">
        <v>2015</v>
      </c>
      <c r="E378" s="3">
        <f>D378+1</f>
        <v>2016</v>
      </c>
      <c r="F378" s="3">
        <v>111</v>
      </c>
      <c r="G378" s="3">
        <v>88</v>
      </c>
      <c r="H378" s="3">
        <v>43</v>
      </c>
      <c r="I378" s="3">
        <v>34</v>
      </c>
      <c r="J378" s="3">
        <v>68</v>
      </c>
      <c r="K378" s="3">
        <v>54</v>
      </c>
      <c r="L378" s="3">
        <v>14</v>
      </c>
      <c r="M378" s="3">
        <v>11</v>
      </c>
      <c r="N378" s="3">
        <v>1</v>
      </c>
      <c r="O378" s="3">
        <v>1</v>
      </c>
      <c r="P378" s="3">
        <v>126</v>
      </c>
    </row>
    <row r="379" spans="1:16" x14ac:dyDescent="0.2">
      <c r="A379" s="2" t="s">
        <v>73</v>
      </c>
      <c r="B379" s="3">
        <v>7700000</v>
      </c>
      <c r="C379" s="3" t="s">
        <v>117</v>
      </c>
      <c r="D379" s="3">
        <v>2015</v>
      </c>
      <c r="E379" s="3">
        <f>D379+1</f>
        <v>2016</v>
      </c>
      <c r="F379" s="3">
        <v>147</v>
      </c>
      <c r="G379" s="3">
        <v>72</v>
      </c>
      <c r="H379" s="3">
        <v>34</v>
      </c>
      <c r="I379" s="3">
        <v>17</v>
      </c>
      <c r="J379" s="3">
        <v>113</v>
      </c>
      <c r="K379" s="3">
        <v>55</v>
      </c>
      <c r="L379" s="3">
        <v>46</v>
      </c>
      <c r="M379" s="3">
        <v>22</v>
      </c>
      <c r="N379" s="3">
        <v>12</v>
      </c>
      <c r="O379" s="3">
        <v>6</v>
      </c>
      <c r="P379" s="3">
        <v>205</v>
      </c>
    </row>
    <row r="380" spans="1:16" x14ac:dyDescent="0.2">
      <c r="A380" s="2" t="s">
        <v>75</v>
      </c>
      <c r="B380" s="3">
        <v>7750000</v>
      </c>
      <c r="C380" s="3" t="s">
        <v>117</v>
      </c>
      <c r="D380" s="3">
        <v>2015</v>
      </c>
      <c r="E380" s="3">
        <f>D380+1</f>
        <v>2016</v>
      </c>
      <c r="F380" s="3">
        <v>475</v>
      </c>
      <c r="G380" s="3">
        <v>90</v>
      </c>
      <c r="H380" s="3">
        <v>197</v>
      </c>
      <c r="I380" s="3">
        <v>37</v>
      </c>
      <c r="J380" s="3">
        <v>278</v>
      </c>
      <c r="K380" s="3">
        <v>52</v>
      </c>
      <c r="L380" s="3">
        <v>52</v>
      </c>
      <c r="M380" s="3">
        <v>10</v>
      </c>
      <c r="N380" s="3">
        <v>3</v>
      </c>
      <c r="O380" s="3">
        <v>1</v>
      </c>
      <c r="P380" s="3">
        <v>530</v>
      </c>
    </row>
    <row r="381" spans="1:16" x14ac:dyDescent="0.2">
      <c r="A381" s="2" t="s">
        <v>77</v>
      </c>
      <c r="B381" s="3">
        <v>3080000</v>
      </c>
      <c r="C381" s="3" t="s">
        <v>117</v>
      </c>
      <c r="D381" s="3">
        <v>2015</v>
      </c>
      <c r="E381" s="3">
        <f>D381+1</f>
        <v>2016</v>
      </c>
      <c r="F381" s="3">
        <v>116</v>
      </c>
      <c r="G381" s="3">
        <v>97</v>
      </c>
      <c r="H381" s="3">
        <v>56</v>
      </c>
      <c r="I381" s="3">
        <v>47</v>
      </c>
      <c r="J381" s="3">
        <v>60</v>
      </c>
      <c r="K381" s="3">
        <v>50</v>
      </c>
      <c r="L381" s="3">
        <v>4</v>
      </c>
      <c r="M381" s="3">
        <v>3</v>
      </c>
      <c r="N381" s="3">
        <v>0</v>
      </c>
      <c r="O381" s="3">
        <v>0</v>
      </c>
      <c r="P381" s="3">
        <v>120</v>
      </c>
    </row>
    <row r="382" spans="1:16" x14ac:dyDescent="0.2">
      <c r="A382" s="2" t="s">
        <v>78</v>
      </c>
      <c r="B382" s="3">
        <v>3100000</v>
      </c>
      <c r="C382" s="3" t="s">
        <v>117</v>
      </c>
      <c r="D382" s="3">
        <v>2015</v>
      </c>
      <c r="E382" s="3">
        <f>D382+1</f>
        <v>2016</v>
      </c>
      <c r="F382" s="3">
        <v>21</v>
      </c>
      <c r="G382" s="3">
        <v>27</v>
      </c>
      <c r="H382" s="3">
        <v>3</v>
      </c>
      <c r="I382" s="3">
        <v>4</v>
      </c>
      <c r="J382" s="3">
        <v>18</v>
      </c>
      <c r="K382" s="3">
        <v>23</v>
      </c>
      <c r="L382" s="3">
        <v>38</v>
      </c>
      <c r="M382" s="3">
        <v>49</v>
      </c>
      <c r="N382" s="3">
        <v>19</v>
      </c>
      <c r="O382" s="3">
        <v>24</v>
      </c>
      <c r="P382" s="3">
        <v>78</v>
      </c>
    </row>
    <row r="383" spans="1:16" x14ac:dyDescent="0.2">
      <c r="A383" s="2" t="s">
        <v>79</v>
      </c>
      <c r="B383" s="3">
        <v>3140000</v>
      </c>
      <c r="C383" s="3" t="s">
        <v>117</v>
      </c>
      <c r="D383" s="3">
        <v>2015</v>
      </c>
      <c r="E383" s="3">
        <f>D383+1</f>
        <v>2016</v>
      </c>
      <c r="F383" s="3">
        <v>111</v>
      </c>
      <c r="G383" s="3">
        <v>72</v>
      </c>
      <c r="H383" s="3">
        <v>41</v>
      </c>
      <c r="I383" s="3">
        <v>27</v>
      </c>
      <c r="J383" s="3">
        <v>70</v>
      </c>
      <c r="K383" s="3">
        <v>45</v>
      </c>
      <c r="L383" s="3">
        <v>40</v>
      </c>
      <c r="M383" s="3">
        <v>26</v>
      </c>
      <c r="N383" s="3">
        <v>3</v>
      </c>
      <c r="O383" s="3">
        <v>2</v>
      </c>
      <c r="P383" s="3">
        <v>154</v>
      </c>
    </row>
    <row r="384" spans="1:16" x14ac:dyDescent="0.2">
      <c r="A384" s="2" t="s">
        <v>80</v>
      </c>
      <c r="B384" s="3">
        <v>3170000</v>
      </c>
      <c r="C384" s="3" t="s">
        <v>117</v>
      </c>
      <c r="D384" s="3">
        <v>2015</v>
      </c>
      <c r="E384" s="3">
        <f>D384+1</f>
        <v>2016</v>
      </c>
      <c r="F384" s="3">
        <v>355</v>
      </c>
      <c r="G384" s="3">
        <v>96</v>
      </c>
      <c r="H384" s="3">
        <v>250</v>
      </c>
      <c r="I384" s="3">
        <v>68</v>
      </c>
      <c r="J384" s="3">
        <v>105</v>
      </c>
      <c r="K384" s="3">
        <v>28</v>
      </c>
      <c r="L384" s="3">
        <v>14</v>
      </c>
      <c r="M384" s="3">
        <v>4</v>
      </c>
      <c r="N384" s="3">
        <v>1</v>
      </c>
      <c r="O384" s="3">
        <v>0</v>
      </c>
      <c r="P384" s="3">
        <v>370</v>
      </c>
    </row>
    <row r="385" spans="1:16" x14ac:dyDescent="0.2">
      <c r="A385" s="2" t="s">
        <v>81</v>
      </c>
      <c r="B385" s="3">
        <v>3220000</v>
      </c>
      <c r="C385" s="3" t="s">
        <v>117</v>
      </c>
      <c r="D385" s="3">
        <v>2015</v>
      </c>
      <c r="E385" s="3">
        <f>D385+1</f>
        <v>2016</v>
      </c>
      <c r="F385" s="3">
        <v>58</v>
      </c>
      <c r="G385" s="3">
        <v>85</v>
      </c>
      <c r="H385" s="3">
        <v>29</v>
      </c>
      <c r="I385" s="3">
        <v>43</v>
      </c>
      <c r="J385" s="3">
        <v>29</v>
      </c>
      <c r="K385" s="3">
        <v>43</v>
      </c>
      <c r="L385" s="3">
        <v>6</v>
      </c>
      <c r="M385" s="3">
        <v>9</v>
      </c>
      <c r="N385" s="3">
        <v>4</v>
      </c>
      <c r="O385" s="3">
        <v>6</v>
      </c>
      <c r="P385" s="3">
        <v>68</v>
      </c>
    </row>
    <row r="386" spans="1:16" x14ac:dyDescent="0.2">
      <c r="A386" s="2" t="s">
        <v>125</v>
      </c>
      <c r="B386" s="3">
        <v>3320000</v>
      </c>
      <c r="C386" s="3" t="s">
        <v>117</v>
      </c>
      <c r="D386" s="3">
        <v>2015</v>
      </c>
      <c r="E386" s="3">
        <f>D386+1</f>
        <v>2016</v>
      </c>
      <c r="F386" s="3">
        <v>2</v>
      </c>
      <c r="G386" s="3">
        <v>18</v>
      </c>
      <c r="H386" s="3">
        <v>0</v>
      </c>
      <c r="I386" s="3">
        <v>0</v>
      </c>
      <c r="J386" s="3">
        <v>2</v>
      </c>
      <c r="K386" s="3">
        <v>18</v>
      </c>
      <c r="L386" s="3">
        <v>1</v>
      </c>
      <c r="M386" s="3">
        <v>9</v>
      </c>
      <c r="N386" s="3">
        <v>8</v>
      </c>
      <c r="O386" s="3">
        <v>73</v>
      </c>
      <c r="P386" s="3">
        <v>11</v>
      </c>
    </row>
    <row r="387" spans="1:16" x14ac:dyDescent="0.2">
      <c r="A387" s="2" t="s">
        <v>103</v>
      </c>
      <c r="B387" s="3">
        <v>3250000</v>
      </c>
      <c r="C387" s="3" t="s">
        <v>117</v>
      </c>
      <c r="D387" s="3">
        <v>2015</v>
      </c>
      <c r="E387" s="3">
        <f>D387+1</f>
        <v>2016</v>
      </c>
      <c r="F387" s="3">
        <v>64</v>
      </c>
      <c r="G387" s="3">
        <v>79</v>
      </c>
      <c r="H387" s="3">
        <v>25</v>
      </c>
      <c r="I387" s="3">
        <v>31</v>
      </c>
      <c r="J387" s="3">
        <v>39</v>
      </c>
      <c r="K387" s="3">
        <v>48</v>
      </c>
      <c r="L387" s="3">
        <v>12</v>
      </c>
      <c r="M387" s="3">
        <v>15</v>
      </c>
      <c r="N387" s="3">
        <v>5</v>
      </c>
      <c r="O387" s="3">
        <v>6</v>
      </c>
      <c r="P387" s="3">
        <v>81</v>
      </c>
    </row>
    <row r="388" spans="1:16" x14ac:dyDescent="0.2">
      <c r="A388" s="2" t="s">
        <v>82</v>
      </c>
      <c r="B388" s="3">
        <v>3300000</v>
      </c>
      <c r="C388" s="3" t="s">
        <v>117</v>
      </c>
      <c r="D388" s="3">
        <v>2015</v>
      </c>
      <c r="E388" s="3">
        <f>D388+1</f>
        <v>2016</v>
      </c>
      <c r="F388" s="3">
        <v>163</v>
      </c>
      <c r="G388" s="3">
        <v>81</v>
      </c>
      <c r="H388" s="3">
        <v>77</v>
      </c>
      <c r="I388" s="3">
        <v>38</v>
      </c>
      <c r="J388" s="3">
        <v>86</v>
      </c>
      <c r="K388" s="3">
        <v>43</v>
      </c>
      <c r="L388" s="3">
        <v>37</v>
      </c>
      <c r="M388" s="3">
        <v>18</v>
      </c>
      <c r="N388" s="3">
        <v>2</v>
      </c>
      <c r="O388" s="3">
        <v>1</v>
      </c>
      <c r="P388" s="3">
        <v>202</v>
      </c>
    </row>
    <row r="389" spans="1:16" x14ac:dyDescent="0.2">
      <c r="A389" s="2" t="s">
        <v>83</v>
      </c>
      <c r="B389" s="3">
        <v>3420000</v>
      </c>
      <c r="C389" s="3" t="s">
        <v>117</v>
      </c>
      <c r="D389" s="3">
        <v>2015</v>
      </c>
      <c r="E389" s="3">
        <f>D389+1</f>
        <v>2016</v>
      </c>
      <c r="F389" s="3">
        <v>75</v>
      </c>
      <c r="G389" s="3">
        <v>60</v>
      </c>
      <c r="H389" s="3">
        <v>4</v>
      </c>
      <c r="I389" s="3">
        <v>3</v>
      </c>
      <c r="J389" s="3">
        <v>71</v>
      </c>
      <c r="K389" s="3">
        <v>57</v>
      </c>
      <c r="L389" s="3">
        <v>43</v>
      </c>
      <c r="M389" s="3">
        <v>35</v>
      </c>
      <c r="N389" s="3">
        <v>6</v>
      </c>
      <c r="O389" s="3">
        <v>5</v>
      </c>
      <c r="P389" s="3">
        <v>124</v>
      </c>
    </row>
    <row r="390" spans="1:16" x14ac:dyDescent="0.2">
      <c r="A390" s="2" t="s">
        <v>85</v>
      </c>
      <c r="B390" s="3">
        <v>0</v>
      </c>
      <c r="C390" s="3" t="s">
        <v>117</v>
      </c>
      <c r="D390" s="3">
        <v>2015</v>
      </c>
      <c r="E390" s="3">
        <f>D390+1</f>
        <v>2016</v>
      </c>
      <c r="F390" s="3">
        <v>10521</v>
      </c>
      <c r="G390" s="3">
        <v>68</v>
      </c>
      <c r="H390" s="3">
        <v>4057</v>
      </c>
      <c r="I390" s="3">
        <v>26</v>
      </c>
      <c r="J390" s="3">
        <v>6464</v>
      </c>
      <c r="K390" s="3">
        <v>42</v>
      </c>
      <c r="L390" s="3">
        <v>3521</v>
      </c>
      <c r="M390" s="3">
        <v>23</v>
      </c>
      <c r="N390" s="3">
        <v>1336</v>
      </c>
      <c r="O390" s="3">
        <v>9</v>
      </c>
      <c r="P390" s="3">
        <v>15378</v>
      </c>
    </row>
  </sheetData>
  <hyperlinks>
    <hyperlink ref="A2" r:id="rId1" display="https://profiles.doe.mass.edu/mcas/achievement_level.aspx?linkid=32&amp;orgcode=04120000&amp;orgtypecode=5&amp;fycode=2021" xr:uid="{00C56082-5860-0546-A013-5648987B0A2F}"/>
    <hyperlink ref="A3" r:id="rId2" display="https://profiles.doe.mass.edu/mcas/achievement_level.aspx?linkid=32&amp;orgcode=00050000&amp;orgtypecode=5&amp;fycode=2021" xr:uid="{23AE5DCC-14C7-2945-B20D-3DCB27758458}"/>
    <hyperlink ref="A4" r:id="rId3" display="https://profiles.doe.mass.edu/mcas/achievement_level.aspx?linkid=32&amp;orgcode=00090000&amp;orgtypecode=5&amp;fycode=2021" xr:uid="{D73DDDD9-702E-C748-9AB0-26A32D450FB8}"/>
    <hyperlink ref="A5" r:id="rId4" display="https://profiles.doe.mass.edu/mcas/achievement_level.aspx?linkid=32&amp;orgcode=35090000&amp;orgtypecode=5&amp;fycode=2021" xr:uid="{7CB30555-7EC0-DE45-B2E9-6C32D534EFBD}"/>
    <hyperlink ref="A6" r:id="rId5" display="https://profiles.doe.mass.edu/mcas/achievement_level.aspx?linkid=32&amp;orgcode=00100000&amp;orgtypecode=5&amp;fycode=2021" xr:uid="{66D08043-5AFF-A747-96BF-EC4D71E41EF2}"/>
    <hyperlink ref="A7" r:id="rId6" display="https://profiles.doe.mass.edu/mcas/achievement_level.aspx?linkid=32&amp;orgcode=04910000&amp;orgtypecode=5&amp;fycode=2021" xr:uid="{009A4BB6-A321-624A-8C71-E45716D2025D}"/>
    <hyperlink ref="A8" r:id="rId7" display="https://profiles.doe.mass.edu/mcas/achievement_level.aspx?linkid=32&amp;orgcode=00160000&amp;orgtypecode=5&amp;fycode=2021" xr:uid="{758D0C96-33EB-3B47-805B-BA99942CD1B7}"/>
    <hyperlink ref="A9" r:id="rId8" display="https://profiles.doe.mass.edu/mcas/achievement_level.aspx?linkid=32&amp;orgcode=00200000&amp;orgtypecode=5&amp;fycode=2021" xr:uid="{AEA8501A-3030-F342-9501-8B0BA21A9DA7}"/>
    <hyperlink ref="A10" r:id="rId9" display="https://profiles.doe.mass.edu/mcas/achievement_level.aspx?linkid=32&amp;orgcode=00230000&amp;orgtypecode=5&amp;fycode=2021" xr:uid="{533A0FA0-0C4A-B14B-B9BE-946415D72221}"/>
    <hyperlink ref="A11" r:id="rId10" display="https://profiles.doe.mass.edu/mcas/achievement_level.aspx?linkid=32&amp;orgcode=00260000&amp;orgtypecode=5&amp;fycode=2021" xr:uid="{7269FBF2-20E4-3C41-A1E6-AE61F052B902}"/>
    <hyperlink ref="A12" r:id="rId11" display="https://profiles.doe.mass.edu/mcas/achievement_level.aspx?linkid=32&amp;orgcode=08050000&amp;orgtypecode=5&amp;fycode=2021" xr:uid="{EA26A49C-4A84-B040-8F1C-72DBB2D50E46}"/>
    <hyperlink ref="A13" r:id="rId12" display="https://profiles.doe.mass.edu/mcas/achievement_level.aspx?linkid=32&amp;orgcode=00350000&amp;orgtypecode=5&amp;fycode=2021" xr:uid="{D037FEAD-C7D2-4640-B825-34E07370847A}"/>
    <hyperlink ref="A14" r:id="rId13" display="https://profiles.doe.mass.edu/mcas/achievement_level.aspx?linkid=32&amp;orgcode=04490000&amp;orgtypecode=5&amp;fycode=2021" xr:uid="{4E8F89E9-F608-4C4C-8AD2-06CC9850F230}"/>
    <hyperlink ref="A15" r:id="rId14" display="https://profiles.doe.mass.edu/mcas/achievement_level.aspx?linkid=32&amp;orgcode=00400000&amp;orgtypecode=5&amp;fycode=2021" xr:uid="{AEF8D498-5336-034E-B527-53654FDDFA43}"/>
    <hyperlink ref="A16" r:id="rId15" display="https://profiles.doe.mass.edu/mcas/achievement_level.aspx?linkid=32&amp;orgcode=00460000&amp;orgtypecode=5&amp;fycode=2021" xr:uid="{2049242A-E678-B944-9DE5-B9CC12259FEB}"/>
    <hyperlink ref="A17" r:id="rId16" display="https://profiles.doe.mass.edu/mcas/achievement_level.aspx?linkid=32&amp;orgcode=00490000&amp;orgtypecode=5&amp;fycode=2021" xr:uid="{8DC5C52B-D8CD-5941-A74D-FC35418FAFB2}"/>
    <hyperlink ref="A18" r:id="rId17" display="https://profiles.doe.mass.edu/mcas/achievement_level.aspx?linkid=32&amp;orgcode=00520000&amp;orgtypecode=5&amp;fycode=2021" xr:uid="{3A5FF63D-D24B-ED47-A0B2-360F099D5C7B}"/>
    <hyperlink ref="A19" r:id="rId18" display="https://profiles.doe.mass.edu/mcas/achievement_level.aspx?linkid=32&amp;orgcode=00640000&amp;orgtypecode=5&amp;fycode=2021" xr:uid="{09E15E69-D68C-B447-ACA7-9A2463D6F3C2}"/>
    <hyperlink ref="A20" r:id="rId19" display="https://profiles.doe.mass.edu/mcas/achievement_level.aspx?linkid=32&amp;orgcode=00650000&amp;orgtypecode=5&amp;fycode=2021" xr:uid="{50343FA9-0DA6-AE4B-A6B7-9F53B77A4009}"/>
    <hyperlink ref="A21" r:id="rId20" display="https://profiles.doe.mass.edu/mcas/achievement_level.aspx?linkid=32&amp;orgcode=04360000&amp;orgtypecode=5&amp;fycode=2021" xr:uid="{51FE5112-81D2-274B-AE4A-19A30862746A}"/>
    <hyperlink ref="A22" r:id="rId21" display="https://profiles.doe.mass.edu/mcas/achievement_level.aspx?linkid=32&amp;orgcode=06450000&amp;orgtypecode=5&amp;fycode=2021" xr:uid="{E3B97706-AD17-6540-9CE5-602F845B421C}"/>
    <hyperlink ref="A23" r:id="rId22" display="https://profiles.doe.mass.edu/mcas/achievement_level.aspx?linkid=32&amp;orgcode=00880000&amp;orgtypecode=5&amp;fycode=2021" xr:uid="{0ED2E8D5-161A-8346-A86F-8F6F07249AF3}"/>
    <hyperlink ref="A24" r:id="rId23" display="https://profiles.doe.mass.edu/mcas/achievement_level.aspx?linkid=32&amp;orgcode=00930000&amp;orgtypecode=5&amp;fycode=2021" xr:uid="{DBDB116C-25B2-6F40-8E93-3269ED84DBFF}"/>
    <hyperlink ref="A25" r:id="rId24" display="https://profiles.doe.mass.edu/mcas/achievement_level.aspx?linkid=32&amp;orgcode=00970000&amp;orgtypecode=5&amp;fycode=2021" xr:uid="{3E5EF858-2B2D-7344-BFFF-AFDA4CBF82D6}"/>
    <hyperlink ref="A26" r:id="rId25" display="https://profiles.doe.mass.edu/mcas/achievement_level.aspx?linkid=32&amp;orgcode=04460000&amp;orgtypecode=5&amp;fycode=2021" xr:uid="{27EEA381-0661-AE40-836B-D7E7835D8EE7}"/>
    <hyperlink ref="A27" r:id="rId26" display="https://profiles.doe.mass.edu/mcas/achievement_level.aspx?linkid=32&amp;orgcode=01140000&amp;orgtypecode=5&amp;fycode=2021" xr:uid="{8B6446B3-7E77-D949-AF8A-EE8CE06E1A35}"/>
    <hyperlink ref="A28" r:id="rId27" display="https://profiles.doe.mass.edu/mcas/achievement_level.aspx?linkid=32&amp;orgcode=01330000&amp;orgtypecode=5&amp;fycode=2021" xr:uid="{CACED8D2-317F-3F48-821F-A9449C9409E4}"/>
    <hyperlink ref="A29" r:id="rId28" display="https://profiles.doe.mass.edu/mcas/achievement_level.aspx?linkid=32&amp;orgcode=01420000&amp;orgtypecode=5&amp;fycode=2021" xr:uid="{205F400C-2154-9049-91F6-4B1CE21E1C74}"/>
    <hyperlink ref="A30" r:id="rId29" display="https://profiles.doe.mass.edu/mcas/achievement_level.aspx?linkid=32&amp;orgcode=04290000&amp;orgtypecode=5&amp;fycode=2021" xr:uid="{CA2FEBBD-FF47-4640-BD40-30EB4F54DA40}"/>
    <hyperlink ref="A31" r:id="rId30" display="https://profiles.doe.mass.edu/mcas/achievement_level.aspx?linkid=32&amp;orgcode=01490000&amp;orgtypecode=5&amp;fycode=2021" xr:uid="{FA9ADF34-8CA8-2E49-931A-F0E3CAF9D20D}"/>
    <hyperlink ref="A32" r:id="rId31" display="https://profiles.doe.mass.edu/mcas/achievement_level.aspx?linkid=32&amp;orgcode=01520000&amp;orgtypecode=5&amp;fycode=2021" xr:uid="{1D57BFF5-72DF-0B46-82B2-7ADD7191BBE7}"/>
    <hyperlink ref="A33" r:id="rId32" display="https://profiles.doe.mass.edu/mcas/achievement_level.aspx?linkid=32&amp;orgcode=04690000&amp;orgtypecode=5&amp;fycode=2021" xr:uid="{57880C37-98F5-E341-8C31-8239F4DBE4B0}"/>
    <hyperlink ref="A34" r:id="rId33" display="https://profiles.doe.mass.edu/mcas/achievement_level.aspx?linkid=32&amp;orgcode=07050000&amp;orgtypecode=5&amp;fycode=2021" xr:uid="{C1BDCE20-959D-2540-B227-0B34690B07FD}"/>
    <hyperlink ref="A35" r:id="rId34" display="https://profiles.doe.mass.edu/mcas/achievement_level.aspx?linkid=32&amp;orgcode=01740000&amp;orgtypecode=5&amp;fycode=2021" xr:uid="{F0033F12-06A7-8847-95A2-694536AFD3B3}"/>
    <hyperlink ref="A36" r:id="rId35" display="https://profiles.doe.mass.edu/mcas/achievement_level.aspx?linkid=32&amp;orgcode=07120000&amp;orgtypecode=5&amp;fycode=2021" xr:uid="{58C3A9D9-F610-024D-9C53-93C8637D8C30}"/>
    <hyperlink ref="A37" r:id="rId36" display="https://profiles.doe.mass.edu/mcas/achievement_level.aspx?linkid=32&amp;orgcode=07150000&amp;orgtypecode=5&amp;fycode=2021" xr:uid="{4F13D958-5DE5-8A46-B62B-1E278D192B60}"/>
    <hyperlink ref="A38" r:id="rId37" display="https://profiles.doe.mass.edu/mcas/achievement_level.aspx?linkid=32&amp;orgcode=01980000&amp;orgtypecode=5&amp;fycode=2021" xr:uid="{37F23B94-4E99-4246-845B-4DA216C2B493}"/>
    <hyperlink ref="A39" r:id="rId38" display="https://profiles.doe.mass.edu/mcas/achievement_level.aspx?linkid=32&amp;orgcode=06600000&amp;orgtypecode=5&amp;fycode=2021" xr:uid="{A69BA08E-B524-204E-A755-CA238D5E62B8}"/>
    <hyperlink ref="A40" r:id="rId39" display="https://profiles.doe.mass.edu/mcas/achievement_level.aspx?linkid=32&amp;orgcode=02070000&amp;orgtypecode=5&amp;fycode=2021" xr:uid="{CD7F1B41-19BE-FF4C-928E-59650C5EBCA2}"/>
    <hyperlink ref="A41" r:id="rId40" display="https://profiles.doe.mass.edu/mcas/achievement_level.aspx?linkid=32&amp;orgcode=08530000&amp;orgtypecode=5&amp;fycode=2021" xr:uid="{57E352CE-BF97-0741-AD80-BD3AD9FAA032}"/>
    <hyperlink ref="A42" r:id="rId41" display="https://profiles.doe.mass.edu/mcas/achievement_level.aspx?linkid=32&amp;orgcode=02180000&amp;orgtypecode=5&amp;fycode=2021" xr:uid="{7EE5F14A-FD83-EC4E-8EF4-C26EFDEC5C16}"/>
    <hyperlink ref="A43" r:id="rId42" display="https://profiles.doe.mass.edu/mcas/achievement_level.aspx?linkid=32&amp;orgcode=02260000&amp;orgtypecode=5&amp;fycode=2021" xr:uid="{6E5AA8B8-FA2D-7244-8165-48ECC7338DAF}"/>
    <hyperlink ref="A44" r:id="rId43" display="https://profiles.doe.mass.edu/mcas/achievement_level.aspx?linkid=32&amp;orgcode=02270000&amp;orgtypecode=5&amp;fycode=2021" xr:uid="{5FE326D7-84E7-A54F-8ECE-DCE89B5B1A2B}"/>
    <hyperlink ref="A45" r:id="rId44" display="https://profiles.doe.mass.edu/mcas/achievement_level.aspx?linkid=32&amp;orgcode=02360000&amp;orgtypecode=5&amp;fycode=2021" xr:uid="{4A96CBE9-1AE5-1044-A3B4-28373D1529E1}"/>
    <hyperlink ref="A46" r:id="rId45" display="https://profiles.doe.mass.edu/mcas/achievement_level.aspx?linkid=32&amp;orgcode=07550000&amp;orgtypecode=5&amp;fycode=2021" xr:uid="{64163CC8-2E53-1A46-9E51-A080BBDA17EE}"/>
    <hyperlink ref="A47" r:id="rId46" display="https://profiles.doe.mass.edu/mcas/achievement_level.aspx?linkid=32&amp;orgcode=04830000&amp;orgtypecode=5&amp;fycode=2021" xr:uid="{A482F593-0132-CC4C-9FB1-61284876D1EE}"/>
    <hyperlink ref="A48" r:id="rId47" display="https://profiles.doe.mass.edu/mcas/achievement_level.aspx?linkid=32&amp;orgcode=02660000&amp;orgtypecode=5&amp;fycode=2021" xr:uid="{3315FD0A-6129-D541-AE51-22839C416BEF}"/>
    <hyperlink ref="A49" r:id="rId48" display="https://profiles.doe.mass.edu/mcas/achievement_level.aspx?linkid=32&amp;orgcode=02710000&amp;orgtypecode=5&amp;fycode=2021" xr:uid="{4894C065-76E2-0E4E-9417-D12EE3965D54}"/>
    <hyperlink ref="A50" r:id="rId49" display="https://profiles.doe.mass.edu/mcas/achievement_level.aspx?linkid=32&amp;orgcode=07600000&amp;orgtypecode=5&amp;fycode=2021" xr:uid="{DB6554D6-1D5B-9B45-A4A4-CB587AF0966A}"/>
    <hyperlink ref="A51" r:id="rId50" display="https://profiles.doe.mass.edu/mcas/achievement_level.aspx?linkid=32&amp;orgcode=07630000&amp;orgtypecode=5&amp;fycode=2021" xr:uid="{A32E600E-9BDC-AA46-B09A-4F6760200C1D}"/>
    <hyperlink ref="A52" r:id="rId51" display="https://profiles.doe.mass.edu/mcas/achievement_level.aspx?linkid=32&amp;orgcode=08730000&amp;orgtypecode=5&amp;fycode=2021" xr:uid="{4A29E084-AC56-5D42-8207-8AB1D6439375}"/>
    <hyperlink ref="A53" r:id="rId52" display="https://profiles.doe.mass.edu/mcas/achievement_level.aspx?linkid=32&amp;orgcode=08720000&amp;orgtypecode=5&amp;fycode=2021" xr:uid="{3C341BC9-E33B-1641-AE15-C798ED3CE9AD}"/>
    <hyperlink ref="A54" r:id="rId53" display="https://profiles.doe.mass.edu/mcas/achievement_level.aspx?linkid=32&amp;orgcode=07660000&amp;orgtypecode=5&amp;fycode=2021" xr:uid="{AD9389E3-F256-F94F-B0D9-12261CA6A546}"/>
    <hyperlink ref="A55" r:id="rId54" display="https://profiles.doe.mass.edu/mcas/achievement_level.aspx?linkid=32&amp;orgcode=02810000&amp;orgtypecode=5&amp;fycode=2021" xr:uid="{F84976FB-E27C-EC47-8BB8-3841C95A1014}"/>
    <hyperlink ref="A56" r:id="rId55" display="https://profiles.doe.mass.edu/mcas/achievement_level.aspx?linkid=32&amp;orgcode=02900000&amp;orgtypecode=5&amp;fycode=2021" xr:uid="{9E85E14D-8392-CC4A-A00B-DA4C60D23887}"/>
    <hyperlink ref="A57" r:id="rId56" display="https://profiles.doe.mass.edu/mcas/achievement_level.aspx?linkid=32&amp;orgcode=02920000&amp;orgtypecode=5&amp;fycode=2021" xr:uid="{3F256DB7-F441-4748-B284-75613F5DC1D0}"/>
    <hyperlink ref="A58" r:id="rId57" display="https://profiles.doe.mass.edu/mcas/achievement_level.aspx?linkid=32&amp;orgcode=07700000&amp;orgtypecode=5&amp;fycode=2021" xr:uid="{3C1BA7ED-46B7-F44E-9866-2C5D4E839872}"/>
    <hyperlink ref="A59" r:id="rId58" display="https://profiles.doe.mass.edu/mcas/achievement_level.aspx?linkid=32&amp;orgcode=03040000&amp;orgtypecode=5&amp;fycode=2021" xr:uid="{D68A01F2-7121-5E43-960E-B221812B6728}"/>
    <hyperlink ref="A60" r:id="rId59" display="https://profiles.doe.mass.edu/mcas/achievement_level.aspx?linkid=32&amp;orgcode=07750000&amp;orgtypecode=5&amp;fycode=2021" xr:uid="{66DB2FD5-1A83-CB47-83BE-5339C2A2E134}"/>
    <hyperlink ref="A61" r:id="rId60" display="https://profiles.doe.mass.edu/mcas/achievement_level.aspx?linkid=32&amp;orgcode=03070000&amp;orgtypecode=5&amp;fycode=2021" xr:uid="{3E3C6667-9BF0-304B-ADAB-7B853FD0E63A}"/>
    <hyperlink ref="A62" r:id="rId61" display="https://profiles.doe.mass.edu/mcas/achievement_level.aspx?linkid=32&amp;orgcode=03080000&amp;orgtypecode=5&amp;fycode=2021" xr:uid="{8349D0EF-EEF9-E74E-9647-822092A1B3E6}"/>
    <hyperlink ref="A63" r:id="rId62" display="https://profiles.doe.mass.edu/mcas/achievement_level.aspx?linkid=32&amp;orgcode=03100000&amp;orgtypecode=5&amp;fycode=2021" xr:uid="{3A8EDA2D-C045-E341-89AD-B755C90D7BEE}"/>
    <hyperlink ref="A64" r:id="rId63" display="https://profiles.doe.mass.edu/mcas/achievement_level.aspx?linkid=32&amp;orgcode=03140000&amp;orgtypecode=5&amp;fycode=2021" xr:uid="{E9CA3669-EFA7-4146-A790-6C85B47D35EB}"/>
    <hyperlink ref="A65" r:id="rId64" display="https://profiles.doe.mass.edu/mcas/achievement_level.aspx?linkid=32&amp;orgcode=03170000&amp;orgtypecode=5&amp;fycode=2021" xr:uid="{ACF6FD15-B184-D043-9E20-70AC76063E3A}"/>
    <hyperlink ref="A66" r:id="rId65" display="https://profiles.doe.mass.edu/mcas/achievement_level.aspx?linkid=32&amp;orgcode=03220000&amp;orgtypecode=5&amp;fycode=2021" xr:uid="{29043F96-AFE6-E34D-9947-E8A06576BCD7}"/>
    <hyperlink ref="A67" r:id="rId66" display="https://profiles.doe.mass.edu/mcas/achievement_level.aspx?linkid=32&amp;orgcode=03300000&amp;orgtypecode=5&amp;fycode=2021" xr:uid="{6C85F2FE-ACD9-3C46-8566-79B2A893E0CC}"/>
    <hyperlink ref="A68" r:id="rId67" display="https://profiles.doe.mass.edu/mcas/achievement_level.aspx?linkid=32&amp;orgcode=03420000&amp;orgtypecode=5&amp;fycode=2021" xr:uid="{DF6B1B75-144B-C142-B9EB-9C87F643D32F}"/>
    <hyperlink ref="A69" r:id="rId68" display="https://profiles.doe.mass.edu/mcas/achievement_level.aspx?linkid=32&amp;orgcode=03480000&amp;orgtypecode=5&amp;fycode=2021" xr:uid="{D4A04C1F-528E-A74E-A430-2525CB4F83FB}"/>
    <hyperlink ref="A70" r:id="rId69" display="https://profiles.doe.mass.edu/mcas/achievement_level.aspx?linkid=32&amp;orgcode=00000000&amp;orgtypecode=0&amp;fycode=2021" xr:uid="{DC93E5A3-4B1C-A541-B06C-B91DD4CEC8AD}"/>
    <hyperlink ref="A71" r:id="rId70" display="https://profiles.doe.mass.edu/mcas/achievement_level.aspx?linkid=32&amp;orgcode=04120000&amp;orgtypecode=5&amp;fycode=2019" xr:uid="{F5FF7373-44C8-FD40-8453-5CD14BAE4C22}"/>
    <hyperlink ref="A72" r:id="rId71" display="https://profiles.doe.mass.edu/mcas/achievement_level.aspx?linkid=32&amp;orgcode=00050000&amp;orgtypecode=5&amp;fycode=2019" xr:uid="{2FF70EB0-0703-7741-8DFE-D912E11AEC1E}"/>
    <hyperlink ref="A73" r:id="rId72" display="https://profiles.doe.mass.edu/mcas/achievement_level.aspx?linkid=32&amp;orgcode=00090000&amp;orgtypecode=5&amp;fycode=2019" xr:uid="{4DFA6ECD-66BE-6245-9DE1-8AE5DF26FEED}"/>
    <hyperlink ref="A74" r:id="rId73" display="https://profiles.doe.mass.edu/mcas/achievement_level.aspx?linkid=32&amp;orgcode=35090000&amp;orgtypecode=5&amp;fycode=2019" xr:uid="{DD147611-9D99-D04B-B97E-0AA988EE1323}"/>
    <hyperlink ref="A75" r:id="rId74" display="https://profiles.doe.mass.edu/mcas/achievement_level.aspx?linkid=32&amp;orgcode=00100000&amp;orgtypecode=5&amp;fycode=2019" xr:uid="{A390DD3D-C539-CC45-B0CA-29881B49B75B}"/>
    <hyperlink ref="A76" r:id="rId75" display="https://profiles.doe.mass.edu/mcas/achievement_level.aspx?linkid=32&amp;orgcode=08010000&amp;orgtypecode=5&amp;fycode=2019" xr:uid="{DCA04FD5-0ADC-8241-BAAC-6AD389C1C622}"/>
    <hyperlink ref="A77" r:id="rId76" display="https://profiles.doe.mass.edu/mcas/achievement_level.aspx?linkid=32&amp;orgcode=04910000&amp;orgtypecode=5&amp;fycode=2019" xr:uid="{981128E9-8B2E-9945-968F-D7BFB97F915F}"/>
    <hyperlink ref="A78" r:id="rId77" display="https://profiles.doe.mass.edu/mcas/achievement_level.aspx?linkid=32&amp;orgcode=00160000&amp;orgtypecode=5&amp;fycode=2019" xr:uid="{4939DE3F-A42B-774C-830C-D83886AD2F8A}"/>
    <hyperlink ref="A79" r:id="rId78" display="https://profiles.doe.mass.edu/mcas/achievement_level.aspx?linkid=32&amp;orgcode=00200000&amp;orgtypecode=5&amp;fycode=2019" xr:uid="{98624DD0-85DB-0F48-810F-B21843F50D36}"/>
    <hyperlink ref="A80" r:id="rId79" display="https://profiles.doe.mass.edu/mcas/achievement_level.aspx?linkid=32&amp;orgcode=00230000&amp;orgtypecode=5&amp;fycode=2019" xr:uid="{FABE70F0-FD96-6E47-ACC4-703B5310C804}"/>
    <hyperlink ref="A81" r:id="rId80" display="https://profiles.doe.mass.edu/mcas/achievement_level.aspx?linkid=32&amp;orgcode=00260000&amp;orgtypecode=5&amp;fycode=2019" xr:uid="{D23725DC-E3BB-A241-8A50-989C50C04B6B}"/>
    <hyperlink ref="A82" r:id="rId81" display="https://profiles.doe.mass.edu/mcas/achievement_level.aspx?linkid=32&amp;orgcode=08050000&amp;orgtypecode=5&amp;fycode=2019" xr:uid="{B4C2FED3-1801-A949-9361-9001165B384E}"/>
    <hyperlink ref="A83" r:id="rId82" display="https://profiles.doe.mass.edu/mcas/achievement_level.aspx?linkid=32&amp;orgcode=00350000&amp;orgtypecode=5&amp;fycode=2019" xr:uid="{715D24FD-4F08-1948-A3EA-E5E594CCEFCA}"/>
    <hyperlink ref="A84" r:id="rId83" display="https://profiles.doe.mass.edu/mcas/achievement_level.aspx?linkid=32&amp;orgcode=04490000&amp;orgtypecode=5&amp;fycode=2019" xr:uid="{BB883C34-50ED-404E-8D23-E075A5D990CD}"/>
    <hyperlink ref="A85" r:id="rId84" display="https://profiles.doe.mass.edu/mcas/achievement_level.aspx?linkid=32&amp;orgcode=00400000&amp;orgtypecode=5&amp;fycode=2019" xr:uid="{151093E1-3653-834C-A988-2A8CD87B4B79}"/>
    <hyperlink ref="A86" r:id="rId85" display="https://profiles.doe.mass.edu/mcas/achievement_level.aspx?linkid=32&amp;orgcode=00460000&amp;orgtypecode=5&amp;fycode=2019" xr:uid="{3A9A8328-7E4D-0343-8BB8-5448FA6CE0B2}"/>
    <hyperlink ref="A87" r:id="rId86" display="https://profiles.doe.mass.edu/mcas/achievement_level.aspx?linkid=32&amp;orgcode=00480000&amp;orgtypecode=5&amp;fycode=2019" xr:uid="{B20E7146-4E7D-924D-92D8-E86F51327922}"/>
    <hyperlink ref="A88" r:id="rId87" display="https://profiles.doe.mass.edu/mcas/achievement_level.aspx?linkid=32&amp;orgcode=00490000&amp;orgtypecode=5&amp;fycode=2019" xr:uid="{C05D1F79-63AC-4A4A-B9DF-681919074D52}"/>
    <hyperlink ref="A89" r:id="rId88" display="https://profiles.doe.mass.edu/mcas/achievement_level.aspx?linkid=32&amp;orgcode=00520000&amp;orgtypecode=5&amp;fycode=2019" xr:uid="{26BD3574-E6D0-484C-BF81-00FF53477723}"/>
    <hyperlink ref="A90" r:id="rId89" display="https://profiles.doe.mass.edu/mcas/achievement_level.aspx?linkid=32&amp;orgcode=35070000&amp;orgtypecode=5&amp;fycode=2019" xr:uid="{CEA33D8C-712D-5544-A63F-9516172FD3EF}"/>
    <hyperlink ref="A91" r:id="rId90" display="https://profiles.doe.mass.edu/mcas/achievement_level.aspx?linkid=32&amp;orgcode=00640000&amp;orgtypecode=5&amp;fycode=2019" xr:uid="{B048967C-65A7-7445-A8B4-227185BDFFDC}"/>
    <hyperlink ref="A92" r:id="rId91" display="https://profiles.doe.mass.edu/mcas/achievement_level.aspx?linkid=32&amp;orgcode=00650000&amp;orgtypecode=5&amp;fycode=2019" xr:uid="{ADDC9D34-EEFD-DC46-9726-1D5D98869B43}"/>
    <hyperlink ref="A93" r:id="rId92" display="https://profiles.doe.mass.edu/mcas/achievement_level.aspx?linkid=32&amp;orgcode=04360000&amp;orgtypecode=5&amp;fycode=2019" xr:uid="{096E3893-DB4D-6A4A-8040-9615E63ED981}"/>
    <hyperlink ref="A94" r:id="rId93" display="https://profiles.doe.mass.edu/mcas/achievement_level.aspx?linkid=32&amp;orgcode=06450000&amp;orgtypecode=5&amp;fycode=2019" xr:uid="{97CC630E-1B2D-CA4E-8871-1EE77A5FC041}"/>
    <hyperlink ref="A95" r:id="rId94" display="https://profiles.doe.mass.edu/mcas/achievement_level.aspx?linkid=32&amp;orgcode=00860000&amp;orgtypecode=5&amp;fycode=2019" xr:uid="{93C3E1EB-88F0-854C-B83C-D27CC2B9041E}"/>
    <hyperlink ref="A96" r:id="rId95" display="https://profiles.doe.mass.edu/mcas/achievement_level.aspx?linkid=32&amp;orgcode=00880000&amp;orgtypecode=5&amp;fycode=2019" xr:uid="{9597EC31-C683-B54B-80B5-D3D2250AB0A0}"/>
    <hyperlink ref="A97" r:id="rId96" display="https://profiles.doe.mass.edu/mcas/achievement_level.aspx?linkid=32&amp;orgcode=00930000&amp;orgtypecode=5&amp;fycode=2019" xr:uid="{9565F068-5FCD-E849-BDBA-33D2483A6620}"/>
    <hyperlink ref="A98" r:id="rId97" display="https://profiles.doe.mass.edu/mcas/achievement_level.aspx?linkid=32&amp;orgcode=04460000&amp;orgtypecode=5&amp;fycode=2019" xr:uid="{680612A3-82CF-8246-962E-82267AACAD37}"/>
    <hyperlink ref="A99" r:id="rId98" display="https://profiles.doe.mass.edu/mcas/achievement_level.aspx?linkid=32&amp;orgcode=08180000&amp;orgtypecode=5&amp;fycode=2019" xr:uid="{45346307-18AB-E943-A2EA-3608C07DD185}"/>
    <hyperlink ref="A100" r:id="rId99" display="https://profiles.doe.mass.edu/mcas/achievement_level.aspx?linkid=32&amp;orgcode=01050000&amp;orgtypecode=5&amp;fycode=2019" xr:uid="{14515F46-1BC3-1445-A289-A5110C84C243}"/>
    <hyperlink ref="A101" r:id="rId100" display="https://profiles.doe.mass.edu/mcas/achievement_level.aspx?linkid=32&amp;orgcode=08210000&amp;orgtypecode=5&amp;fycode=2019" xr:uid="{E7FA895B-25E0-1A4B-8CC3-EC6079422E01}"/>
    <hyperlink ref="A102" r:id="rId101" display="https://profiles.doe.mass.edu/mcas/achievement_level.aspx?linkid=32&amp;orgcode=01140000&amp;orgtypecode=5&amp;fycode=2019" xr:uid="{B489BF83-9ED3-2E41-858C-368470E369C3}"/>
    <hyperlink ref="A103" r:id="rId102" display="https://profiles.doe.mass.edu/mcas/achievement_level.aspx?linkid=32&amp;orgcode=01250000&amp;orgtypecode=5&amp;fycode=2019" xr:uid="{8D92BFD9-3A08-214E-89D0-D55F47465E2B}"/>
    <hyperlink ref="A104" r:id="rId103" display="https://profiles.doe.mass.edu/mcas/achievement_level.aspx?linkid=32&amp;orgcode=01270000&amp;orgtypecode=5&amp;fycode=2019" xr:uid="{8DC0C353-E57D-6E47-9C91-894CA5E7D2E6}"/>
    <hyperlink ref="A105" r:id="rId104" display="https://profiles.doe.mass.edu/mcas/achievement_level.aspx?linkid=32&amp;orgcode=01330000&amp;orgtypecode=5&amp;fycode=2019" xr:uid="{2416EA8E-EE3C-EF49-BA8C-BBD6C743D712}"/>
    <hyperlink ref="A106" r:id="rId105" display="https://profiles.doe.mass.edu/mcas/achievement_level.aspx?linkid=32&amp;orgcode=01380000&amp;orgtypecode=5&amp;fycode=2019" xr:uid="{91C2B82E-BAF3-8A4E-BB91-52928F638865}"/>
    <hyperlink ref="A107" r:id="rId106" display="https://profiles.doe.mass.edu/mcas/achievement_level.aspx?linkid=32&amp;orgcode=01420000&amp;orgtypecode=5&amp;fycode=2019" xr:uid="{35E99110-3F0B-CD41-A1C6-E4C127D15F10}"/>
    <hyperlink ref="A108" r:id="rId107" display="https://profiles.doe.mass.edu/mcas/achievement_level.aspx?linkid=32&amp;orgcode=04290000&amp;orgtypecode=5&amp;fycode=2019" xr:uid="{BE7C1033-6910-BD44-84FA-7D8A2BCF1647}"/>
    <hyperlink ref="A109" r:id="rId108" display="https://profiles.doe.mass.edu/mcas/achievement_level.aspx?linkid=32&amp;orgcode=01490000&amp;orgtypecode=5&amp;fycode=2019" xr:uid="{22A0A3CE-BDDF-1E42-BACA-8BAC80ED01AD}"/>
    <hyperlink ref="A110" r:id="rId109" display="https://profiles.doe.mass.edu/mcas/achievement_level.aspx?linkid=32&amp;orgcode=01520000&amp;orgtypecode=5&amp;fycode=2019" xr:uid="{F07F13CA-F454-4F4A-B4DF-CFD960AE4154}"/>
    <hyperlink ref="A111" r:id="rId110" display="https://profiles.doe.mass.edu/mcas/achievement_level.aspx?linkid=32&amp;orgcode=01610000&amp;orgtypecode=5&amp;fycode=2019" xr:uid="{8B352B89-3B10-A34E-B3A4-C4CBAB925AF6}"/>
    <hyperlink ref="A112" r:id="rId111" display="https://profiles.doe.mass.edu/mcas/achievement_level.aspx?linkid=32&amp;orgcode=04690000&amp;orgtypecode=5&amp;fycode=2019" xr:uid="{A74B5BA0-046D-AD4E-B667-D65500BE7406}"/>
    <hyperlink ref="A113" r:id="rId112" display="https://profiles.doe.mass.edu/mcas/achievement_level.aspx?linkid=32&amp;orgcode=01700000&amp;orgtypecode=5&amp;fycode=2019" xr:uid="{B54B3807-44E0-A246-80AB-9F74A560F4EF}"/>
    <hyperlink ref="A114" r:id="rId113" display="https://profiles.doe.mass.edu/mcas/achievement_level.aspx?linkid=32&amp;orgcode=07050000&amp;orgtypecode=5&amp;fycode=2019" xr:uid="{B0DE9CFD-22C3-E24D-9BA6-0020EEDB41F5}"/>
    <hyperlink ref="A115" r:id="rId114" display="https://profiles.doe.mass.edu/mcas/achievement_level.aspx?linkid=32&amp;orgcode=01740000&amp;orgtypecode=5&amp;fycode=2019" xr:uid="{7512C28D-A3D2-DB4F-B8E8-25D102B3B6F1}"/>
    <hyperlink ref="A116" r:id="rId115" display="https://profiles.doe.mass.edu/mcas/achievement_level.aspx?linkid=32&amp;orgcode=01760000&amp;orgtypecode=5&amp;fycode=2019" xr:uid="{65A0929E-C1B5-1841-AE42-CCDEDE4BAD56}"/>
    <hyperlink ref="A117" r:id="rId116" display="https://profiles.doe.mass.edu/mcas/achievement_level.aspx?linkid=32&amp;orgcode=07120000&amp;orgtypecode=5&amp;fycode=2019" xr:uid="{BF58BE31-7B65-A045-9425-D6536434E282}"/>
    <hyperlink ref="A118" r:id="rId117" display="https://profiles.doe.mass.edu/mcas/achievement_level.aspx?linkid=32&amp;orgcode=07150000&amp;orgtypecode=5&amp;fycode=2019" xr:uid="{589911F8-A2E1-7044-82DE-565CB26E64F3}"/>
    <hyperlink ref="A119" r:id="rId118" display="https://profiles.doe.mass.edu/mcas/achievement_level.aspx?linkid=32&amp;orgcode=08520000&amp;orgtypecode=5&amp;fycode=2019" xr:uid="{6EE2362C-8853-2742-BC0E-76D9ABB4294F}"/>
    <hyperlink ref="A120" r:id="rId119" display="https://profiles.doe.mass.edu/mcas/achievement_level.aspx?linkid=32&amp;orgcode=01980000&amp;orgtypecode=5&amp;fycode=2019" xr:uid="{034D303B-30C3-694A-B06E-97F8362594DD}"/>
    <hyperlink ref="A121" r:id="rId120" display="https://profiles.doe.mass.edu/mcas/achievement_level.aspx?linkid=32&amp;orgcode=06600000&amp;orgtypecode=5&amp;fycode=2019" xr:uid="{D6F81F7C-A215-244B-81A6-0E8E270F2467}"/>
    <hyperlink ref="A122" r:id="rId121" display="https://profiles.doe.mass.edu/mcas/achievement_level.aspx?linkid=32&amp;orgcode=02070000&amp;orgtypecode=5&amp;fycode=2019" xr:uid="{8CDA88EE-A0C4-F94A-BA50-A057C1A9DCA0}"/>
    <hyperlink ref="A123" r:id="rId122" display="https://profiles.doe.mass.edu/mcas/achievement_level.aspx?linkid=32&amp;orgcode=04060000&amp;orgtypecode=5&amp;fycode=2019" xr:uid="{431B6AC4-6DEB-E046-8DD1-B56D0CCFADE3}"/>
    <hyperlink ref="A124" r:id="rId123" display="https://profiles.doe.mass.edu/mcas/achievement_level.aspx?linkid=32&amp;orgcode=02180000&amp;orgtypecode=5&amp;fycode=2019" xr:uid="{659CB2C1-D0EC-C540-B4ED-620F85D37F2B}"/>
    <hyperlink ref="A125" r:id="rId124" display="https://profiles.doe.mass.edu/mcas/achievement_level.aspx?linkid=32&amp;orgcode=02260000&amp;orgtypecode=5&amp;fycode=2019" xr:uid="{C6E892B6-DB80-0B45-8349-E92D8BFA15D2}"/>
    <hyperlink ref="A126" r:id="rId125" display="https://profiles.doe.mass.edu/mcas/achievement_level.aspx?linkid=32&amp;orgcode=02270000&amp;orgtypecode=5&amp;fycode=2019" xr:uid="{F5080BBC-6C94-F740-9B1F-52F531769A1A}"/>
    <hyperlink ref="A127" r:id="rId126" display="https://profiles.doe.mass.edu/mcas/achievement_level.aspx?linkid=32&amp;orgcode=02360000&amp;orgtypecode=5&amp;fycode=2019" xr:uid="{527DE6E2-F6D1-BE4E-A29C-3FF83A63FF07}"/>
    <hyperlink ref="A128" r:id="rId127" display="https://profiles.doe.mass.edu/mcas/achievement_level.aspx?linkid=32&amp;orgcode=04830000&amp;orgtypecode=5&amp;fycode=2019" xr:uid="{233FE8B3-A505-5A44-8ED3-34B9553FD056}"/>
    <hyperlink ref="A129" r:id="rId128" display="https://profiles.doe.mass.edu/mcas/achievement_level.aspx?linkid=32&amp;orgcode=02660000&amp;orgtypecode=5&amp;fycode=2019" xr:uid="{7C3A2F6B-3A00-C043-9289-C57D498FB2B3}"/>
    <hyperlink ref="A130" r:id="rId129" display="https://profiles.doe.mass.edu/mcas/achievement_level.aspx?linkid=32&amp;orgcode=02710000&amp;orgtypecode=5&amp;fycode=2019" xr:uid="{602ACD6C-8B03-B44B-BB07-E14E287C63C5}"/>
    <hyperlink ref="A131" r:id="rId130" display="https://profiles.doe.mass.edu/mcas/achievement_level.aspx?linkid=32&amp;orgcode=07600000&amp;orgtypecode=5&amp;fycode=2019" xr:uid="{D03556C4-0F4F-8442-9EC3-B7A1EB116E5F}"/>
    <hyperlink ref="A132" r:id="rId131" display="https://profiles.doe.mass.edu/mcas/achievement_level.aspx?linkid=32&amp;orgcode=04740000&amp;orgtypecode=5&amp;fycode=2019" xr:uid="{A4A0F23D-BC95-124D-A121-7278701187AE}"/>
    <hyperlink ref="A133" r:id="rId132" display="https://profiles.doe.mass.edu/mcas/achievement_level.aspx?linkid=32&amp;orgcode=07630000&amp;orgtypecode=5&amp;fycode=2019" xr:uid="{2248DD88-A933-8A45-B1B8-B97B98892C1E}"/>
    <hyperlink ref="A134" r:id="rId133" display="https://profiles.doe.mass.edu/mcas/achievement_level.aspx?linkid=32&amp;orgcode=08720000&amp;orgtypecode=5&amp;fycode=2019" xr:uid="{4D3772BE-7B48-D542-A362-5D3150D13D6B}"/>
    <hyperlink ref="A135" r:id="rId134" display="https://profiles.doe.mass.edu/mcas/achievement_level.aspx?linkid=32&amp;orgcode=07660000&amp;orgtypecode=5&amp;fycode=2019" xr:uid="{53E0B87D-0EBD-E341-91AF-7D3DD7833A40}"/>
    <hyperlink ref="A136" r:id="rId135" display="https://profiles.doe.mass.edu/mcas/achievement_level.aspx?linkid=32&amp;orgcode=02810000&amp;orgtypecode=5&amp;fycode=2019" xr:uid="{8550A51A-16C2-2F48-879A-BB072416FBCD}"/>
    <hyperlink ref="A137" r:id="rId136" display="https://profiles.doe.mass.edu/mcas/achievement_level.aspx?linkid=32&amp;orgcode=02900000&amp;orgtypecode=5&amp;fycode=2019" xr:uid="{A4B6BBBD-4E1C-5A44-9C02-F0ADFD1B50E9}"/>
    <hyperlink ref="A138" r:id="rId137" display="https://profiles.doe.mass.edu/mcas/achievement_level.aspx?linkid=32&amp;orgcode=02920000&amp;orgtypecode=5&amp;fycode=2019" xr:uid="{91C59EB5-3F74-8E41-B583-C55A47370290}"/>
    <hyperlink ref="A139" r:id="rId138" display="https://profiles.doe.mass.edu/mcas/achievement_level.aspx?linkid=32&amp;orgcode=07700000&amp;orgtypecode=5&amp;fycode=2019" xr:uid="{4F828A04-4B12-8C40-BD2C-67E6DD80300D}"/>
    <hyperlink ref="A140" r:id="rId139" display="https://profiles.doe.mass.edu/mcas/achievement_level.aspx?linkid=32&amp;orgcode=03040000&amp;orgtypecode=5&amp;fycode=2019" xr:uid="{1094FBA8-E8D3-594F-8F90-3A2525071E51}"/>
    <hyperlink ref="A141" r:id="rId140" display="https://profiles.doe.mass.edu/mcas/achievement_level.aspx?linkid=32&amp;orgcode=07750000&amp;orgtypecode=5&amp;fycode=2019" xr:uid="{69F6F23A-A725-5344-AF99-D18BC28053F0}"/>
    <hyperlink ref="A142" r:id="rId141" display="https://profiles.doe.mass.edu/mcas/achievement_level.aspx?linkid=32&amp;orgcode=03070000&amp;orgtypecode=5&amp;fycode=2019" xr:uid="{35040E92-6879-A542-8DC5-46BB72611BD5}"/>
    <hyperlink ref="A143" r:id="rId142" display="https://profiles.doe.mass.edu/mcas/achievement_level.aspx?linkid=32&amp;orgcode=03080000&amp;orgtypecode=5&amp;fycode=2019" xr:uid="{48D885DC-1994-D64D-881C-DA964945929C}"/>
    <hyperlink ref="A144" r:id="rId143" display="https://profiles.doe.mass.edu/mcas/achievement_level.aspx?linkid=32&amp;orgcode=03100000&amp;orgtypecode=5&amp;fycode=2019" xr:uid="{B60AB76E-BB32-0747-8B9A-4C9330711D9A}"/>
    <hyperlink ref="A145" r:id="rId144" display="https://profiles.doe.mass.edu/mcas/achievement_level.aspx?linkid=32&amp;orgcode=03140000&amp;orgtypecode=5&amp;fycode=2019" xr:uid="{F9C75702-6C22-5546-ACCE-D7824EA952F4}"/>
    <hyperlink ref="A146" r:id="rId145" display="https://profiles.doe.mass.edu/mcas/achievement_level.aspx?linkid=32&amp;orgcode=03170000&amp;orgtypecode=5&amp;fycode=2019" xr:uid="{1279EB70-214F-8F40-A437-EBE8EE3988FE}"/>
    <hyperlink ref="A147" r:id="rId146" display="https://profiles.doe.mass.edu/mcas/achievement_level.aspx?linkid=32&amp;orgcode=03220000&amp;orgtypecode=5&amp;fycode=2019" xr:uid="{FD234EA6-DE2E-7340-B707-DADE4880E6CA}"/>
    <hyperlink ref="A148" r:id="rId147" display="https://profiles.doe.mass.edu/mcas/achievement_level.aspx?linkid=32&amp;orgcode=03250000&amp;orgtypecode=5&amp;fycode=2019" xr:uid="{36F23EC2-C2AA-3448-884D-7A44463E0503}"/>
    <hyperlink ref="A149" r:id="rId148" display="https://profiles.doe.mass.edu/mcas/achievement_level.aspx?linkid=32&amp;orgcode=03300000&amp;orgtypecode=5&amp;fycode=2019" xr:uid="{175D3134-07A6-F24D-96D6-B8BDFAEA18A9}"/>
    <hyperlink ref="A150" r:id="rId149" display="https://profiles.doe.mass.edu/mcas/achievement_level.aspx?linkid=32&amp;orgcode=03420000&amp;orgtypecode=5&amp;fycode=2019" xr:uid="{BEB2C93B-80E3-D54D-9B72-1D8D47405288}"/>
    <hyperlink ref="A151" r:id="rId150" display="https://profiles.doe.mass.edu/mcas/achievement_level.aspx?linkid=32&amp;orgcode=03480000&amp;orgtypecode=5&amp;fycode=2019" xr:uid="{AD3DD62A-D4A8-8143-9C52-AADF302334A8}"/>
    <hyperlink ref="A152" r:id="rId151" display="https://profiles.doe.mass.edu/mcas/achievement_level.aspx?linkid=32&amp;orgcode=00000000&amp;orgtypecode=0&amp;fycode=2019" xr:uid="{CDEBF455-968A-DC45-B191-9E8E5FCE1824}"/>
    <hyperlink ref="A153" r:id="rId152" display="https://profiles.doe.mass.edu/mcas/achievement_level.aspx?linkid=32&amp;orgcode=04120000&amp;orgtypecode=5&amp;fycode=2018" xr:uid="{C3CCF929-E773-304D-9EEC-E9C9A9340741}"/>
    <hyperlink ref="A154" r:id="rId153" display="https://profiles.doe.mass.edu/mcas/achievement_level.aspx?linkid=32&amp;orgcode=00050000&amp;orgtypecode=5&amp;fycode=2018" xr:uid="{83C26718-0196-3A45-83FE-44D2170ACC19}"/>
    <hyperlink ref="A155" r:id="rId154" display="https://profiles.doe.mass.edu/mcas/achievement_level.aspx?linkid=32&amp;orgcode=00090000&amp;orgtypecode=5&amp;fycode=2018" xr:uid="{F160BB5D-348F-B044-8D3B-45990A3A924C}"/>
    <hyperlink ref="A156" r:id="rId155" display="https://profiles.doe.mass.edu/mcas/achievement_level.aspx?linkid=32&amp;orgcode=00100000&amp;orgtypecode=5&amp;fycode=2018" xr:uid="{23D0DC2B-D304-B047-B341-E1EE5B050E26}"/>
    <hyperlink ref="A157" r:id="rId156" display="https://profiles.doe.mass.edu/mcas/achievement_level.aspx?linkid=32&amp;orgcode=08010000&amp;orgtypecode=5&amp;fycode=2018" xr:uid="{7BE3222D-4983-3642-AFCF-9D7345AD8056}"/>
    <hyperlink ref="A158" r:id="rId157" display="https://profiles.doe.mass.edu/mcas/achievement_level.aspx?linkid=32&amp;orgcode=04910000&amp;orgtypecode=5&amp;fycode=2018" xr:uid="{586310AD-292B-724C-A7DF-7BC67FB7444E}"/>
    <hyperlink ref="A159" r:id="rId158" display="https://profiles.doe.mass.edu/mcas/achievement_level.aspx?linkid=32&amp;orgcode=00160000&amp;orgtypecode=5&amp;fycode=2018" xr:uid="{4BF1E7D3-1EBD-DE4F-AC18-162A4320208B}"/>
    <hyperlink ref="A160" r:id="rId159" display="https://profiles.doe.mass.edu/mcas/achievement_level.aspx?linkid=32&amp;orgcode=00200000&amp;orgtypecode=5&amp;fycode=2018" xr:uid="{82AA167F-1F66-2840-88A0-C129D54383FC}"/>
    <hyperlink ref="A161" r:id="rId160" display="https://profiles.doe.mass.edu/mcas/achievement_level.aspx?linkid=32&amp;orgcode=00230000&amp;orgtypecode=5&amp;fycode=2018" xr:uid="{1848A735-2930-7040-A899-A9A8105DE54E}"/>
    <hyperlink ref="A162" r:id="rId161" display="https://profiles.doe.mass.edu/mcas/achievement_level.aspx?linkid=32&amp;orgcode=00260000&amp;orgtypecode=5&amp;fycode=2018" xr:uid="{56F0450A-3E91-0241-B75A-88D93598451D}"/>
    <hyperlink ref="A163" r:id="rId162" display="https://profiles.doe.mass.edu/mcas/achievement_level.aspx?linkid=32&amp;orgcode=08050000&amp;orgtypecode=5&amp;fycode=2018" xr:uid="{40DBCAA9-8DFB-B147-97E4-39549E146BDC}"/>
    <hyperlink ref="A164" r:id="rId163" display="https://profiles.doe.mass.edu/mcas/achievement_level.aspx?linkid=32&amp;orgcode=00350000&amp;orgtypecode=5&amp;fycode=2018" xr:uid="{1DBC506F-ED4D-724C-B1C3-0A99477F8B02}"/>
    <hyperlink ref="A165" r:id="rId164" display="https://profiles.doe.mass.edu/mcas/achievement_level.aspx?linkid=32&amp;orgcode=04490000&amp;orgtypecode=5&amp;fycode=2018" xr:uid="{4C607C15-6AC1-2A4F-B7AC-324AB7C282E2}"/>
    <hyperlink ref="A166" r:id="rId165" display="https://profiles.doe.mass.edu/mcas/achievement_level.aspx?linkid=32&amp;orgcode=00400000&amp;orgtypecode=5&amp;fycode=2018" xr:uid="{784A0790-466E-1B42-B181-C7127B05C375}"/>
    <hyperlink ref="A167" r:id="rId166" display="https://profiles.doe.mass.edu/mcas/achievement_level.aspx?linkid=32&amp;orgcode=00460000&amp;orgtypecode=5&amp;fycode=2018" xr:uid="{2B74E3AF-4274-1341-B2C3-A93682023EB9}"/>
    <hyperlink ref="A168" r:id="rId167" display="https://profiles.doe.mass.edu/mcas/achievement_level.aspx?linkid=32&amp;orgcode=00480000&amp;orgtypecode=5&amp;fycode=2018" xr:uid="{0BA97BF2-FDEE-A24D-A0A9-2D828353509C}"/>
    <hyperlink ref="A169" r:id="rId168" display="https://profiles.doe.mass.edu/mcas/achievement_level.aspx?linkid=32&amp;orgcode=00490000&amp;orgtypecode=5&amp;fycode=2018" xr:uid="{333DD7E3-FE9A-B942-9D02-A8C40A6C77B1}"/>
    <hyperlink ref="A170" r:id="rId169" display="https://profiles.doe.mass.edu/mcas/achievement_level.aspx?linkid=32&amp;orgcode=00520000&amp;orgtypecode=5&amp;fycode=2018" xr:uid="{292D2E15-C926-E149-9360-B81FBC59F2F9}"/>
    <hyperlink ref="A171" r:id="rId170" display="https://profiles.doe.mass.edu/mcas/achievement_level.aspx?linkid=32&amp;orgcode=00650000&amp;orgtypecode=5&amp;fycode=2018" xr:uid="{CFEC5881-8FCE-E047-9F78-B34EF87D1E76}"/>
    <hyperlink ref="A172" r:id="rId171" display="https://profiles.doe.mass.edu/mcas/achievement_level.aspx?linkid=32&amp;orgcode=04360000&amp;orgtypecode=5&amp;fycode=2018" xr:uid="{D4340457-8341-3A48-9F20-F3B66140D53D}"/>
    <hyperlink ref="A173" r:id="rId172" display="https://profiles.doe.mass.edu/mcas/achievement_level.aspx?linkid=32&amp;orgcode=00830000&amp;orgtypecode=5&amp;fycode=2018" xr:uid="{0563EF34-57FD-B345-9CEF-C7EC9DE95246}"/>
    <hyperlink ref="A174" r:id="rId173" display="https://profiles.doe.mass.edu/mcas/achievement_level.aspx?linkid=32&amp;orgcode=00860000&amp;orgtypecode=5&amp;fycode=2018" xr:uid="{E8701161-59E5-A34A-B0EB-474E8E419D6E}"/>
    <hyperlink ref="A175" r:id="rId174" display="https://profiles.doe.mass.edu/mcas/achievement_level.aspx?linkid=32&amp;orgcode=00880000&amp;orgtypecode=5&amp;fycode=2018" xr:uid="{36FC4077-DDCB-054B-9233-C413A4C1E5E7}"/>
    <hyperlink ref="A176" r:id="rId175" display="https://profiles.doe.mass.edu/mcas/achievement_level.aspx?linkid=32&amp;orgcode=00930000&amp;orgtypecode=5&amp;fycode=2018" xr:uid="{5A1B98B3-5D6E-2843-A2F2-29F3CEC2B012}"/>
    <hyperlink ref="A177" r:id="rId176" display="https://profiles.doe.mass.edu/mcas/achievement_level.aspx?linkid=32&amp;orgcode=00940000&amp;orgtypecode=5&amp;fycode=2018" xr:uid="{674F2260-313F-DE47-A2A3-DD629D00AFF6}"/>
    <hyperlink ref="A178" r:id="rId177" display="https://profiles.doe.mass.edu/mcas/achievement_level.aspx?linkid=32&amp;orgcode=08210000&amp;orgtypecode=5&amp;fycode=2018" xr:uid="{BDD7CA87-96BB-AE4E-A5F2-7437A36F0ABC}"/>
    <hyperlink ref="A179" r:id="rId178" display="https://profiles.doe.mass.edu/mcas/achievement_level.aspx?linkid=32&amp;orgcode=01140000&amp;orgtypecode=5&amp;fycode=2018" xr:uid="{6362B3B6-F924-1049-98D6-29E95C170A5D}"/>
    <hyperlink ref="A180" r:id="rId179" display="https://profiles.doe.mass.edu/mcas/achievement_level.aspx?linkid=32&amp;orgcode=01170000&amp;orgtypecode=5&amp;fycode=2018" xr:uid="{8952A44D-7587-8A46-BFEF-CEFAF2981FDC}"/>
    <hyperlink ref="A181" r:id="rId180" display="https://profiles.doe.mass.edu/mcas/achievement_level.aspx?linkid=32&amp;orgcode=01250000&amp;orgtypecode=5&amp;fycode=2018" xr:uid="{640EB662-13AB-C94E-85DA-D7B9FC51F10E}"/>
    <hyperlink ref="A182" r:id="rId181" display="https://profiles.doe.mass.edu/mcas/achievement_level.aspx?linkid=32&amp;orgcode=01270000&amp;orgtypecode=5&amp;fycode=2018" xr:uid="{66B73C5F-D8E1-7D45-B60D-172D79D62F50}"/>
    <hyperlink ref="A183" r:id="rId182" display="https://profiles.doe.mass.edu/mcas/achievement_level.aspx?linkid=32&amp;orgcode=01330000&amp;orgtypecode=5&amp;fycode=2018" xr:uid="{8BFCE0FB-551F-AA4C-8705-251949368709}"/>
    <hyperlink ref="A184" r:id="rId183" display="https://profiles.doe.mass.edu/mcas/achievement_level.aspx?linkid=32&amp;orgcode=01380000&amp;orgtypecode=5&amp;fycode=2018" xr:uid="{54CE284C-B937-6E4F-B5CF-E3AE3196CDE1}"/>
    <hyperlink ref="A185" r:id="rId184" display="https://profiles.doe.mass.edu/mcas/achievement_level.aspx?linkid=32&amp;orgcode=01420000&amp;orgtypecode=5&amp;fycode=2018" xr:uid="{2CDBE5BD-23A4-3845-BE22-00DBC57F6118}"/>
    <hyperlink ref="A186" r:id="rId185" display="https://profiles.doe.mass.edu/mcas/achievement_level.aspx?linkid=32&amp;orgcode=04290000&amp;orgtypecode=5&amp;fycode=2018" xr:uid="{58A40D84-5A1F-7740-B5DB-51C67096B8FB}"/>
    <hyperlink ref="A187" r:id="rId186" display="https://profiles.doe.mass.edu/mcas/achievement_level.aspx?linkid=32&amp;orgcode=01490000&amp;orgtypecode=5&amp;fycode=2018" xr:uid="{288B1FD9-203D-FB4C-89EF-F86990AF7E55}"/>
    <hyperlink ref="A188" r:id="rId187" display="https://profiles.doe.mass.edu/mcas/achievement_level.aspx?linkid=32&amp;orgcode=01520000&amp;orgtypecode=5&amp;fycode=2018" xr:uid="{410D2BDE-F3E7-4640-AA1F-D6D210C50DDE}"/>
    <hyperlink ref="A189" r:id="rId188" display="https://profiles.doe.mass.edu/mcas/achievement_level.aspx?linkid=32&amp;orgcode=01610000&amp;orgtypecode=5&amp;fycode=2018" xr:uid="{F4D64FD3-BBE3-5748-9665-2810EA61EB62}"/>
    <hyperlink ref="A190" r:id="rId189" display="https://profiles.doe.mass.edu/mcas/achievement_level.aspx?linkid=32&amp;orgcode=01700000&amp;orgtypecode=5&amp;fycode=2018" xr:uid="{B1EEC8BA-CF63-C841-A5ED-05CECC4BB28A}"/>
    <hyperlink ref="A191" r:id="rId190" display="https://profiles.doe.mass.edu/mcas/achievement_level.aspx?linkid=32&amp;orgcode=07050000&amp;orgtypecode=5&amp;fycode=2018" xr:uid="{888EB874-787E-2F41-B335-855090622C99}"/>
    <hyperlink ref="A192" r:id="rId191" display="https://profiles.doe.mass.edu/mcas/achievement_level.aspx?linkid=32&amp;orgcode=01740000&amp;orgtypecode=5&amp;fycode=2018" xr:uid="{C903A313-5612-434B-A936-CD9EDFAF355C}"/>
    <hyperlink ref="A193" r:id="rId192" display="https://profiles.doe.mass.edu/mcas/achievement_level.aspx?linkid=32&amp;orgcode=01760000&amp;orgtypecode=5&amp;fycode=2018" xr:uid="{FFCA7F5B-6F68-E447-9404-410E64D68CE9}"/>
    <hyperlink ref="A194" r:id="rId193" display="https://profiles.doe.mass.edu/mcas/achievement_level.aspx?linkid=32&amp;orgcode=01770000&amp;orgtypecode=5&amp;fycode=2018" xr:uid="{C444A29E-9622-D548-AA3A-D056E3E2883D}"/>
    <hyperlink ref="A195" r:id="rId194" display="https://profiles.doe.mass.edu/mcas/achievement_level.aspx?linkid=32&amp;orgcode=07120000&amp;orgtypecode=5&amp;fycode=2018" xr:uid="{A72FC12D-A359-5B43-BD69-D2E5F67D688E}"/>
    <hyperlink ref="A196" r:id="rId195" display="https://profiles.doe.mass.edu/mcas/achievement_level.aspx?linkid=32&amp;orgcode=07150000&amp;orgtypecode=5&amp;fycode=2018" xr:uid="{66CCFB66-450C-6649-B205-0D4467FD2024}"/>
    <hyperlink ref="A197" r:id="rId196" display="https://profiles.doe.mass.edu/mcas/achievement_level.aspx?linkid=32&amp;orgcode=08520000&amp;orgtypecode=5&amp;fycode=2018" xr:uid="{0011EA05-E3B2-ED46-9476-2839469EB040}"/>
    <hyperlink ref="A198" r:id="rId197" display="https://profiles.doe.mass.edu/mcas/achievement_level.aspx?linkid=32&amp;orgcode=01980000&amp;orgtypecode=5&amp;fycode=2018" xr:uid="{6F65029A-2DB2-3948-BC33-39F122E5C245}"/>
    <hyperlink ref="A199" r:id="rId198" display="https://profiles.doe.mass.edu/mcas/achievement_level.aspx?linkid=32&amp;orgcode=06600000&amp;orgtypecode=5&amp;fycode=2018" xr:uid="{CC21DE0A-D348-144F-9EC6-C238688E800E}"/>
    <hyperlink ref="A200" r:id="rId199" display="https://profiles.doe.mass.edu/mcas/achievement_level.aspx?linkid=32&amp;orgcode=01990000&amp;orgtypecode=5&amp;fycode=2018" xr:uid="{FC2E7697-3BE0-9D40-B42C-0A1E99D4EE20}"/>
    <hyperlink ref="A201" r:id="rId200" display="https://profiles.doe.mass.edu/mcas/achievement_level.aspx?linkid=32&amp;orgcode=02010000&amp;orgtypecode=5&amp;fycode=2018" xr:uid="{7B8BF851-1619-DD47-9BE4-35F741B67CA1}"/>
    <hyperlink ref="A202" r:id="rId201" display="https://profiles.doe.mass.edu/mcas/achievement_level.aspx?linkid=32&amp;orgcode=02070000&amp;orgtypecode=5&amp;fycode=2018" xr:uid="{EEC033A6-2D5F-6F40-963E-DE8E3CB60FE1}"/>
    <hyperlink ref="A203" r:id="rId202" display="https://profiles.doe.mass.edu/mcas/achievement_level.aspx?linkid=32&amp;orgcode=02260000&amp;orgtypecode=5&amp;fycode=2018" xr:uid="{F102AD69-558C-F54C-B1D2-B7E0982D6FA2}"/>
    <hyperlink ref="A204" r:id="rId203" display="https://profiles.doe.mass.edu/mcas/achievement_level.aspx?linkid=32&amp;orgcode=02270000&amp;orgtypecode=5&amp;fycode=2018" xr:uid="{6A72CC84-BB73-1B43-B402-0A934D3B1F3B}"/>
    <hyperlink ref="A205" r:id="rId204" display="https://profiles.doe.mass.edu/mcas/achievement_level.aspx?linkid=32&amp;orgcode=02360000&amp;orgtypecode=5&amp;fycode=2018" xr:uid="{956EC8A4-32FB-4F4F-A27A-56F645B7E195}"/>
    <hyperlink ref="A206" r:id="rId205" display="https://profiles.doe.mass.edu/mcas/achievement_level.aspx?linkid=32&amp;orgcode=04830000&amp;orgtypecode=5&amp;fycode=2018" xr:uid="{F7E72BE1-97D7-1543-9C90-32C104A83074}"/>
    <hyperlink ref="A207" r:id="rId206" display="https://profiles.doe.mass.edu/mcas/achievement_level.aspx?linkid=32&amp;orgcode=02660000&amp;orgtypecode=5&amp;fycode=2018" xr:uid="{FB7D2C1E-74EE-B54D-96B0-8D5A45B06A0C}"/>
    <hyperlink ref="A208" r:id="rId207" display="https://profiles.doe.mass.edu/mcas/achievement_level.aspx?linkid=32&amp;orgcode=02710000&amp;orgtypecode=5&amp;fycode=2018" xr:uid="{589043F7-02F2-7244-942D-1F5158B24D84}"/>
    <hyperlink ref="A209" r:id="rId208" display="https://profiles.doe.mass.edu/mcas/achievement_level.aspx?linkid=32&amp;orgcode=07600000&amp;orgtypecode=5&amp;fycode=2018" xr:uid="{8CC72114-4084-A047-8AD2-2B17FE3E27EF}"/>
    <hyperlink ref="A210" r:id="rId209" display="https://profiles.doe.mass.edu/mcas/achievement_level.aspx?linkid=32&amp;orgcode=07630000&amp;orgtypecode=5&amp;fycode=2018" xr:uid="{B2D101C4-A7A2-7842-BEFC-52BAA14372A8}"/>
    <hyperlink ref="A211" r:id="rId210" display="https://profiles.doe.mass.edu/mcas/achievement_level.aspx?linkid=32&amp;orgcode=02770000&amp;orgtypecode=5&amp;fycode=2018" xr:uid="{CC5F93EB-C72B-F74C-9ED1-7F2698D24FF3}"/>
    <hyperlink ref="A212" r:id="rId211" display="https://profiles.doe.mass.edu/mcas/achievement_level.aspx?linkid=32&amp;orgcode=08720000&amp;orgtypecode=5&amp;fycode=2018" xr:uid="{B3B30CD1-85BF-2846-9F2B-558BF315BABE}"/>
    <hyperlink ref="A213" r:id="rId212" display="https://profiles.doe.mass.edu/mcas/achievement_level.aspx?linkid=32&amp;orgcode=07660000&amp;orgtypecode=5&amp;fycode=2018" xr:uid="{EB7EB99B-D76F-7947-BC99-D23380562440}"/>
    <hyperlink ref="A214" r:id="rId213" display="https://profiles.doe.mass.edu/mcas/achievement_level.aspx?linkid=32&amp;orgcode=02810000&amp;orgtypecode=5&amp;fycode=2018" xr:uid="{2AF20F12-CCD7-AF4F-9757-5587CE07F20A}"/>
    <hyperlink ref="A215" r:id="rId214" display="https://profiles.doe.mass.edu/mcas/achievement_level.aspx?linkid=32&amp;orgcode=02900000&amp;orgtypecode=5&amp;fycode=2018" xr:uid="{2AA72BE8-64F8-A149-85AA-9DD38C2825E4}"/>
    <hyperlink ref="A216" r:id="rId215" display="https://profiles.doe.mass.edu/mcas/achievement_level.aspx?linkid=32&amp;orgcode=02920000&amp;orgtypecode=5&amp;fycode=2018" xr:uid="{92011284-F394-FA45-A4B6-EFAA76F402E5}"/>
    <hyperlink ref="A217" r:id="rId216" display="https://profiles.doe.mass.edu/mcas/achievement_level.aspx?linkid=32&amp;orgcode=07700000&amp;orgtypecode=5&amp;fycode=2018" xr:uid="{24358A5A-6D8D-F14F-82F4-7D106A890B68}"/>
    <hyperlink ref="A218" r:id="rId217" display="https://profiles.doe.mass.edu/mcas/achievement_level.aspx?linkid=32&amp;orgcode=03040000&amp;orgtypecode=5&amp;fycode=2018" xr:uid="{763A0B0E-CE44-E14F-980C-63571D89288D}"/>
    <hyperlink ref="A219" r:id="rId218" display="https://profiles.doe.mass.edu/mcas/achievement_level.aspx?linkid=32&amp;orgcode=07750000&amp;orgtypecode=5&amp;fycode=2018" xr:uid="{0F7F2EA1-8C5D-E941-A715-B0CF0C0809CC}"/>
    <hyperlink ref="A220" r:id="rId219" display="https://profiles.doe.mass.edu/mcas/achievement_level.aspx?linkid=32&amp;orgcode=03070000&amp;orgtypecode=5&amp;fycode=2018" xr:uid="{9E7828DC-CCD1-5F46-9F92-0B263483AFBF}"/>
    <hyperlink ref="A221" r:id="rId220" display="https://profiles.doe.mass.edu/mcas/achievement_level.aspx?linkid=32&amp;orgcode=03080000&amp;orgtypecode=5&amp;fycode=2018" xr:uid="{98D6321B-85B3-1548-A518-D48757D32A0E}"/>
    <hyperlink ref="A222" r:id="rId221" display="https://profiles.doe.mass.edu/mcas/achievement_level.aspx?linkid=32&amp;orgcode=03100000&amp;orgtypecode=5&amp;fycode=2018" xr:uid="{26B2889B-783A-3A42-8459-7451E0BE0051}"/>
    <hyperlink ref="A223" r:id="rId222" display="https://profiles.doe.mass.edu/mcas/achievement_level.aspx?linkid=32&amp;orgcode=03140000&amp;orgtypecode=5&amp;fycode=2018" xr:uid="{D1DE1AC6-0544-9A4A-8D73-DECB3FA7EB1D}"/>
    <hyperlink ref="A224" r:id="rId223" display="https://profiles.doe.mass.edu/mcas/achievement_level.aspx?linkid=32&amp;orgcode=03170000&amp;orgtypecode=5&amp;fycode=2018" xr:uid="{26F7B1C0-4F73-3846-B8EC-2ED49D0DA4D3}"/>
    <hyperlink ref="A225" r:id="rId224" display="https://profiles.doe.mass.edu/mcas/achievement_level.aspx?linkid=32&amp;orgcode=03220000&amp;orgtypecode=5&amp;fycode=2018" xr:uid="{F20BDBBF-1EE5-6947-9959-C45A408A2D85}"/>
    <hyperlink ref="A226" r:id="rId225" display="https://profiles.doe.mass.edu/mcas/achievement_level.aspx?linkid=32&amp;orgcode=03250000&amp;orgtypecode=5&amp;fycode=2018" xr:uid="{58B9ED26-F6D2-3747-AD07-29D85DD8F107}"/>
    <hyperlink ref="A227" r:id="rId226" display="https://profiles.doe.mass.edu/mcas/achievement_level.aspx?linkid=32&amp;orgcode=03300000&amp;orgtypecode=5&amp;fycode=2018" xr:uid="{78445F7F-6AB3-A048-90A4-B3D539B5951F}"/>
    <hyperlink ref="A228" r:id="rId227" display="https://profiles.doe.mass.edu/mcas/achievement_level.aspx?linkid=32&amp;orgcode=03420000&amp;orgtypecode=5&amp;fycode=2018" xr:uid="{48884CF7-317B-8C4F-B4B3-6C488011A0AD}"/>
    <hyperlink ref="A229" r:id="rId228" display="https://profiles.doe.mass.edu/mcas/achievement_level.aspx?linkid=32&amp;orgcode=00000000&amp;orgtypecode=0&amp;fycode=2018" xr:uid="{DA0E37AF-FB0C-2D4A-858A-670B847B4905}"/>
    <hyperlink ref="A230" r:id="rId229" display="https://profiles.doe.mass.edu/mcas/achievement_level.aspx?linkid=32&amp;orgcode=04120000&amp;orgtypecode=5&amp;fycode=2017" xr:uid="{1D6C5F2E-60EC-A144-BB6C-F539DC18A0AF}"/>
    <hyperlink ref="A231" r:id="rId230" display="https://profiles.doe.mass.edu/mcas/achievement_level.aspx?linkid=32&amp;orgcode=00050000&amp;orgtypecode=5&amp;fycode=2017" xr:uid="{1F1B47D4-8F68-B04F-B5A4-E94DB63B6ABA}"/>
    <hyperlink ref="A232" r:id="rId231" display="https://profiles.doe.mass.edu/mcas/achievement_level.aspx?linkid=32&amp;orgcode=00090000&amp;orgtypecode=5&amp;fycode=2017" xr:uid="{E9BE03B6-D68F-8B47-86F4-97BCED0635F9}"/>
    <hyperlink ref="A233" r:id="rId232" display="https://profiles.doe.mass.edu/mcas/achievement_level.aspx?linkid=32&amp;orgcode=00100000&amp;orgtypecode=5&amp;fycode=2017" xr:uid="{D83220FC-BD1A-4246-80A3-B1AE9C3DD74A}"/>
    <hyperlink ref="A234" r:id="rId233" display="https://profiles.doe.mass.edu/mcas/achievement_level.aspx?linkid=32&amp;orgcode=08010000&amp;orgtypecode=5&amp;fycode=2017" xr:uid="{A63A931C-DA20-5B43-943F-D8771EC15925}"/>
    <hyperlink ref="A235" r:id="rId234" display="https://profiles.doe.mass.edu/mcas/achievement_level.aspx?linkid=32&amp;orgcode=04910000&amp;orgtypecode=5&amp;fycode=2017" xr:uid="{F527FE79-F0A3-0246-A693-AF60AD989494}"/>
    <hyperlink ref="A236" r:id="rId235" display="https://profiles.doe.mass.edu/mcas/achievement_level.aspx?linkid=32&amp;orgcode=00160000&amp;orgtypecode=5&amp;fycode=2017" xr:uid="{F43CB563-F274-5344-8ADF-5A820CCD2BCB}"/>
    <hyperlink ref="A237" r:id="rId236" display="https://profiles.doe.mass.edu/mcas/achievement_level.aspx?linkid=32&amp;orgcode=00200000&amp;orgtypecode=5&amp;fycode=2017" xr:uid="{4C46E250-5B5B-7944-9C06-7FF53CD21577}"/>
    <hyperlink ref="A238" r:id="rId237" display="https://profiles.doe.mass.edu/mcas/achievement_level.aspx?linkid=32&amp;orgcode=00230000&amp;orgtypecode=5&amp;fycode=2017" xr:uid="{79CC5586-EBED-914E-B091-79C2FA12E4BC}"/>
    <hyperlink ref="A239" r:id="rId238" display="https://profiles.doe.mass.edu/mcas/achievement_level.aspx?linkid=32&amp;orgcode=00260000&amp;orgtypecode=5&amp;fycode=2017" xr:uid="{1D1EE4BC-784B-FD48-9FF4-9E5F57068438}"/>
    <hyperlink ref="A240" r:id="rId239" display="https://profiles.doe.mass.edu/mcas/achievement_level.aspx?linkid=32&amp;orgcode=06180000&amp;orgtypecode=5&amp;fycode=2017" xr:uid="{F23D51AD-C042-9241-9A94-DD72D9CA04C4}"/>
    <hyperlink ref="A241" r:id="rId240" display="https://profiles.doe.mass.edu/mcas/achievement_level.aspx?linkid=32&amp;orgcode=08050000&amp;orgtypecode=5&amp;fycode=2017" xr:uid="{4B210ABC-55FD-944B-99A4-C1AF0432B2DE}"/>
    <hyperlink ref="A242" r:id="rId241" display="https://profiles.doe.mass.edu/mcas/achievement_level.aspx?linkid=32&amp;orgcode=00350000&amp;orgtypecode=5&amp;fycode=2017" xr:uid="{567939E0-C99D-0F45-B521-21A665589127}"/>
    <hyperlink ref="A243" r:id="rId242" display="https://profiles.doe.mass.edu/mcas/achievement_level.aspx?linkid=32&amp;orgcode=04490000&amp;orgtypecode=5&amp;fycode=2017" xr:uid="{E71B5760-CCF4-7147-A7BD-2653468AC700}"/>
    <hyperlink ref="A244" r:id="rId243" display="https://profiles.doe.mass.edu/mcas/achievement_level.aspx?linkid=32&amp;orgcode=00400000&amp;orgtypecode=5&amp;fycode=2017" xr:uid="{77E0C837-36C2-8448-BC93-6BC681741B2F}"/>
    <hyperlink ref="A245" r:id="rId244" display="https://profiles.doe.mass.edu/mcas/achievement_level.aspx?linkid=32&amp;orgcode=00460000&amp;orgtypecode=5&amp;fycode=2017" xr:uid="{B60881F1-CF62-9243-84E5-375306F0992B}"/>
    <hyperlink ref="A246" r:id="rId245" display="https://profiles.doe.mass.edu/mcas/achievement_level.aspx?linkid=32&amp;orgcode=00480000&amp;orgtypecode=5&amp;fycode=2017" xr:uid="{39D3B677-79C2-E644-887F-4A82FFD5C5B9}"/>
    <hyperlink ref="A247" r:id="rId246" display="https://profiles.doe.mass.edu/mcas/achievement_level.aspx?linkid=32&amp;orgcode=00490000&amp;orgtypecode=5&amp;fycode=2017" xr:uid="{AB49927B-D5AE-F64C-B3E0-8331969D0763}"/>
    <hyperlink ref="A248" r:id="rId247" display="https://profiles.doe.mass.edu/mcas/achievement_level.aspx?linkid=32&amp;orgcode=00520000&amp;orgtypecode=5&amp;fycode=2017" xr:uid="{3D010BC2-F529-454F-B7E4-196E1EEC566D}"/>
    <hyperlink ref="A249" r:id="rId248" display="https://profiles.doe.mass.edu/mcas/achievement_level.aspx?linkid=32&amp;orgcode=00570000&amp;orgtypecode=5&amp;fycode=2017" xr:uid="{D9C7E5B4-E477-B04F-8102-4C05697C21E9}"/>
    <hyperlink ref="A250" r:id="rId249" display="https://profiles.doe.mass.edu/mcas/achievement_level.aspx?linkid=32&amp;orgcode=00610000&amp;orgtypecode=5&amp;fycode=2017" xr:uid="{097E516E-F906-DC46-BBC5-7A16C48E7B47}"/>
    <hyperlink ref="A251" r:id="rId250" display="https://profiles.doe.mass.edu/mcas/achievement_level.aspx?linkid=32&amp;orgcode=00650000&amp;orgtypecode=5&amp;fycode=2017" xr:uid="{1ECD1D5C-DD26-A246-A238-77D406FB444F}"/>
    <hyperlink ref="A252" r:id="rId251" display="https://profiles.doe.mass.edu/mcas/achievement_level.aspx?linkid=32&amp;orgcode=04360000&amp;orgtypecode=5&amp;fycode=2017" xr:uid="{EDB992FA-8268-3E4A-B1CF-1052A3B9779D}"/>
    <hyperlink ref="A253" r:id="rId252" display="https://profiles.doe.mass.edu/mcas/achievement_level.aspx?linkid=32&amp;orgcode=00830000&amp;orgtypecode=5&amp;fycode=2017" xr:uid="{B0D18C19-773B-D548-890C-9F1BE1BCA9F4}"/>
    <hyperlink ref="A254" r:id="rId253" display="https://profiles.doe.mass.edu/mcas/achievement_level.aspx?linkid=32&amp;orgcode=00860000&amp;orgtypecode=5&amp;fycode=2017" xr:uid="{F7B7DF32-6BE6-BA41-8D0D-309E2D4BD061}"/>
    <hyperlink ref="A255" r:id="rId254" display="https://profiles.doe.mass.edu/mcas/achievement_level.aspx?linkid=32&amp;orgcode=00880000&amp;orgtypecode=5&amp;fycode=2017" xr:uid="{4F658369-756F-6A49-945C-E3ED84C6C9CA}"/>
    <hyperlink ref="A256" r:id="rId255" display="https://profiles.doe.mass.edu/mcas/achievement_level.aspx?linkid=32&amp;orgcode=00930000&amp;orgtypecode=5&amp;fycode=2017" xr:uid="{546A3460-ADEC-DA4A-8393-4F7910807C44}"/>
    <hyperlink ref="A257" r:id="rId256" display="https://profiles.doe.mass.edu/mcas/achievement_level.aspx?linkid=32&amp;orgcode=00940000&amp;orgtypecode=5&amp;fycode=2017" xr:uid="{43A95D7D-5CEE-2D49-B72E-08674DC1CEBC}"/>
    <hyperlink ref="A258" r:id="rId257" display="https://profiles.doe.mass.edu/mcas/achievement_level.aspx?linkid=32&amp;orgcode=04460000&amp;orgtypecode=5&amp;fycode=2017" xr:uid="{614AF174-2112-314D-AA54-B32424BA8B70}"/>
    <hyperlink ref="A259" r:id="rId258" display="https://profiles.doe.mass.edu/mcas/achievement_level.aspx?linkid=32&amp;orgcode=01050000&amp;orgtypecode=5&amp;fycode=2017" xr:uid="{38E34A30-0CF0-114D-8B32-DAB9B801A09A}"/>
    <hyperlink ref="A260" r:id="rId259" display="https://profiles.doe.mass.edu/mcas/achievement_level.aspx?linkid=32&amp;orgcode=08210000&amp;orgtypecode=5&amp;fycode=2017" xr:uid="{79D2F84E-59A4-A94E-809F-82F43D4F8021}"/>
    <hyperlink ref="A261" r:id="rId260" display="https://profiles.doe.mass.edu/mcas/achievement_level.aspx?linkid=32&amp;orgcode=01140000&amp;orgtypecode=5&amp;fycode=2017" xr:uid="{272582CF-1FEC-5447-8B14-EDC0B3A746C5}"/>
    <hyperlink ref="A262" r:id="rId261" display="https://profiles.doe.mass.edu/mcas/achievement_level.aspx?linkid=32&amp;orgcode=01170000&amp;orgtypecode=5&amp;fycode=2017" xr:uid="{587B9E16-836C-7649-98D0-541A2F6A93EF}"/>
    <hyperlink ref="A263" r:id="rId262" display="https://profiles.doe.mass.edu/mcas/achievement_level.aspx?linkid=32&amp;orgcode=01250000&amp;orgtypecode=5&amp;fycode=2017" xr:uid="{2534B423-4B66-0F49-9154-D23C759C73AB}"/>
    <hyperlink ref="A264" r:id="rId263" display="https://profiles.doe.mass.edu/mcas/achievement_level.aspx?linkid=32&amp;orgcode=01270000&amp;orgtypecode=5&amp;fycode=2017" xr:uid="{729B6EA2-B518-AD4B-B25B-0F0E51F35FDB}"/>
    <hyperlink ref="A265" r:id="rId264" display="https://profiles.doe.mass.edu/mcas/achievement_level.aspx?linkid=32&amp;orgcode=01330000&amp;orgtypecode=5&amp;fycode=2017" xr:uid="{D7FAF549-9113-C240-89F9-F942DCA36EE5}"/>
    <hyperlink ref="A266" r:id="rId265" display="https://profiles.doe.mass.edu/mcas/achievement_level.aspx?linkid=32&amp;orgcode=01380000&amp;orgtypecode=5&amp;fycode=2017" xr:uid="{6BBB62E2-AE5F-AE4F-8777-183233CC1511}"/>
    <hyperlink ref="A267" r:id="rId266" display="https://profiles.doe.mass.edu/mcas/achievement_level.aspx?linkid=32&amp;orgcode=01420000&amp;orgtypecode=5&amp;fycode=2017" xr:uid="{BCEEF941-14E0-5F45-B9D0-490C93AE4E20}"/>
    <hyperlink ref="A268" r:id="rId267" display="https://profiles.doe.mass.edu/mcas/achievement_level.aspx?linkid=32&amp;orgcode=04290000&amp;orgtypecode=5&amp;fycode=2017" xr:uid="{4119CEB1-D7E8-B040-97AC-790F8F9B1A1F}"/>
    <hyperlink ref="A269" r:id="rId268" display="https://profiles.doe.mass.edu/mcas/achievement_level.aspx?linkid=32&amp;orgcode=01490000&amp;orgtypecode=5&amp;fycode=2017" xr:uid="{689D37EC-7105-B94D-86D2-FA4D096CB585}"/>
    <hyperlink ref="A270" r:id="rId269" display="https://profiles.doe.mass.edu/mcas/achievement_level.aspx?linkid=32&amp;orgcode=01610000&amp;orgtypecode=5&amp;fycode=2017" xr:uid="{18BBB669-E1A6-E24D-A447-8D981BFB7C61}"/>
    <hyperlink ref="A271" r:id="rId270" display="https://profiles.doe.mass.edu/mcas/achievement_level.aspx?linkid=32&amp;orgcode=01700000&amp;orgtypecode=5&amp;fycode=2017" xr:uid="{D20BF77C-1EBA-9649-AD19-E1C79689954B}"/>
    <hyperlink ref="A272" r:id="rId271" display="https://profiles.doe.mass.edu/mcas/achievement_level.aspx?linkid=32&amp;orgcode=07050000&amp;orgtypecode=5&amp;fycode=2017" xr:uid="{C877447B-D68B-CE4B-9BFD-C70EC61D3B82}"/>
    <hyperlink ref="A273" r:id="rId272" display="https://profiles.doe.mass.edu/mcas/achievement_level.aspx?linkid=32&amp;orgcode=01740000&amp;orgtypecode=5&amp;fycode=2017" xr:uid="{17421EBA-C15E-5F4C-8945-F8E4F267F12C}"/>
    <hyperlink ref="A274" r:id="rId273" display="https://profiles.doe.mass.edu/mcas/achievement_level.aspx?linkid=32&amp;orgcode=01760000&amp;orgtypecode=5&amp;fycode=2017" xr:uid="{19319292-9F04-514E-A156-580DEF11E99F}"/>
    <hyperlink ref="A275" r:id="rId274" display="https://profiles.doe.mass.edu/mcas/achievement_level.aspx?linkid=32&amp;orgcode=01770000&amp;orgtypecode=5&amp;fycode=2017" xr:uid="{66B1810D-FB46-4844-830B-B228619E8051}"/>
    <hyperlink ref="A276" r:id="rId275" display="https://profiles.doe.mass.edu/mcas/achievement_level.aspx?linkid=32&amp;orgcode=01850000&amp;orgtypecode=5&amp;fycode=2017" xr:uid="{C2788F64-2033-2644-A040-D99F4C05571E}"/>
    <hyperlink ref="A277" r:id="rId276" display="https://profiles.doe.mass.edu/mcas/achievement_level.aspx?linkid=32&amp;orgcode=07120000&amp;orgtypecode=5&amp;fycode=2017" xr:uid="{F6B8FF2A-A069-5C4A-A941-2AB4D4EAE3E0}"/>
    <hyperlink ref="A278" r:id="rId277" display="https://profiles.doe.mass.edu/mcas/achievement_level.aspx?linkid=32&amp;orgcode=07150000&amp;orgtypecode=5&amp;fycode=2017" xr:uid="{DE2CE807-C244-D141-B4B1-B4E4A47D6DA9}"/>
    <hyperlink ref="A279" r:id="rId278" display="https://profiles.doe.mass.edu/mcas/achievement_level.aspx?linkid=32&amp;orgcode=08520000&amp;orgtypecode=5&amp;fycode=2017" xr:uid="{3E33E6C7-7C13-C442-8784-7C6F736BE88F}"/>
    <hyperlink ref="A280" r:id="rId279" display="https://profiles.doe.mass.edu/mcas/achievement_level.aspx?linkid=32&amp;orgcode=01980000&amp;orgtypecode=5&amp;fycode=2017" xr:uid="{8CD3D87B-4902-A540-986F-F76C30C87449}"/>
    <hyperlink ref="A281" r:id="rId280" display="https://profiles.doe.mass.edu/mcas/achievement_level.aspx?linkid=32&amp;orgcode=06600000&amp;orgtypecode=5&amp;fycode=2017" xr:uid="{9A1F09F3-BEEE-AF44-B6E5-A56A67F7D5DA}"/>
    <hyperlink ref="A282" r:id="rId281" display="https://profiles.doe.mass.edu/mcas/achievement_level.aspx?linkid=32&amp;orgcode=02010000&amp;orgtypecode=5&amp;fycode=2017" xr:uid="{341032FD-ABDB-A84D-879A-5CDBB90AA188}"/>
    <hyperlink ref="A283" r:id="rId282" display="https://profiles.doe.mass.edu/mcas/achievement_level.aspx?linkid=32&amp;orgcode=02070000&amp;orgtypecode=5&amp;fycode=2017" xr:uid="{5C3FC328-C7D1-014F-8C41-453355C48CB8}"/>
    <hyperlink ref="A284" r:id="rId283" display="https://profiles.doe.mass.edu/mcas/achievement_level.aspx?linkid=32&amp;orgcode=02260000&amp;orgtypecode=5&amp;fycode=2017" xr:uid="{07A63FC8-72F9-5F4C-AF67-10273FD754BE}"/>
    <hyperlink ref="A285" r:id="rId284" display="https://profiles.doe.mass.edu/mcas/achievement_level.aspx?linkid=32&amp;orgcode=02270000&amp;orgtypecode=5&amp;fycode=2017" xr:uid="{84DCC306-15AA-CB4C-9865-987FC59C0B1F}"/>
    <hyperlink ref="A286" r:id="rId285" display="https://profiles.doe.mass.edu/mcas/achievement_level.aspx?linkid=32&amp;orgcode=02360000&amp;orgtypecode=5&amp;fycode=2017" xr:uid="{2533D7F2-B838-D745-971A-02F01C310875}"/>
    <hyperlink ref="A287" r:id="rId286" display="https://profiles.doe.mass.edu/mcas/achievement_level.aspx?linkid=32&amp;orgcode=04830000&amp;orgtypecode=5&amp;fycode=2017" xr:uid="{D33ABD5B-A3F9-1943-B2AD-0675590CBD3C}"/>
    <hyperlink ref="A288" r:id="rId287" display="https://profiles.doe.mass.edu/mcas/achievement_level.aspx?linkid=32&amp;orgcode=02660000&amp;orgtypecode=5&amp;fycode=2017" xr:uid="{770F3E10-7DB6-AE43-8DD2-1C8FB9BD136F}"/>
    <hyperlink ref="A289" r:id="rId288" display="https://profiles.doe.mass.edu/mcas/achievement_level.aspx?linkid=32&amp;orgcode=02710000&amp;orgtypecode=5&amp;fycode=2017" xr:uid="{4BA773C5-6A2B-E147-BB8D-38316715D678}"/>
    <hyperlink ref="A290" r:id="rId289" display="https://profiles.doe.mass.edu/mcas/achievement_level.aspx?linkid=32&amp;orgcode=07600000&amp;orgtypecode=5&amp;fycode=2017" xr:uid="{FF8E8FD2-5FED-414C-B5B4-2FF8D871C72A}"/>
    <hyperlink ref="A291" r:id="rId290" display="https://profiles.doe.mass.edu/mcas/achievement_level.aspx?linkid=32&amp;orgcode=07630000&amp;orgtypecode=5&amp;fycode=2017" xr:uid="{3E778F97-CDDB-7440-B6D4-305BAE3E530A}"/>
    <hyperlink ref="A292" r:id="rId291" display="https://profiles.doe.mass.edu/mcas/achievement_level.aspx?linkid=32&amp;orgcode=02770000&amp;orgtypecode=5&amp;fycode=2017" xr:uid="{30ACFCBA-ED92-AA43-A603-2C3A8A7D97B6}"/>
    <hyperlink ref="A293" r:id="rId292" display="https://profiles.doe.mass.edu/mcas/achievement_level.aspx?linkid=32&amp;orgcode=08720000&amp;orgtypecode=5&amp;fycode=2017" xr:uid="{9EC9FF17-B891-5D4C-B34C-8A277E80E843}"/>
    <hyperlink ref="A294" r:id="rId293" display="https://profiles.doe.mass.edu/mcas/achievement_level.aspx?linkid=32&amp;orgcode=02810000&amp;orgtypecode=5&amp;fycode=2017" xr:uid="{D2C3410E-A271-2049-9A3B-6F0DC9B5BA93}"/>
    <hyperlink ref="A295" r:id="rId294" display="https://profiles.doe.mass.edu/mcas/achievement_level.aspx?linkid=32&amp;orgcode=02900000&amp;orgtypecode=5&amp;fycode=2017" xr:uid="{67857E49-EF8E-3048-88B1-E388B4BF6109}"/>
    <hyperlink ref="A296" r:id="rId295" display="https://profiles.doe.mass.edu/mcas/achievement_level.aspx?linkid=32&amp;orgcode=02920000&amp;orgtypecode=5&amp;fycode=2017" xr:uid="{D7BE103E-8768-E446-ADC2-C2614842C9D0}"/>
    <hyperlink ref="A297" r:id="rId296" display="https://profiles.doe.mass.edu/mcas/achievement_level.aspx?linkid=32&amp;orgcode=07700000&amp;orgtypecode=5&amp;fycode=2017" xr:uid="{8D2F000F-0497-054E-84BF-6C930114B893}"/>
    <hyperlink ref="A298" r:id="rId297" display="https://profiles.doe.mass.edu/mcas/achievement_level.aspx?linkid=32&amp;orgcode=03040000&amp;orgtypecode=5&amp;fycode=2017" xr:uid="{AA24EFFD-973A-DB46-A732-663C3E322884}"/>
    <hyperlink ref="A299" r:id="rId298" display="https://profiles.doe.mass.edu/mcas/achievement_level.aspx?linkid=32&amp;orgcode=07750000&amp;orgtypecode=5&amp;fycode=2017" xr:uid="{C9B3CDA2-7D52-2049-BAD4-2E627B2A1507}"/>
    <hyperlink ref="A300" r:id="rId299" display="https://profiles.doe.mass.edu/mcas/achievement_level.aspx?linkid=32&amp;orgcode=03080000&amp;orgtypecode=5&amp;fycode=2017" xr:uid="{1213C40E-B8B0-DD4A-8A29-C15E69EBD055}"/>
    <hyperlink ref="A301" r:id="rId300" display="https://profiles.doe.mass.edu/mcas/achievement_level.aspx?linkid=32&amp;orgcode=03100000&amp;orgtypecode=5&amp;fycode=2017" xr:uid="{9F1E6633-CF00-E14B-8E5F-A6BDA475585E}"/>
    <hyperlink ref="A302" r:id="rId301" display="https://profiles.doe.mass.edu/mcas/achievement_level.aspx?linkid=32&amp;orgcode=03140000&amp;orgtypecode=5&amp;fycode=2017" xr:uid="{F022565A-7F64-FD4D-9391-EF3B37AFFA4A}"/>
    <hyperlink ref="A303" r:id="rId302" display="https://profiles.doe.mass.edu/mcas/achievement_level.aspx?linkid=32&amp;orgcode=03170000&amp;orgtypecode=5&amp;fycode=2017" xr:uid="{B2E27258-4543-3B46-9519-0956CAC4302B}"/>
    <hyperlink ref="A304" r:id="rId303" display="https://profiles.doe.mass.edu/mcas/achievement_level.aspx?linkid=32&amp;orgcode=03220000&amp;orgtypecode=5&amp;fycode=2017" xr:uid="{1C464FEF-14A5-3C48-9C08-C46003AE039B}"/>
    <hyperlink ref="A305" r:id="rId304" display="https://profiles.doe.mass.edu/mcas/achievement_level.aspx?linkid=32&amp;orgcode=03250000&amp;orgtypecode=5&amp;fycode=2017" xr:uid="{7B8C987A-ECAC-C041-A1D1-F1993740EAB3}"/>
    <hyperlink ref="A306" r:id="rId305" display="https://profiles.doe.mass.edu/mcas/achievement_level.aspx?linkid=32&amp;orgcode=03300000&amp;orgtypecode=5&amp;fycode=2017" xr:uid="{E8A1A089-5152-9846-AE9D-0B70EB6501DF}"/>
    <hyperlink ref="A307" r:id="rId306" display="https://profiles.doe.mass.edu/mcas/achievement_level.aspx?linkid=32&amp;orgcode=03420000&amp;orgtypecode=5&amp;fycode=2017" xr:uid="{0EF5BD5A-E002-EB4F-88D1-5B5031169EB7}"/>
    <hyperlink ref="A308" r:id="rId307" display="https://profiles.doe.mass.edu/mcas/achievement_level.aspx?linkid=32&amp;orgcode=00000000&amp;orgtypecode=0&amp;fycode=2017" xr:uid="{6BE1FA86-2804-214A-9AC3-884BCE57979E}"/>
    <hyperlink ref="A309" r:id="rId308" display="https://profiles.doe.mass.edu/mcas/achievement_level.aspx?linkid=32&amp;orgcode=04120000&amp;orgtypecode=5&amp;fycode=2016" xr:uid="{F1DE4CC9-07E0-C840-BE95-501A926D96E6}"/>
    <hyperlink ref="A310" r:id="rId309" display="https://profiles.doe.mass.edu/mcas/achievement_level.aspx?linkid=32&amp;orgcode=00050000&amp;orgtypecode=5&amp;fycode=2016" xr:uid="{19106DF1-83B8-3344-B178-8E61A634FD50}"/>
    <hyperlink ref="A311" r:id="rId310" display="https://profiles.doe.mass.edu/mcas/achievement_level.aspx?linkid=32&amp;orgcode=00090000&amp;orgtypecode=5&amp;fycode=2016" xr:uid="{3EAAF243-3F4C-FA49-BF4B-A87959D00AB6}"/>
    <hyperlink ref="A312" r:id="rId311" display="https://profiles.doe.mass.edu/mcas/achievement_level.aspx?linkid=32&amp;orgcode=00100000&amp;orgtypecode=5&amp;fycode=2016" xr:uid="{9A1DC228-FF73-384A-B290-094E00E8F8D4}"/>
    <hyperlink ref="A313" r:id="rId312" display="https://profiles.doe.mass.edu/mcas/achievement_level.aspx?linkid=32&amp;orgcode=04910000&amp;orgtypecode=5&amp;fycode=2016" xr:uid="{04B19ECE-95CB-F44F-AF90-ADF65BDEF916}"/>
    <hyperlink ref="A314" r:id="rId313" display="https://profiles.doe.mass.edu/mcas/achievement_level.aspx?linkid=32&amp;orgcode=00160000&amp;orgtypecode=5&amp;fycode=2016" xr:uid="{83E968A9-EEB0-CD49-B728-6A40A3F0F84D}"/>
    <hyperlink ref="A315" r:id="rId314" display="https://profiles.doe.mass.edu/mcas/achievement_level.aspx?linkid=32&amp;orgcode=00200000&amp;orgtypecode=5&amp;fycode=2016" xr:uid="{1D43ACFE-D95D-F540-AA89-8113A0B6CDFE}"/>
    <hyperlink ref="A316" r:id="rId315" display="https://profiles.doe.mass.edu/mcas/achievement_level.aspx?linkid=32&amp;orgcode=00230000&amp;orgtypecode=5&amp;fycode=2016" xr:uid="{5C3B1A0B-DF60-134B-A0FA-907D3E6D2C75}"/>
    <hyperlink ref="A317" r:id="rId316" display="https://profiles.doe.mass.edu/mcas/achievement_level.aspx?linkid=32&amp;orgcode=00260000&amp;orgtypecode=5&amp;fycode=2016" xr:uid="{D1D3D412-62E0-9549-BA9C-E4117AB74BFA}"/>
    <hyperlink ref="A318" r:id="rId317" display="https://profiles.doe.mass.edu/mcas/achievement_level.aspx?linkid=32&amp;orgcode=06180000&amp;orgtypecode=5&amp;fycode=2016" xr:uid="{499D97C6-CB6A-4947-992A-E84D5ABBBFBC}"/>
    <hyperlink ref="A319" r:id="rId318" display="https://profiles.doe.mass.edu/mcas/achievement_level.aspx?linkid=32&amp;orgcode=08050000&amp;orgtypecode=5&amp;fycode=2016" xr:uid="{0A967D9F-A286-8549-AD47-007047F17872}"/>
    <hyperlink ref="A320" r:id="rId319" display="https://profiles.doe.mass.edu/mcas/achievement_level.aspx?linkid=32&amp;orgcode=00350000&amp;orgtypecode=5&amp;fycode=2016" xr:uid="{9EAE39FC-1C17-F24F-81BD-9E88D7106B37}"/>
    <hyperlink ref="A321" r:id="rId320" display="https://profiles.doe.mass.edu/mcas/achievement_level.aspx?linkid=32&amp;orgcode=04490000&amp;orgtypecode=5&amp;fycode=2016" xr:uid="{B6838EB6-55C1-3040-A08F-58994E634435}"/>
    <hyperlink ref="A322" r:id="rId321" display="https://profiles.doe.mass.edu/mcas/achievement_level.aspx?linkid=32&amp;orgcode=00400000&amp;orgtypecode=5&amp;fycode=2016" xr:uid="{98410E61-9284-CF49-A080-5A48CD3208BC}"/>
    <hyperlink ref="A323" r:id="rId322" display="https://profiles.doe.mass.edu/mcas/achievement_level.aspx?linkid=32&amp;orgcode=00460000&amp;orgtypecode=5&amp;fycode=2016" xr:uid="{24FB47DD-247E-C74D-87CD-56B2EDFC71B1}"/>
    <hyperlink ref="A324" r:id="rId323" display="https://profiles.doe.mass.edu/mcas/achievement_level.aspx?linkid=32&amp;orgcode=00480000&amp;orgtypecode=5&amp;fycode=2016" xr:uid="{C4953E86-67AF-224B-A13E-CC50A37E4C44}"/>
    <hyperlink ref="A325" r:id="rId324" display="https://profiles.doe.mass.edu/mcas/achievement_level.aspx?linkid=32&amp;orgcode=00490000&amp;orgtypecode=5&amp;fycode=2016" xr:uid="{7FA0ACA4-3357-C74D-AD59-56831943A691}"/>
    <hyperlink ref="A326" r:id="rId325" display="https://profiles.doe.mass.edu/mcas/achievement_level.aspx?linkid=32&amp;orgcode=00520000&amp;orgtypecode=5&amp;fycode=2016" xr:uid="{51B78EC9-D6E2-B54E-9961-296B5EC3CDF1}"/>
    <hyperlink ref="A327" r:id="rId326" display="https://profiles.doe.mass.edu/mcas/achievement_level.aspx?linkid=32&amp;orgcode=00570000&amp;orgtypecode=5&amp;fycode=2016" xr:uid="{9EAFBD04-BF5D-3B43-B351-4581F66EB0FF}"/>
    <hyperlink ref="A328" r:id="rId327" display="https://profiles.doe.mass.edu/mcas/achievement_level.aspx?linkid=32&amp;orgcode=00610000&amp;orgtypecode=5&amp;fycode=2016" xr:uid="{7860D369-36E2-834D-A138-402A1D5D4988}"/>
    <hyperlink ref="A329" r:id="rId328" display="https://profiles.doe.mass.edu/mcas/achievement_level.aspx?linkid=32&amp;orgcode=00650000&amp;orgtypecode=5&amp;fycode=2016" xr:uid="{C4C5F88E-CCE5-6441-B7A9-764D75EA16DB}"/>
    <hyperlink ref="A330" r:id="rId329" display="https://profiles.doe.mass.edu/mcas/achievement_level.aspx?linkid=32&amp;orgcode=04360000&amp;orgtypecode=5&amp;fycode=2016" xr:uid="{FA5159CC-8AAF-B74F-90A2-E7BFA9C15D8E}"/>
    <hyperlink ref="A331" r:id="rId330" display="https://profiles.doe.mass.edu/mcas/achievement_level.aspx?linkid=32&amp;orgcode=00830000&amp;orgtypecode=5&amp;fycode=2016" xr:uid="{9FCAF205-277B-F241-B1AA-45029A8956CF}"/>
    <hyperlink ref="A332" r:id="rId331" display="https://profiles.doe.mass.edu/mcas/achievement_level.aspx?linkid=32&amp;orgcode=00860000&amp;orgtypecode=5&amp;fycode=2016" xr:uid="{3B1CFA91-C9ED-3E4E-BCAE-7CA667967F9A}"/>
    <hyperlink ref="A333" r:id="rId332" display="https://profiles.doe.mass.edu/mcas/achievement_level.aspx?linkid=32&amp;orgcode=00880000&amp;orgtypecode=5&amp;fycode=2016" xr:uid="{6422EF04-3F27-664C-A1D5-93A4A21FA357}"/>
    <hyperlink ref="A334" r:id="rId333" display="https://profiles.doe.mass.edu/mcas/achievement_level.aspx?linkid=32&amp;orgcode=00930000&amp;orgtypecode=5&amp;fycode=2016" xr:uid="{EE36AAE3-BA82-1B4D-85D7-672E3C9F1DBF}"/>
    <hyperlink ref="A335" r:id="rId334" display="https://profiles.doe.mass.edu/mcas/achievement_level.aspx?linkid=32&amp;orgcode=00940000&amp;orgtypecode=5&amp;fycode=2016" xr:uid="{21B1059F-DA86-3343-A588-D49ADDD965D7}"/>
    <hyperlink ref="A336" r:id="rId335" display="https://profiles.doe.mass.edu/mcas/achievement_level.aspx?linkid=32&amp;orgcode=04460000&amp;orgtypecode=5&amp;fycode=2016" xr:uid="{F35E7B53-85B4-C943-B1D3-3184339462E3}"/>
    <hyperlink ref="A337" r:id="rId336" display="https://profiles.doe.mass.edu/mcas/achievement_level.aspx?linkid=32&amp;orgcode=08210000&amp;orgtypecode=5&amp;fycode=2016" xr:uid="{D5B5B9A5-8007-884A-970B-EC0FDB7EB333}"/>
    <hyperlink ref="A338" r:id="rId337" display="https://profiles.doe.mass.edu/mcas/achievement_level.aspx?linkid=32&amp;orgcode=01140000&amp;orgtypecode=5&amp;fycode=2016" xr:uid="{6284D811-7FA8-5F42-8BC2-39E0174CBBD4}"/>
    <hyperlink ref="A339" r:id="rId338" display="https://profiles.doe.mass.edu/mcas/achievement_level.aspx?linkid=32&amp;orgcode=01170000&amp;orgtypecode=5&amp;fycode=2016" xr:uid="{EA1B049B-0E27-3D4F-A011-83D62776A991}"/>
    <hyperlink ref="A340" r:id="rId339" display="https://profiles.doe.mass.edu/mcas/achievement_level.aspx?linkid=32&amp;orgcode=01250000&amp;orgtypecode=5&amp;fycode=2016" xr:uid="{866FCED6-16CF-4A42-94EA-C14C3253D9FE}"/>
    <hyperlink ref="A341" r:id="rId340" display="https://profiles.doe.mass.edu/mcas/achievement_level.aspx?linkid=32&amp;orgcode=01270000&amp;orgtypecode=5&amp;fycode=2016" xr:uid="{552AA685-3CF2-5B41-82C8-CB9103CBF1EB}"/>
    <hyperlink ref="A342" r:id="rId341" display="https://profiles.doe.mass.edu/mcas/achievement_level.aspx?linkid=32&amp;orgcode=01330000&amp;orgtypecode=5&amp;fycode=2016" xr:uid="{C41FEAD9-CDE2-6740-B059-0E82BE34000F}"/>
    <hyperlink ref="A343" r:id="rId342" display="https://profiles.doe.mass.edu/mcas/achievement_level.aspx?linkid=32&amp;orgcode=01370000&amp;orgtypecode=5&amp;fycode=2016" xr:uid="{37E4692E-0605-6942-815A-ADDD749431E5}"/>
    <hyperlink ref="A344" r:id="rId343" display="https://profiles.doe.mass.edu/mcas/achievement_level.aspx?linkid=32&amp;orgcode=01380000&amp;orgtypecode=5&amp;fycode=2016" xr:uid="{A0A95F46-DE53-CF41-BDC2-AB42B4610693}"/>
    <hyperlink ref="A345" r:id="rId344" display="https://profiles.doe.mass.edu/mcas/achievement_level.aspx?linkid=32&amp;orgcode=01420000&amp;orgtypecode=5&amp;fycode=2016" xr:uid="{FF7F3A14-5171-D748-91F9-50BEFC022D38}"/>
    <hyperlink ref="A346" r:id="rId345" display="https://profiles.doe.mass.edu/mcas/achievement_level.aspx?linkid=32&amp;orgcode=04290000&amp;orgtypecode=5&amp;fycode=2016" xr:uid="{4DB7D902-93F8-014C-93B0-9618D960D2D8}"/>
    <hyperlink ref="A347" r:id="rId346" display="https://profiles.doe.mass.edu/mcas/achievement_level.aspx?linkid=32&amp;orgcode=01490000&amp;orgtypecode=5&amp;fycode=2016" xr:uid="{E9057D23-80FD-AC4F-A9DC-E90BBF76A6FA}"/>
    <hyperlink ref="A348" r:id="rId347" display="https://profiles.doe.mass.edu/mcas/achievement_level.aspx?linkid=32&amp;orgcode=01610000&amp;orgtypecode=5&amp;fycode=2016" xr:uid="{751396DD-72B1-D343-864F-1210E9949F47}"/>
    <hyperlink ref="A349" r:id="rId348" display="https://profiles.doe.mass.edu/mcas/achievement_level.aspx?linkid=32&amp;orgcode=01650000&amp;orgtypecode=5&amp;fycode=2016" xr:uid="{74A7E766-5B0F-F74C-A446-87935525826C}"/>
    <hyperlink ref="A350" r:id="rId349" display="https://profiles.doe.mass.edu/mcas/achievement_level.aspx?linkid=32&amp;orgcode=01700000&amp;orgtypecode=5&amp;fycode=2016" xr:uid="{1E0F63D9-326C-3845-80D7-3CF016CA2A53}"/>
    <hyperlink ref="A351" r:id="rId350" display="https://profiles.doe.mass.edu/mcas/achievement_level.aspx?linkid=32&amp;orgcode=07050000&amp;orgtypecode=5&amp;fycode=2016" xr:uid="{24B376D7-AD0A-224D-B0E5-3A3D80B8302A}"/>
    <hyperlink ref="A352" r:id="rId351" display="https://profiles.doe.mass.edu/mcas/achievement_level.aspx?linkid=32&amp;orgcode=01740000&amp;orgtypecode=5&amp;fycode=2016" xr:uid="{319ED31E-90A5-AE46-A073-2320E0C56164}"/>
    <hyperlink ref="A353" r:id="rId352" display="https://profiles.doe.mass.edu/mcas/achievement_level.aspx?linkid=32&amp;orgcode=01760000&amp;orgtypecode=5&amp;fycode=2016" xr:uid="{2359EE73-5BCE-BD4C-8DF5-BFCD947F2775}"/>
    <hyperlink ref="A354" r:id="rId353" display="https://profiles.doe.mass.edu/mcas/achievement_level.aspx?linkid=32&amp;orgcode=01770000&amp;orgtypecode=5&amp;fycode=2016" xr:uid="{2ADD9A4B-234A-8B45-88CA-77E8A932F2B2}"/>
    <hyperlink ref="A355" r:id="rId354" display="https://profiles.doe.mass.edu/mcas/achievement_level.aspx?linkid=32&amp;orgcode=01850000&amp;orgtypecode=5&amp;fycode=2016" xr:uid="{AD407996-D202-724B-B02F-2116D7BD4203}"/>
    <hyperlink ref="A356" r:id="rId355" display="https://profiles.doe.mass.edu/mcas/achievement_level.aspx?linkid=32&amp;orgcode=07150000&amp;orgtypecode=5&amp;fycode=2016" xr:uid="{C7D86C0E-AEDF-3240-925E-5370FA25ADEB}"/>
    <hyperlink ref="A357" r:id="rId356" display="https://profiles.doe.mass.edu/mcas/achievement_level.aspx?linkid=32&amp;orgcode=08520000&amp;orgtypecode=5&amp;fycode=2016" xr:uid="{F68848FF-399D-DE46-8D62-6DA4C209CB08}"/>
    <hyperlink ref="A358" r:id="rId357" display="https://profiles.doe.mass.edu/mcas/achievement_level.aspx?linkid=32&amp;orgcode=01980000&amp;orgtypecode=5&amp;fycode=2016" xr:uid="{41A9C325-5217-D243-B893-02FC94012C47}"/>
    <hyperlink ref="A359" r:id="rId358" display="https://profiles.doe.mass.edu/mcas/achievement_level.aspx?linkid=32&amp;orgcode=06600000&amp;orgtypecode=5&amp;fycode=2016" xr:uid="{FBEFEFC5-72FD-0E49-A761-733C96FBCC5A}"/>
    <hyperlink ref="A360" r:id="rId359" display="https://profiles.doe.mass.edu/mcas/achievement_level.aspx?linkid=32&amp;orgcode=02070000&amp;orgtypecode=5&amp;fycode=2016" xr:uid="{9CD08937-2F55-E641-8E15-1A3AAFD086FF}"/>
    <hyperlink ref="A361" r:id="rId360" display="https://profiles.doe.mass.edu/mcas/achievement_level.aspx?linkid=32&amp;orgcode=02200000&amp;orgtypecode=5&amp;fycode=2016" xr:uid="{0390ECEF-3BAC-2247-BEC9-880B0BC22B20}"/>
    <hyperlink ref="A362" r:id="rId361" display="https://profiles.doe.mass.edu/mcas/achievement_level.aspx?linkid=32&amp;orgcode=02260000&amp;orgtypecode=5&amp;fycode=2016" xr:uid="{37E91889-63B6-CA43-856F-0C74045FCC7C}"/>
    <hyperlink ref="A363" r:id="rId362" display="https://profiles.doe.mass.edu/mcas/achievement_level.aspx?linkid=32&amp;orgcode=02270000&amp;orgtypecode=5&amp;fycode=2016" xr:uid="{CCFAF55F-9C50-F546-B25D-0F89D2D4AE12}"/>
    <hyperlink ref="A364" r:id="rId363" display="https://profiles.doe.mass.edu/mcas/achievement_level.aspx?linkid=32&amp;orgcode=35010000&amp;orgtypecode=5&amp;fycode=2016" xr:uid="{45AEFCB2-B07A-0C43-AA03-6675C2F7DC1B}"/>
    <hyperlink ref="A365" r:id="rId364" display="https://profiles.doe.mass.edu/mcas/achievement_level.aspx?linkid=32&amp;orgcode=35080000&amp;orgtypecode=5&amp;fycode=2016" xr:uid="{B2594519-A88D-894D-ABBA-7242EC1F2DEC}"/>
    <hyperlink ref="A366" r:id="rId365" display="https://profiles.doe.mass.edu/mcas/achievement_level.aspx?linkid=32&amp;orgcode=02360000&amp;orgtypecode=5&amp;fycode=2016" xr:uid="{98C43DB6-6460-5848-AABB-1B5C329A58BF}"/>
    <hyperlink ref="A367" r:id="rId366" display="https://profiles.doe.mass.edu/mcas/achievement_level.aspx?linkid=32&amp;orgcode=07530000&amp;orgtypecode=5&amp;fycode=2016" xr:uid="{92AB5A51-9C95-0240-86E3-CF5CC9FF92FD}"/>
    <hyperlink ref="A368" r:id="rId367" display="https://profiles.doe.mass.edu/mcas/achievement_level.aspx?linkid=32&amp;orgcode=02440000&amp;orgtypecode=5&amp;fycode=2016" xr:uid="{F9D4676A-EB4C-B649-B040-60DBAFB037D8}"/>
    <hyperlink ref="A369" r:id="rId368" display="https://profiles.doe.mass.edu/mcas/achievement_level.aspx?linkid=32&amp;orgcode=04830000&amp;orgtypecode=5&amp;fycode=2016" xr:uid="{0AC209A9-EE6D-2A46-BFF7-7F3C1B5C2609}"/>
    <hyperlink ref="A370" r:id="rId369" display="https://profiles.doe.mass.edu/mcas/achievement_level.aspx?linkid=32&amp;orgcode=02660000&amp;orgtypecode=5&amp;fycode=2016" xr:uid="{405F897A-55E3-1944-961B-5C3579A9239D}"/>
    <hyperlink ref="A371" r:id="rId370" display="https://profiles.doe.mass.edu/mcas/achievement_level.aspx?linkid=32&amp;orgcode=02710000&amp;orgtypecode=5&amp;fycode=2016" xr:uid="{D61CDD69-45E5-9744-A898-4FFE75DD28E3}"/>
    <hyperlink ref="A372" r:id="rId371" display="https://profiles.doe.mass.edu/mcas/achievement_level.aspx?linkid=32&amp;orgcode=07600000&amp;orgtypecode=5&amp;fycode=2016" xr:uid="{013E5266-E10B-294E-92AB-937AED7826CF}"/>
    <hyperlink ref="A373" r:id="rId372" display="https://profiles.doe.mass.edu/mcas/achievement_level.aspx?linkid=32&amp;orgcode=07630000&amp;orgtypecode=5&amp;fycode=2016" xr:uid="{A37F5CB6-8C96-8C4E-950B-CFBDDDB5C150}"/>
    <hyperlink ref="A374" r:id="rId373" display="https://profiles.doe.mass.edu/mcas/achievement_level.aspx?linkid=32&amp;orgcode=02770000&amp;orgtypecode=5&amp;fycode=2016" xr:uid="{585A2F1A-C859-7741-977D-E5F10BA27E1B}"/>
    <hyperlink ref="A375" r:id="rId374" display="https://profiles.doe.mass.edu/mcas/achievement_level.aspx?linkid=32&amp;orgcode=08720000&amp;orgtypecode=5&amp;fycode=2016" xr:uid="{4D5FCF94-A9E5-CB4D-91CC-4F48D969BBF3}"/>
    <hyperlink ref="A376" r:id="rId375" display="https://profiles.doe.mass.edu/mcas/achievement_level.aspx?linkid=32&amp;orgcode=02810000&amp;orgtypecode=5&amp;fycode=2016" xr:uid="{7DE1DC69-2B17-074A-8EF4-773AA57A63BA}"/>
    <hyperlink ref="A377" r:id="rId376" display="https://profiles.doe.mass.edu/mcas/achievement_level.aspx?linkid=32&amp;orgcode=02900000&amp;orgtypecode=5&amp;fycode=2016" xr:uid="{56C54FB9-07D2-B94C-97EC-B0AFB29A0B6C}"/>
    <hyperlink ref="A378" r:id="rId377" display="https://profiles.doe.mass.edu/mcas/achievement_level.aspx?linkid=32&amp;orgcode=02920000&amp;orgtypecode=5&amp;fycode=2016" xr:uid="{0B38D4DF-7720-8F4B-A51E-E6EE10CC3830}"/>
    <hyperlink ref="A379" r:id="rId378" display="https://profiles.doe.mass.edu/mcas/achievement_level.aspx?linkid=32&amp;orgcode=07700000&amp;orgtypecode=5&amp;fycode=2016" xr:uid="{8581B65F-1D63-DA46-A0B3-05ED4489A798}"/>
    <hyperlink ref="A380" r:id="rId379" display="https://profiles.doe.mass.edu/mcas/achievement_level.aspx?linkid=32&amp;orgcode=07750000&amp;orgtypecode=5&amp;fycode=2016" xr:uid="{A9370AAE-8C65-9E4D-8BB5-FC359C7B85C1}"/>
    <hyperlink ref="A381" r:id="rId380" display="https://profiles.doe.mass.edu/mcas/achievement_level.aspx?linkid=32&amp;orgcode=03080000&amp;orgtypecode=5&amp;fycode=2016" xr:uid="{67DC024D-FC9E-EA43-B42F-062F5BBA263C}"/>
    <hyperlink ref="A382" r:id="rId381" display="https://profiles.doe.mass.edu/mcas/achievement_level.aspx?linkid=32&amp;orgcode=03100000&amp;orgtypecode=5&amp;fycode=2016" xr:uid="{61E6924D-4E8B-F64E-B5A1-FD7691ADACA6}"/>
    <hyperlink ref="A383" r:id="rId382" display="https://profiles.doe.mass.edu/mcas/achievement_level.aspx?linkid=32&amp;orgcode=03140000&amp;orgtypecode=5&amp;fycode=2016" xr:uid="{4EADD98E-29BC-8E48-AD58-FBE2091BF29E}"/>
    <hyperlink ref="A384" r:id="rId383" display="https://profiles.doe.mass.edu/mcas/achievement_level.aspx?linkid=32&amp;orgcode=03170000&amp;orgtypecode=5&amp;fycode=2016" xr:uid="{03F49DF9-801F-8641-9B0D-E43639067FE8}"/>
    <hyperlink ref="A385" r:id="rId384" display="https://profiles.doe.mass.edu/mcas/achievement_level.aspx?linkid=32&amp;orgcode=03220000&amp;orgtypecode=5&amp;fycode=2016" xr:uid="{07696994-1272-0548-A4DF-CD5379072777}"/>
    <hyperlink ref="A386" r:id="rId385" display="https://profiles.doe.mass.edu/mcas/achievement_level.aspx?linkid=32&amp;orgcode=03320000&amp;orgtypecode=5&amp;fycode=2016" xr:uid="{D4DFBAFA-A2D3-9544-8888-B6FC1F0EB908}"/>
    <hyperlink ref="A387" r:id="rId386" display="https://profiles.doe.mass.edu/mcas/achievement_level.aspx?linkid=32&amp;orgcode=03250000&amp;orgtypecode=5&amp;fycode=2016" xr:uid="{90EC21D7-9CD8-1049-867C-2628508AF0AC}"/>
    <hyperlink ref="A388" r:id="rId387" display="https://profiles.doe.mass.edu/mcas/achievement_level.aspx?linkid=32&amp;orgcode=03300000&amp;orgtypecode=5&amp;fycode=2016" xr:uid="{4B35288A-7B6F-E04B-AB97-F1161B05EA5B}"/>
    <hyperlink ref="A389" r:id="rId388" display="https://profiles.doe.mass.edu/mcas/achievement_level.aspx?linkid=32&amp;orgcode=03420000&amp;orgtypecode=5&amp;fycode=2016" xr:uid="{9C1BE1B2-54A2-0E4B-AC76-077394881A6A}"/>
    <hyperlink ref="A390" r:id="rId389" display="https://profiles.doe.mass.edu/mcas/achievement_level.aspx?linkid=32&amp;orgcode=00000000&amp;orgtypecode=0&amp;fycode=2016" xr:uid="{67182560-A1C3-AB4E-98ED-0AEDCA3C1D5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Tucker Boynton</dc:creator>
  <cp:lastModifiedBy>Tucker Boynton</cp:lastModifiedBy>
  <dcterms:created xsi:type="dcterms:W3CDTF">2022-01-14T21:07:18Z</dcterms:created>
  <dcterms:modified xsi:type="dcterms:W3CDTF">2022-01-14T21:07:31Z</dcterms:modified>
</cp:coreProperties>
</file>