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pali\Desktop\G2QWPO_9.gyak\"/>
    </mc:Choice>
  </mc:AlternateContent>
  <xr:revisionPtr revIDLastSave="0" documentId="8_{DBDB39F2-7551-4DC9-8498-EBB22BBC5726}" xr6:coauthVersionLast="47" xr6:coauthVersionMax="47" xr10:uidLastSave="{00000000-0000-0000-0000-000000000000}"/>
  <bookViews>
    <workbookView xWindow="-120" yWindow="-120" windowWidth="29040" windowHeight="1584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5" i="1"/>
  <c r="H15" i="1"/>
  <c r="H24" i="1"/>
  <c r="H22" i="1"/>
  <c r="H23" i="1"/>
  <c r="H13" i="1"/>
  <c r="H14" i="1"/>
  <c r="C17" i="1"/>
  <c r="D17" i="1"/>
  <c r="E17" i="1"/>
  <c r="B17" i="1"/>
  <c r="H12" i="1"/>
  <c r="H2" i="1"/>
  <c r="H3" i="1"/>
  <c r="H4" i="1"/>
</calcChain>
</file>

<file path=xl/sharedStrings.xml><?xml version="1.0" encoding="utf-8"?>
<sst xmlns="http://schemas.openxmlformats.org/spreadsheetml/2006/main" count="57" uniqueCount="29">
  <si>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</si>
  <si>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</si>
  <si>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</si>
  <si>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</si>
  <si>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</si>
  <si>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</si>
  <si>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</si>
  <si>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</si>
  <si>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</si>
  <si>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Körfordulás</t>
  </si>
  <si>
    <t>CPU kihasználtság:</t>
  </si>
  <si>
    <t>Átlag válaszidő:</t>
  </si>
  <si>
    <t>Átlag várakozás:</t>
  </si>
  <si>
    <t>Átlag körfordulás:</t>
  </si>
  <si>
    <t>RR: 4ms</t>
  </si>
  <si>
    <t>cs:0,1</t>
  </si>
  <si>
    <t>rsh:0,1</t>
  </si>
  <si>
    <t>FCFS</t>
  </si>
  <si>
    <t>SJF</t>
  </si>
  <si>
    <t>24, 20, 16, 12, 8, 4</t>
  </si>
  <si>
    <t>2, 11</t>
  </si>
  <si>
    <t>6, 2</t>
  </si>
  <si>
    <t>7, 18</t>
  </si>
  <si>
    <t>11, 20</t>
  </si>
  <si>
    <t>0, 10, 2, 0, 0, 0</t>
  </si>
  <si>
    <t>0, 4, 18, 24, 28, 32</t>
  </si>
  <si>
    <t>0, 14, 20, 24, 28, 32</t>
  </si>
  <si>
    <t>4, 18, 24, 28, 32, 36</t>
  </si>
  <si>
    <t>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</si>
</sst>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2" xfId="0" applyFont="1" applyBorder="1"/>
    <xf numFmtId="0" fontId="2" fillId="0" borderId="4" xfId="0" applyFont="1" applyBorder="1"/>
    <xf numFmtId="43" fontId="0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21" sqref="L21"/>
    </sheetView>
  </sheetViews>
  <sheetFormatPr defaultRowHeight="15" x14ac:dyDescent="0.25"/>
  <cols>
    <col min="1" max="1" width="11.28515625" bestFit="1" customWidth="1"/>
    <col min="2" max="2" width="17.28515625" bestFit="1" customWidth="1"/>
    <col min="7" max="7" width="17.5703125" bestFit="1" customWidth="1"/>
  </cols>
  <sheetData>
    <row r="1" spans="1:10" ht="15.75" thickBot="1" x14ac:dyDescent="0.3">
      <c r="A1" s="15" t="s">
        <v>17</v>
      </c>
      <c r="B1" s="13" t="s">
        <v>0</v>
      </c>
      <c r="C1" s="6" t="s">
        <v>1</v>
      </c>
      <c r="D1" s="6" t="s">
        <v>2</v>
      </c>
      <c r="E1" s="7" t="s">
        <v>3</v>
      </c>
    </row>
    <row r="2" spans="1:10" x14ac:dyDescent="0.25">
      <c r="A2" s="14" t="s">
        <v>4</v>
      </c>
      <c r="B2" s="3">
        <v>0</v>
      </c>
      <c r="C2" s="3">
        <v>0</v>
      </c>
      <c r="D2" s="3">
        <v>2</v>
      </c>
      <c r="E2" s="9">
        <v>5</v>
      </c>
      <c r="G2" t="s">
        <v>10</v>
      </c>
      <c r="H2" s="17">
        <f>(36.4-0.4)/36.4*100</f>
        <v>98.901098901098905</v>
      </c>
      <c r="J2" t="s">
        <v>15</v>
      </c>
    </row>
    <row r="3" spans="1:10" ht="15.75" thickBot="1" x14ac:dyDescent="0.3">
      <c r="A3" s="10" t="s">
        <v>5</v>
      </c>
      <c r="B3" s="11">
        <v>24</v>
      </c>
      <c r="C3" s="11">
        <v>3</v>
      </c>
      <c r="D3" s="11">
        <v>6</v>
      </c>
      <c r="E3" s="12">
        <v>3</v>
      </c>
      <c r="G3" t="s">
        <v>13</v>
      </c>
      <c r="H3" s="1">
        <f>AVERAGE(B7:E7)</f>
        <v>28.25</v>
      </c>
      <c r="J3" t="s">
        <v>16</v>
      </c>
    </row>
    <row r="4" spans="1:10" x14ac:dyDescent="0.25">
      <c r="A4" s="4" t="s">
        <v>6</v>
      </c>
      <c r="B4" s="5">
        <v>0</v>
      </c>
      <c r="C4" s="5">
        <v>24</v>
      </c>
      <c r="D4" s="5">
        <v>27</v>
      </c>
      <c r="E4" s="5">
        <v>33</v>
      </c>
      <c r="G4" t="s">
        <v>12</v>
      </c>
      <c r="H4" s="1">
        <f>AVERAGE(B6:E6)</f>
        <v>19.25</v>
      </c>
    </row>
    <row r="5" spans="1:10" x14ac:dyDescent="0.25">
      <c r="A5" s="2" t="s">
        <v>7</v>
      </c>
      <c r="B5" s="3">
        <v>24</v>
      </c>
      <c r="C5" s="3">
        <v>27</v>
      </c>
      <c r="D5" s="3">
        <v>33</v>
      </c>
      <c r="E5" s="3">
        <v>36</v>
      </c>
      <c r="G5" t="s">
        <v>11</v>
      </c>
      <c r="H5" s="1">
        <f>77/4</f>
        <v>19.25</v>
      </c>
    </row>
    <row r="6" spans="1:10" x14ac:dyDescent="0.25">
      <c r="A6" s="2" t="s">
        <v>8</v>
      </c>
      <c r="B6" s="3">
        <v>0</v>
      </c>
      <c r="C6" s="3">
        <v>24</v>
      </c>
      <c r="D6" s="3">
        <v>25</v>
      </c>
      <c r="E6" s="3">
        <v>28</v>
      </c>
    </row>
    <row r="7" spans="1:10" x14ac:dyDescent="0.25">
      <c r="A7" s="2" t="s">
        <v>9</v>
      </c>
      <c r="B7" s="3">
        <v>24</v>
      </c>
      <c r="C7" s="3">
        <v>27</v>
      </c>
      <c r="D7" s="3">
        <v>31</v>
      </c>
      <c r="E7" s="3">
        <v>31</v>
      </c>
    </row>
    <row r="10" spans="1:10" ht="15.75" thickBot="1" x14ac:dyDescent="0.3"/>
    <row r="11" spans="1:10" ht="15.75" thickBot="1" x14ac:dyDescent="0.3">
      <c r="A11" s="15" t="s">
        <v>18</v>
      </c>
      <c r="B11" s="13" t="s">
        <v>0</v>
      </c>
      <c r="C11" s="6" t="s">
        <v>1</v>
      </c>
      <c r="D11" s="6" t="s">
        <v>2</v>
      </c>
      <c r="E11" s="7" t="s">
        <v>3</v>
      </c>
    </row>
    <row r="12" spans="1:10" x14ac:dyDescent="0.25">
      <c r="A12" s="14" t="s">
        <v>4</v>
      </c>
      <c r="B12" s="3">
        <v>0</v>
      </c>
      <c r="C12" s="3">
        <v>0</v>
      </c>
      <c r="D12" s="3">
        <v>2</v>
      </c>
      <c r="E12" s="9">
        <v>5</v>
      </c>
      <c r="G12" t="s">
        <v>10</v>
      </c>
      <c r="H12" s="17">
        <f>(36.4-0.4)/36.4*100</f>
        <v>98.901098901098905</v>
      </c>
      <c r="J12" s="17"/>
    </row>
    <row r="13" spans="1:10" ht="15.75" thickBot="1" x14ac:dyDescent="0.3">
      <c r="A13" s="10" t="s">
        <v>5</v>
      </c>
      <c r="B13" s="11">
        <v>24</v>
      </c>
      <c r="C13" s="11">
        <v>3</v>
      </c>
      <c r="D13" s="11">
        <v>6</v>
      </c>
      <c r="E13" s="12">
        <v>3</v>
      </c>
      <c r="G13" t="s">
        <v>13</v>
      </c>
      <c r="H13">
        <f>AVERAGE(B15:E15)</f>
        <v>15</v>
      </c>
    </row>
    <row r="14" spans="1:10" x14ac:dyDescent="0.25">
      <c r="A14" s="4" t="s">
        <v>6</v>
      </c>
      <c r="B14" s="5">
        <v>12</v>
      </c>
      <c r="C14" s="5">
        <v>0</v>
      </c>
      <c r="D14" s="5">
        <v>3</v>
      </c>
      <c r="E14" s="5">
        <v>9</v>
      </c>
      <c r="G14" t="s">
        <v>12</v>
      </c>
      <c r="H14">
        <f>AVERAGE(B16:E16)</f>
        <v>4.25</v>
      </c>
    </row>
    <row r="15" spans="1:10" x14ac:dyDescent="0.25">
      <c r="A15" s="2" t="s">
        <v>7</v>
      </c>
      <c r="B15" s="3">
        <v>36</v>
      </c>
      <c r="C15" s="3">
        <v>3</v>
      </c>
      <c r="D15" s="3">
        <v>9</v>
      </c>
      <c r="E15" s="3">
        <v>12</v>
      </c>
      <c r="G15" t="s">
        <v>11</v>
      </c>
      <c r="H15">
        <f>17/4</f>
        <v>4.25</v>
      </c>
    </row>
    <row r="16" spans="1:10" x14ac:dyDescent="0.25">
      <c r="A16" s="2" t="s">
        <v>8</v>
      </c>
      <c r="B16" s="3">
        <v>12</v>
      </c>
      <c r="C16" s="3">
        <v>0</v>
      </c>
      <c r="D16" s="3">
        <v>1</v>
      </c>
      <c r="E16" s="3">
        <v>4</v>
      </c>
    </row>
    <row r="17" spans="1:8" x14ac:dyDescent="0.25">
      <c r="A17" s="2" t="s">
        <v>9</v>
      </c>
      <c r="B17" s="3">
        <f>B16+B13</f>
        <v>36</v>
      </c>
      <c r="C17" s="3">
        <f t="shared" ref="C17:E17" si="0">C16+C13</f>
        <v>3</v>
      </c>
      <c r="D17" s="3">
        <f t="shared" si="0"/>
        <v>7</v>
      </c>
      <c r="E17" s="3">
        <f t="shared" si="0"/>
        <v>7</v>
      </c>
    </row>
    <row r="19" spans="1:8" ht="15.75" thickBot="1" x14ac:dyDescent="0.3"/>
    <row r="20" spans="1:8" x14ac:dyDescent="0.25">
      <c r="A20" s="16" t="s">
        <v>14</v>
      </c>
      <c r="B20" s="6" t="s">
        <v>0</v>
      </c>
      <c r="C20" s="6" t="s">
        <v>1</v>
      </c>
      <c r="D20" s="6" t="s">
        <v>2</v>
      </c>
      <c r="E20" s="7" t="s">
        <v>3</v>
      </c>
    </row>
    <row r="21" spans="1:8" x14ac:dyDescent="0.25">
      <c r="A21" s="8" t="s">
        <v>4</v>
      </c>
      <c r="B21" s="3" t="s">
        <v>25</v>
      </c>
      <c r="C21" s="3">
        <v>0</v>
      </c>
      <c r="D21" s="3" t="s">
        <v>20</v>
      </c>
      <c r="E21" s="9">
        <v>5</v>
      </c>
      <c r="G21" t="s">
        <v>10</v>
      </c>
      <c r="H21" s="18">
        <f>36/36.9*100</f>
        <v>97.560975609756113</v>
      </c>
    </row>
    <row r="22" spans="1:8" ht="15.75" thickBot="1" x14ac:dyDescent="0.3">
      <c r="A22" s="10" t="s">
        <v>5</v>
      </c>
      <c r="B22" s="11" t="s">
        <v>19</v>
      </c>
      <c r="C22" s="11">
        <v>3</v>
      </c>
      <c r="D22" s="11" t="s">
        <v>21</v>
      </c>
      <c r="E22" s="12">
        <v>3</v>
      </c>
      <c r="G22" t="s">
        <v>13</v>
      </c>
      <c r="H22">
        <f>AVERAGE(B26:E26)</f>
        <v>18</v>
      </c>
    </row>
    <row r="23" spans="1:8" x14ac:dyDescent="0.25">
      <c r="A23" s="4" t="s">
        <v>6</v>
      </c>
      <c r="B23" s="5" t="s">
        <v>26</v>
      </c>
      <c r="C23" s="5">
        <v>4</v>
      </c>
      <c r="D23" s="5" t="s">
        <v>22</v>
      </c>
      <c r="E23" s="5">
        <v>11</v>
      </c>
      <c r="G23" t="s">
        <v>12</v>
      </c>
      <c r="H23">
        <f>(12+4+5+7+6)/4</f>
        <v>8.5</v>
      </c>
    </row>
    <row r="24" spans="1:8" x14ac:dyDescent="0.25">
      <c r="A24" s="2" t="s">
        <v>7</v>
      </c>
      <c r="B24" s="3" t="s">
        <v>27</v>
      </c>
      <c r="C24" s="3">
        <v>7</v>
      </c>
      <c r="D24" s="3" t="s">
        <v>23</v>
      </c>
      <c r="E24" s="3">
        <v>14</v>
      </c>
      <c r="G24" t="s">
        <v>11</v>
      </c>
      <c r="H24">
        <f>25/4</f>
        <v>6.25</v>
      </c>
    </row>
    <row r="25" spans="1:8" x14ac:dyDescent="0.25">
      <c r="A25" s="2" t="s">
        <v>8</v>
      </c>
      <c r="B25" s="3" t="s">
        <v>24</v>
      </c>
      <c r="C25" s="3">
        <v>4</v>
      </c>
      <c r="D25" s="3" t="s">
        <v>28</v>
      </c>
      <c r="E25" s="3">
        <v>6</v>
      </c>
    </row>
    <row r="26" spans="1:8" x14ac:dyDescent="0.25">
      <c r="A26" s="2" t="s">
        <v>9</v>
      </c>
      <c r="B26" s="3">
        <v>36</v>
      </c>
      <c r="C26" s="3">
        <v>7</v>
      </c>
      <c r="D26" s="3">
        <v>20</v>
      </c>
      <c r="E26" s="3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Nappali</dc:creator>
  <cp:lastModifiedBy>Nappali</cp:lastModifiedBy>
  <dcterms:created xsi:type="dcterms:W3CDTF">2022-04-10T11:01:59Z</dcterms:created>
  <dcterms:modified xsi:type="dcterms:W3CDTF">2022-04-10T11:35:57Z</dcterms:modified>
</cp:coreProperties>
</file>