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\Dropbox\Bachelor-Thesis\Evaluation_Ergebnisse\"/>
    </mc:Choice>
  </mc:AlternateContent>
  <xr:revisionPtr revIDLastSave="0" documentId="10_ncr:8100000_{9D64A370-D656-49DF-9479-06975EC0B556}" xr6:coauthVersionLast="33" xr6:coauthVersionMax="33" xr10:uidLastSave="{00000000-0000-0000-0000-000000000000}"/>
  <bookViews>
    <workbookView xWindow="240" yWindow="30" windowWidth="20115" windowHeight="8010" activeTab="1" xr2:uid="{00000000-000D-0000-FFFF-FFFF00000000}"/>
  </bookViews>
  <sheets>
    <sheet name="Zeiten" sheetId="5" r:id="rId1"/>
    <sheet name="Tabelle1" sheetId="1" r:id="rId2"/>
    <sheet name="Tabelle2" sheetId="2" r:id="rId3"/>
    <sheet name="Tabelle3" sheetId="3" r:id="rId4"/>
  </sheets>
  <calcPr calcId="162913"/>
</workbook>
</file>

<file path=xl/calcChain.xml><?xml version="1.0" encoding="utf-8"?>
<calcChain xmlns="http://schemas.openxmlformats.org/spreadsheetml/2006/main">
  <c r="T13" i="1" l="1"/>
  <c r="S13" i="1"/>
  <c r="R13" i="1"/>
  <c r="Q13" i="1"/>
  <c r="J12" i="1" l="1"/>
  <c r="G12" i="1"/>
  <c r="D12" i="1"/>
  <c r="A12" i="1"/>
</calcChain>
</file>

<file path=xl/sharedStrings.xml><?xml version="1.0" encoding="utf-8"?>
<sst xmlns="http://schemas.openxmlformats.org/spreadsheetml/2006/main" count="28" uniqueCount="16">
  <si>
    <t>failed: 0</t>
  </si>
  <si>
    <t>counter: 3702</t>
  </si>
  <si>
    <t>counter: 3481</t>
  </si>
  <si>
    <t>counter: 3711</t>
  </si>
  <si>
    <t>counter: 3500</t>
  </si>
  <si>
    <t>counter: 3554</t>
  </si>
  <si>
    <t>counter: 15530</t>
  </si>
  <si>
    <t>counter:15133</t>
  </si>
  <si>
    <t>counter: 3018</t>
  </si>
  <si>
    <t>counter: 3019</t>
  </si>
  <si>
    <t>counter: 3009</t>
  </si>
  <si>
    <t>counter: 3015</t>
  </si>
  <si>
    <t>counter: 3033</t>
  </si>
  <si>
    <t>counter: 15079</t>
  </si>
  <si>
    <t>Nachrichten</t>
  </si>
  <si>
    <t>Entfernung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</si>
</sst>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3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Laufzeit</c:v>
          </c:tx>
          <c:marker>
            <c:symbol val="none"/>
          </c:marker>
          <c:cat>
            <c:numRef>
              <c:f>(Tabelle1!$A$1,Tabelle1!$D$1,Tabelle1!$G$1,Tabelle1!$J$1)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(Tabelle1!$A$12,Tabelle1!$D$12,Tabelle1!$G$12,Tabelle1!$J$12)</c:f>
              <c:numCache>
                <c:formatCode>0.00</c:formatCode>
                <c:ptCount val="4"/>
                <c:pt idx="0">
                  <c:v>47.768723499999993</c:v>
                </c:pt>
                <c:pt idx="1">
                  <c:v>44.0732578</c:v>
                </c:pt>
                <c:pt idx="2">
                  <c:v>65.863060400000009</c:v>
                </c:pt>
                <c:pt idx="3">
                  <c:v>106.4626268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C-4764-BAB8-D068AD4E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7696"/>
        <c:axId val="58719232"/>
      </c:lineChart>
      <c:catAx>
        <c:axId val="587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Entfernung [in 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58719232"/>
        <c:crosses val="autoZero"/>
        <c:auto val="1"/>
        <c:lblAlgn val="ctr"/>
        <c:lblOffset val="100"/>
        <c:noMultiLvlLbl val="0"/>
      </c:catAx>
      <c:valAx>
        <c:axId val="58719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Zeit [in</a:t>
                </a:r>
                <a:r>
                  <a:rPr lang="de-DE" sz="1400" baseline="0"/>
                  <a:t> s]</a:t>
                </a:r>
                <a:endParaRPr lang="de-DE" sz="14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587176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576177-62BE-45B2-96C3-DEB77762A9AF}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170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2686570-F521-4828-BE96-D160BC87C4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R15" sqref="R15"/>
    </sheetView>
  </sheetViews>
  <sheetFormatPr baseColWidth="10" defaultRowHeight="15" x14ac:dyDescent="0.25"/>
  <cols>
    <col min="3" max="3" width="16.5703125" customWidth="1"/>
    <col min="4" max="4" width="15.85546875" customWidth="1"/>
    <col min="5" max="5" width="10.42578125" customWidth="1"/>
    <col min="6" max="6" width="16.7109375" customWidth="1"/>
    <col min="9" max="9" width="15.140625" customWidth="1"/>
    <col min="12" max="12" width="13.5703125" customWidth="1"/>
  </cols>
  <sheetData>
    <row r="1" spans="1:20" x14ac:dyDescent="0.25">
      <c r="A1">
        <v>1</v>
      </c>
      <c r="D1">
        <v>2</v>
      </c>
      <c r="G1">
        <v>5</v>
      </c>
      <c r="J1">
        <v>10</v>
      </c>
    </row>
    <row r="2" spans="1:20" x14ac:dyDescent="0.25">
      <c r="A2" s="3">
        <v>45.804870000000001</v>
      </c>
      <c r="B2" t="s">
        <v>0</v>
      </c>
      <c r="C2" t="s">
        <v>8</v>
      </c>
      <c r="D2">
        <v>39.280867000000001</v>
      </c>
      <c r="G2">
        <v>55.926434</v>
      </c>
      <c r="J2">
        <v>101.885206</v>
      </c>
      <c r="K2" t="s">
        <v>0</v>
      </c>
      <c r="L2" t="s">
        <v>1</v>
      </c>
    </row>
    <row r="3" spans="1:20" x14ac:dyDescent="0.25">
      <c r="A3" s="3">
        <v>49.055723999999998</v>
      </c>
      <c r="B3" t="s">
        <v>0</v>
      </c>
      <c r="C3" t="s">
        <v>9</v>
      </c>
      <c r="D3">
        <v>43.344783</v>
      </c>
      <c r="G3">
        <v>54.868138000000002</v>
      </c>
      <c r="J3">
        <v>112.32964800000001</v>
      </c>
      <c r="K3" t="s">
        <v>0</v>
      </c>
      <c r="L3" t="s">
        <v>2</v>
      </c>
    </row>
    <row r="4" spans="1:20" x14ac:dyDescent="0.25">
      <c r="A4" s="3">
        <v>45.261533</v>
      </c>
      <c r="B4" t="s">
        <v>0</v>
      </c>
      <c r="C4" t="s">
        <v>10</v>
      </c>
      <c r="D4">
        <v>43.624951000000003</v>
      </c>
      <c r="G4">
        <v>69.773230999999996</v>
      </c>
      <c r="J4">
        <v>94.892870000000002</v>
      </c>
      <c r="K4" t="s">
        <v>0</v>
      </c>
      <c r="L4" t="s">
        <v>3</v>
      </c>
    </row>
    <row r="5" spans="1:20" x14ac:dyDescent="0.25">
      <c r="A5" s="3">
        <v>49.481923999999999</v>
      </c>
      <c r="B5" t="s">
        <v>0</v>
      </c>
      <c r="C5" t="s">
        <v>11</v>
      </c>
      <c r="D5">
        <v>45.949280000000002</v>
      </c>
      <c r="G5">
        <v>77.708442000000005</v>
      </c>
      <c r="J5">
        <v>116.64834999999999</v>
      </c>
      <c r="K5" t="s">
        <v>0</v>
      </c>
      <c r="L5" t="s">
        <v>4</v>
      </c>
    </row>
    <row r="6" spans="1:20" x14ac:dyDescent="0.25">
      <c r="A6" s="3">
        <v>51.781329999999997</v>
      </c>
      <c r="B6" t="s">
        <v>0</v>
      </c>
      <c r="C6" t="s">
        <v>12</v>
      </c>
      <c r="D6">
        <v>48.166407999999997</v>
      </c>
      <c r="E6" t="s">
        <v>0</v>
      </c>
      <c r="F6" t="s">
        <v>7</v>
      </c>
      <c r="G6">
        <v>71.039057</v>
      </c>
      <c r="H6" t="s">
        <v>0</v>
      </c>
      <c r="I6" t="s">
        <v>6</v>
      </c>
      <c r="J6">
        <v>106.55706000000001</v>
      </c>
      <c r="K6" t="s">
        <v>0</v>
      </c>
      <c r="L6" t="s">
        <v>5</v>
      </c>
    </row>
    <row r="7" spans="1:20" x14ac:dyDescent="0.25">
      <c r="A7" s="3">
        <v>44.891900999999997</v>
      </c>
    </row>
    <row r="8" spans="1:20" x14ac:dyDescent="0.25">
      <c r="A8" s="3">
        <v>47.034435000000002</v>
      </c>
    </row>
    <row r="9" spans="1:20" x14ac:dyDescent="0.25">
      <c r="A9" s="3">
        <v>46.683098999999999</v>
      </c>
    </row>
    <row r="10" spans="1:20" x14ac:dyDescent="0.25">
      <c r="A10" s="3">
        <v>48.033496999999997</v>
      </c>
    </row>
    <row r="11" spans="1:20" x14ac:dyDescent="0.25">
      <c r="A11" s="4">
        <v>49.658921999999997</v>
      </c>
      <c r="B11" s="1" t="s">
        <v>0</v>
      </c>
      <c r="C11" s="1" t="s">
        <v>13</v>
      </c>
      <c r="D11" s="1"/>
      <c r="E11" s="1"/>
      <c r="F11" s="1"/>
      <c r="G11" s="1"/>
      <c r="H11" s="1"/>
      <c r="I11" s="1"/>
      <c r="J11" s="1"/>
      <c r="K11" s="1"/>
      <c r="L11" s="1"/>
    </row>
    <row r="12" spans="1:20" x14ac:dyDescent="0.25">
      <c r="A12" s="2">
        <f>AVERAGE(A2:A11)</f>
        <v>47.768723499999993</v>
      </c>
      <c r="D12" s="2">
        <f>AVERAGE(D2:D6)</f>
        <v>44.0732578</v>
      </c>
      <c r="G12" s="2">
        <f>AVERAGE(G2:G6)</f>
        <v>65.863060400000009</v>
      </c>
      <c r="J12" s="2">
        <f>AVERAGE(J2:J6)</f>
        <v>106.4626268</v>
      </c>
      <c r="P12" s="6" t="s">
        <v>15</v>
      </c>
      <c r="Q12" s="6">
        <v>1</v>
      </c>
      <c r="R12" s="7">
        <v>2</v>
      </c>
      <c r="S12" s="7">
        <v>5</v>
      </c>
      <c r="T12" s="8">
        <v>10</v>
      </c>
    </row>
    <row r="13" spans="1:20" x14ac:dyDescent="0.25">
      <c r="P13" s="5" t="s">
        <v>14</v>
      </c>
      <c r="Q13" s="9">
        <f>(3018+3019+3009+3015+3033+15079)/10</f>
        <v>3017.3</v>
      </c>
      <c r="R13" s="10">
        <f>15133/5</f>
        <v>3026.6</v>
      </c>
      <c r="S13" s="10">
        <f>15530/5</f>
        <v>3106</v>
      </c>
      <c r="T13" s="11">
        <f>(3702+3481+3711+3500+3554)/5</f>
        <v>3589.6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Zeiten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Glätzner</cp:lastModifiedBy>
  <dcterms:created xsi:type="dcterms:W3CDTF">2018-06-19T08:57:26Z</dcterms:created>
  <dcterms:modified xsi:type="dcterms:W3CDTF">2018-06-30T04:17:08Z</dcterms:modified>
</cp:coreProperties>
</file>