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Documents\IO work\Bridging\CES-COICOP\"/>
    </mc:Choice>
  </mc:AlternateContent>
  <bookViews>
    <workbookView xWindow="0" yWindow="0" windowWidth="28800" windowHeight="11835"/>
  </bookViews>
  <sheets>
    <sheet name="ICP_EXIO_Q_nochange" sheetId="3" r:id="rId1"/>
    <sheet name="ICP_EXIO_Qual" sheetId="1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B155" i="3" l="1"/>
  <c r="C155" i="3"/>
  <c r="E155" i="3"/>
  <c r="F155" i="3"/>
  <c r="H155" i="3"/>
  <c r="I155" i="3"/>
  <c r="J155" i="3"/>
  <c r="K155" i="3"/>
  <c r="M155" i="3"/>
  <c r="N155" i="3"/>
  <c r="P155" i="3"/>
  <c r="Q155" i="3"/>
  <c r="R155" i="3"/>
  <c r="S155" i="3"/>
  <c r="U155" i="3"/>
  <c r="V155" i="3"/>
  <c r="X155" i="3"/>
  <c r="Y155" i="3"/>
  <c r="Z155" i="3"/>
  <c r="AA155" i="3"/>
  <c r="AC155" i="3"/>
  <c r="AD155" i="3"/>
  <c r="AF155" i="3"/>
  <c r="AG155" i="3"/>
  <c r="AH155" i="3"/>
  <c r="AI155" i="3"/>
  <c r="AK155" i="3"/>
  <c r="AL155" i="3"/>
  <c r="AN155" i="3"/>
  <c r="AO155" i="3"/>
  <c r="AP155" i="3"/>
  <c r="AQ155" i="3"/>
  <c r="AS155" i="3"/>
  <c r="AT155" i="3"/>
  <c r="AV155" i="3"/>
  <c r="AW155" i="3"/>
  <c r="AX155" i="3"/>
  <c r="AY155" i="3"/>
  <c r="BA155" i="3"/>
  <c r="BB155" i="3"/>
  <c r="BD155" i="3"/>
  <c r="BE155" i="3"/>
  <c r="BF155" i="3"/>
  <c r="BG155" i="3"/>
  <c r="BI155" i="3"/>
  <c r="BJ155" i="3"/>
  <c r="BL155" i="3"/>
  <c r="BM155" i="3"/>
  <c r="BN155" i="3"/>
  <c r="BO155" i="3"/>
  <c r="BQ155" i="3"/>
  <c r="BR155" i="3"/>
  <c r="BT155" i="3"/>
  <c r="BU155" i="3"/>
  <c r="BV155" i="3"/>
  <c r="BW155" i="3"/>
  <c r="BY155" i="3"/>
  <c r="BZ155" i="3"/>
  <c r="CB155" i="3"/>
  <c r="CC155" i="3"/>
  <c r="CD155" i="3"/>
  <c r="CE155" i="3"/>
  <c r="CG155" i="3"/>
  <c r="CH155" i="3"/>
  <c r="CJ155" i="3"/>
  <c r="CK155" i="3"/>
  <c r="CL155" i="3"/>
  <c r="CM155" i="3"/>
  <c r="CO155" i="3"/>
  <c r="CP155" i="3"/>
  <c r="CR155" i="3"/>
  <c r="CS155" i="3"/>
  <c r="CT155" i="3"/>
  <c r="CU155" i="3"/>
  <c r="CW155" i="3"/>
  <c r="CX155" i="3"/>
  <c r="CZ155" i="3"/>
  <c r="DA155" i="3"/>
  <c r="DB155" i="3"/>
  <c r="DC155" i="3"/>
  <c r="DE155" i="3"/>
  <c r="DF155" i="3"/>
  <c r="DH155" i="3"/>
  <c r="DI155" i="3"/>
  <c r="DJ155" i="3"/>
  <c r="DK155" i="3"/>
  <c r="DM155" i="3"/>
  <c r="DN155" i="3"/>
  <c r="DP155" i="3"/>
  <c r="DQ155" i="3"/>
  <c r="DR155" i="3"/>
  <c r="DS155" i="3"/>
  <c r="DU155" i="3"/>
  <c r="DV155" i="3"/>
  <c r="DX155" i="3"/>
  <c r="DY155" i="3"/>
  <c r="DZ155" i="3"/>
  <c r="EA155" i="3"/>
  <c r="EC155" i="3"/>
  <c r="ED155" i="3"/>
  <c r="EF155" i="3"/>
  <c r="EG155" i="3"/>
  <c r="EH155" i="3"/>
  <c r="EI155" i="3"/>
  <c r="EK155" i="3"/>
  <c r="EL155" i="3"/>
  <c r="EN155" i="3"/>
  <c r="EO155" i="3"/>
  <c r="EP155" i="3"/>
  <c r="EQ155" i="3"/>
  <c r="ES155" i="3"/>
  <c r="ET155" i="3"/>
  <c r="EV155" i="3"/>
  <c r="EW155" i="3"/>
  <c r="EX155" i="3"/>
  <c r="EY155" i="3"/>
  <c r="FA155" i="3"/>
  <c r="FB155" i="3"/>
  <c r="FD155" i="3"/>
  <c r="FE155" i="3"/>
  <c r="FF155" i="3"/>
  <c r="FG155" i="3"/>
  <c r="FI155" i="3"/>
  <c r="FJ155" i="3"/>
  <c r="FL155" i="3"/>
  <c r="FM155" i="3"/>
  <c r="FN155" i="3"/>
  <c r="FO155" i="3"/>
  <c r="FQ155" i="3"/>
  <c r="FR155" i="3"/>
  <c r="FT155" i="3"/>
  <c r="FU155" i="3"/>
  <c r="FV155" i="3"/>
  <c r="FW155" i="3"/>
  <c r="FY155" i="3"/>
  <c r="FZ155" i="3"/>
  <c r="GB155" i="3"/>
  <c r="GC155" i="3"/>
  <c r="GD155" i="3"/>
  <c r="GE155" i="3"/>
  <c r="GG155" i="3"/>
  <c r="GH155" i="3"/>
  <c r="GJ155" i="3"/>
  <c r="GK155" i="3"/>
  <c r="GL155" i="3"/>
  <c r="GM155" i="3"/>
  <c r="GO155" i="3"/>
  <c r="GP155" i="3"/>
  <c r="GR155" i="3"/>
  <c r="GS155" i="3"/>
  <c r="GW154" i="3"/>
  <c r="GU154" i="3"/>
  <c r="GV153" i="3" s="1"/>
  <c r="GT154" i="3"/>
  <c r="D155" i="3" s="1"/>
  <c r="GS153" i="3"/>
  <c r="GR153" i="3"/>
  <c r="GQ153" i="3"/>
  <c r="GP153" i="3"/>
  <c r="GO153" i="3"/>
  <c r="GN153" i="3"/>
  <c r="GM153" i="3"/>
  <c r="GL153" i="3"/>
  <c r="GK153" i="3"/>
  <c r="GJ153" i="3"/>
  <c r="GI153" i="3"/>
  <c r="GH153" i="3"/>
  <c r="GG153" i="3"/>
  <c r="GF153" i="3"/>
  <c r="GE153" i="3"/>
  <c r="GD153" i="3"/>
  <c r="GC153" i="3"/>
  <c r="GB153" i="3"/>
  <c r="GA153" i="3"/>
  <c r="FZ153" i="3"/>
  <c r="FY153" i="3"/>
  <c r="FX153" i="3"/>
  <c r="FW153" i="3"/>
  <c r="FV153" i="3"/>
  <c r="FU153" i="3"/>
  <c r="FT153" i="3"/>
  <c r="FS153" i="3"/>
  <c r="FR153" i="3"/>
  <c r="FQ153" i="3"/>
  <c r="FP153" i="3"/>
  <c r="FO153" i="3"/>
  <c r="FN153" i="3"/>
  <c r="FM153" i="3"/>
  <c r="FL153" i="3"/>
  <c r="FK153" i="3"/>
  <c r="FJ153" i="3"/>
  <c r="FI153" i="3"/>
  <c r="FH153" i="3"/>
  <c r="FG153" i="3"/>
  <c r="FF153" i="3"/>
  <c r="FE153" i="3"/>
  <c r="FD153" i="3"/>
  <c r="FC153" i="3"/>
  <c r="FB153" i="3"/>
  <c r="FA153" i="3"/>
  <c r="EZ153" i="3"/>
  <c r="EY153" i="3"/>
  <c r="EX153" i="3"/>
  <c r="EW153" i="3"/>
  <c r="EV153" i="3"/>
  <c r="EU153" i="3"/>
  <c r="ET153" i="3"/>
  <c r="ES153" i="3"/>
  <c r="ER153" i="3"/>
  <c r="EQ153" i="3"/>
  <c r="EP153" i="3"/>
  <c r="EO153" i="3"/>
  <c r="EN153" i="3"/>
  <c r="EM153" i="3"/>
  <c r="EL153" i="3"/>
  <c r="EK153" i="3"/>
  <c r="EJ153" i="3"/>
  <c r="EI153" i="3"/>
  <c r="EH153" i="3"/>
  <c r="EG153" i="3"/>
  <c r="EF153" i="3"/>
  <c r="EE153" i="3"/>
  <c r="ED153" i="3"/>
  <c r="EC153" i="3"/>
  <c r="EB153" i="3"/>
  <c r="EA153" i="3"/>
  <c r="DZ153" i="3"/>
  <c r="DY153" i="3"/>
  <c r="DX153" i="3"/>
  <c r="DW153" i="3"/>
  <c r="DV153" i="3"/>
  <c r="DU153" i="3"/>
  <c r="DT153" i="3"/>
  <c r="DS153" i="3"/>
  <c r="DR153" i="3"/>
  <c r="DQ153" i="3"/>
  <c r="DP153" i="3"/>
  <c r="DO153" i="3"/>
  <c r="DN153" i="3"/>
  <c r="DM153" i="3"/>
  <c r="DL153" i="3"/>
  <c r="DK153" i="3"/>
  <c r="DJ153" i="3"/>
  <c r="DI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GV152" i="3"/>
  <c r="GT152" i="3"/>
  <c r="GT151" i="3"/>
  <c r="GT150" i="3"/>
  <c r="GT149" i="3"/>
  <c r="GV148" i="3"/>
  <c r="GT148" i="3"/>
  <c r="GT147" i="3"/>
  <c r="GT146" i="3"/>
  <c r="GV145" i="3"/>
  <c r="GT145" i="3"/>
  <c r="GV144" i="3"/>
  <c r="GT144" i="3"/>
  <c r="GT143" i="3"/>
  <c r="GV142" i="3"/>
  <c r="GT142" i="3"/>
  <c r="GT141" i="3"/>
  <c r="GT140" i="3"/>
  <c r="GT139" i="3"/>
  <c r="GV138" i="3"/>
  <c r="GT138" i="3"/>
  <c r="GT137" i="3"/>
  <c r="GV136" i="3"/>
  <c r="GT136" i="3"/>
  <c r="GT135" i="3"/>
  <c r="GV134" i="3"/>
  <c r="GT134" i="3"/>
  <c r="GV133" i="3"/>
  <c r="GT133" i="3"/>
  <c r="GT132" i="3"/>
  <c r="GT131" i="3"/>
  <c r="GV130" i="3"/>
  <c r="GT130" i="3"/>
  <c r="GV129" i="3"/>
  <c r="GT129" i="3"/>
  <c r="GT128" i="3"/>
  <c r="GT127" i="3"/>
  <c r="GT126" i="3"/>
  <c r="GV125" i="3"/>
  <c r="GT125" i="3"/>
  <c r="GV124" i="3"/>
  <c r="GT124" i="3"/>
  <c r="GT123" i="3"/>
  <c r="GV122" i="3"/>
  <c r="GT122" i="3"/>
  <c r="GV121" i="3"/>
  <c r="GT121" i="3"/>
  <c r="GV120" i="3"/>
  <c r="GT120" i="3"/>
  <c r="GT119" i="3"/>
  <c r="GT118" i="3"/>
  <c r="GT117" i="3"/>
  <c r="GV116" i="3"/>
  <c r="GT116" i="3"/>
  <c r="GT115" i="3"/>
  <c r="GT114" i="3"/>
  <c r="GV113" i="3"/>
  <c r="GT113" i="3"/>
  <c r="GV112" i="3"/>
  <c r="GT112" i="3"/>
  <c r="GT111" i="3"/>
  <c r="GV110" i="3"/>
  <c r="GT110" i="3"/>
  <c r="GT109" i="3"/>
  <c r="GT108" i="3"/>
  <c r="GT107" i="3"/>
  <c r="GV106" i="3"/>
  <c r="GT106" i="3"/>
  <c r="GT105" i="3"/>
  <c r="GV104" i="3"/>
  <c r="GT104" i="3"/>
  <c r="GT103" i="3"/>
  <c r="GV102" i="3"/>
  <c r="GT102" i="3"/>
  <c r="GV101" i="3"/>
  <c r="GT101" i="3"/>
  <c r="GT100" i="3"/>
  <c r="GT99" i="3"/>
  <c r="GV98" i="3"/>
  <c r="GT98" i="3"/>
  <c r="GV97" i="3"/>
  <c r="GT97" i="3"/>
  <c r="GT96" i="3"/>
  <c r="GT95" i="3"/>
  <c r="GT94" i="3"/>
  <c r="GV93" i="3"/>
  <c r="GT93" i="3"/>
  <c r="GV92" i="3"/>
  <c r="GT92" i="3"/>
  <c r="GT91" i="3"/>
  <c r="GV90" i="3"/>
  <c r="GT90" i="3"/>
  <c r="GV89" i="3"/>
  <c r="GT89" i="3"/>
  <c r="GV88" i="3"/>
  <c r="GT88" i="3"/>
  <c r="GT87" i="3"/>
  <c r="GT86" i="3"/>
  <c r="GT85" i="3"/>
  <c r="GV84" i="3"/>
  <c r="GT84" i="3"/>
  <c r="GT83" i="3"/>
  <c r="GT82" i="3"/>
  <c r="GV81" i="3"/>
  <c r="GT81" i="3"/>
  <c r="GV80" i="3"/>
  <c r="GT80" i="3"/>
  <c r="GT79" i="3"/>
  <c r="GV78" i="3"/>
  <c r="GT78" i="3"/>
  <c r="GT77" i="3"/>
  <c r="GT76" i="3"/>
  <c r="GT75" i="3"/>
  <c r="GV74" i="3"/>
  <c r="GT74" i="3"/>
  <c r="GT73" i="3"/>
  <c r="GV72" i="3"/>
  <c r="GT72" i="3"/>
  <c r="GT71" i="3"/>
  <c r="GV70" i="3"/>
  <c r="GT70" i="3"/>
  <c r="GV69" i="3"/>
  <c r="GT69" i="3"/>
  <c r="GT68" i="3"/>
  <c r="GT67" i="3"/>
  <c r="GV66" i="3"/>
  <c r="GT66" i="3"/>
  <c r="GV65" i="3"/>
  <c r="GT65" i="3"/>
  <c r="GT64" i="3"/>
  <c r="GT63" i="3"/>
  <c r="GT62" i="3"/>
  <c r="GV61" i="3"/>
  <c r="GT61" i="3"/>
  <c r="GV60" i="3"/>
  <c r="GT60" i="3"/>
  <c r="GT59" i="3"/>
  <c r="GV58" i="3"/>
  <c r="GT58" i="3"/>
  <c r="GV57" i="3"/>
  <c r="GT57" i="3"/>
  <c r="GV56" i="3"/>
  <c r="GT56" i="3"/>
  <c r="GT55" i="3"/>
  <c r="GT54" i="3"/>
  <c r="GT53" i="3"/>
  <c r="GV52" i="3"/>
  <c r="GT52" i="3"/>
  <c r="GT51" i="3"/>
  <c r="GT50" i="3"/>
  <c r="GV49" i="3"/>
  <c r="GT49" i="3"/>
  <c r="GV48" i="3"/>
  <c r="GT48" i="3"/>
  <c r="GT47" i="3"/>
  <c r="GV46" i="3"/>
  <c r="GT46" i="3"/>
  <c r="GT45" i="3"/>
  <c r="GT44" i="3"/>
  <c r="GT43" i="3"/>
  <c r="GV42" i="3"/>
  <c r="GT42" i="3"/>
  <c r="GT41" i="3"/>
  <c r="GV40" i="3"/>
  <c r="GT40" i="3"/>
  <c r="GT39" i="3"/>
  <c r="GV38" i="3"/>
  <c r="GT38" i="3"/>
  <c r="GV37" i="3"/>
  <c r="GT37" i="3"/>
  <c r="GT36" i="3"/>
  <c r="GT35" i="3"/>
  <c r="GV34" i="3"/>
  <c r="GT34" i="3"/>
  <c r="GV33" i="3"/>
  <c r="GT33" i="3"/>
  <c r="GT32" i="3"/>
  <c r="GT31" i="3"/>
  <c r="GT30" i="3"/>
  <c r="GV29" i="3"/>
  <c r="GT29" i="3"/>
  <c r="GV28" i="3"/>
  <c r="GT28" i="3"/>
  <c r="GT27" i="3"/>
  <c r="GV26" i="3"/>
  <c r="GT26" i="3"/>
  <c r="GV25" i="3"/>
  <c r="GT25" i="3"/>
  <c r="GV24" i="3"/>
  <c r="GT24" i="3"/>
  <c r="GT23" i="3"/>
  <c r="GT22" i="3"/>
  <c r="GT21" i="3"/>
  <c r="GV20" i="3"/>
  <c r="GT20" i="3"/>
  <c r="GT19" i="3"/>
  <c r="GT18" i="3"/>
  <c r="GV17" i="3"/>
  <c r="GT17" i="3"/>
  <c r="GV16" i="3"/>
  <c r="GT16" i="3"/>
  <c r="GT15" i="3"/>
  <c r="GV14" i="3"/>
  <c r="GT14" i="3"/>
  <c r="GT13" i="3"/>
  <c r="GT12" i="3"/>
  <c r="GT11" i="3"/>
  <c r="GV10" i="3"/>
  <c r="GT10" i="3"/>
  <c r="GT9" i="3"/>
  <c r="GV8" i="3"/>
  <c r="GT8" i="3"/>
  <c r="GT7" i="3"/>
  <c r="GV6" i="3"/>
  <c r="GT6" i="3"/>
  <c r="GV5" i="3"/>
  <c r="GT5" i="3"/>
  <c r="GT4" i="3"/>
  <c r="GT3" i="3"/>
  <c r="GV2" i="3"/>
  <c r="GT2" i="3"/>
  <c r="GQ155" i="3" l="1"/>
  <c r="GI155" i="3"/>
  <c r="GA155" i="3"/>
  <c r="FS155" i="3"/>
  <c r="FK155" i="3"/>
  <c r="FC155" i="3"/>
  <c r="EU155" i="3"/>
  <c r="EM155" i="3"/>
  <c r="EE155" i="3"/>
  <c r="DW155" i="3"/>
  <c r="DO155" i="3"/>
  <c r="DG155" i="3"/>
  <c r="CY155" i="3"/>
  <c r="CQ155" i="3"/>
  <c r="CI155" i="3"/>
  <c r="CA155" i="3"/>
  <c r="BS155" i="3"/>
  <c r="BK155" i="3"/>
  <c r="BC155" i="3"/>
  <c r="AU155" i="3"/>
  <c r="AM155" i="3"/>
  <c r="AE155" i="3"/>
  <c r="W155" i="3"/>
  <c r="O155" i="3"/>
  <c r="G155" i="3"/>
  <c r="GN155" i="3"/>
  <c r="GF155" i="3"/>
  <c r="FX155" i="3"/>
  <c r="FP155" i="3"/>
  <c r="FH155" i="3"/>
  <c r="EZ155" i="3"/>
  <c r="ER155" i="3"/>
  <c r="EJ155" i="3"/>
  <c r="EB155" i="3"/>
  <c r="DT155" i="3"/>
  <c r="DL155" i="3"/>
  <c r="DD155" i="3"/>
  <c r="CV155" i="3"/>
  <c r="CN155" i="3"/>
  <c r="CF155" i="3"/>
  <c r="BX155" i="3"/>
  <c r="BP155" i="3"/>
  <c r="BH155" i="3"/>
  <c r="AZ155" i="3"/>
  <c r="AR155" i="3"/>
  <c r="AJ155" i="3"/>
  <c r="AB155" i="3"/>
  <c r="T155" i="3"/>
  <c r="L155" i="3"/>
  <c r="GV12" i="3"/>
  <c r="GV21" i="3"/>
  <c r="GV30" i="3"/>
  <c r="GV44" i="3"/>
  <c r="GV53" i="3"/>
  <c r="GV62" i="3"/>
  <c r="GV76" i="3"/>
  <c r="GV85" i="3"/>
  <c r="GV94" i="3"/>
  <c r="GV108" i="3"/>
  <c r="GV117" i="3"/>
  <c r="GV126" i="3"/>
  <c r="GV140" i="3"/>
  <c r="GV149" i="3"/>
  <c r="GV4" i="3"/>
  <c r="GV13" i="3"/>
  <c r="GV22" i="3"/>
  <c r="GV36" i="3"/>
  <c r="GV45" i="3"/>
  <c r="GV54" i="3"/>
  <c r="GV68" i="3"/>
  <c r="GV77" i="3"/>
  <c r="GV86" i="3"/>
  <c r="GV100" i="3"/>
  <c r="GV109" i="3"/>
  <c r="GV118" i="3"/>
  <c r="GV132" i="3"/>
  <c r="GV141" i="3"/>
  <c r="GV150" i="3"/>
  <c r="GV9" i="3"/>
  <c r="GV18" i="3"/>
  <c r="GV32" i="3"/>
  <c r="GV41" i="3"/>
  <c r="GV50" i="3"/>
  <c r="GV64" i="3"/>
  <c r="GV73" i="3"/>
  <c r="GV82" i="3"/>
  <c r="GV96" i="3"/>
  <c r="GV105" i="3"/>
  <c r="GV114" i="3"/>
  <c r="GV128" i="3"/>
  <c r="GV137" i="3"/>
  <c r="GV146" i="3"/>
  <c r="GT153" i="3"/>
  <c r="GV3" i="3"/>
  <c r="GV7" i="3"/>
  <c r="GV11" i="3"/>
  <c r="GV15" i="3"/>
  <c r="GV19" i="3"/>
  <c r="GV23" i="3"/>
  <c r="GV27" i="3"/>
  <c r="GV31" i="3"/>
  <c r="GV35" i="3"/>
  <c r="GV39" i="3"/>
  <c r="GV43" i="3"/>
  <c r="GV47" i="3"/>
  <c r="GV51" i="3"/>
  <c r="GV55" i="3"/>
  <c r="GV59" i="3"/>
  <c r="GV63" i="3"/>
  <c r="GV67" i="3"/>
  <c r="GV71" i="3"/>
  <c r="GV75" i="3"/>
  <c r="GV79" i="3"/>
  <c r="GV83" i="3"/>
  <c r="GV87" i="3"/>
  <c r="GV91" i="3"/>
  <c r="GV95" i="3"/>
  <c r="GV99" i="3"/>
  <c r="GV103" i="3"/>
  <c r="GV107" i="3"/>
  <c r="GV111" i="3"/>
  <c r="GV115" i="3"/>
  <c r="GV119" i="3"/>
  <c r="GV123" i="3"/>
  <c r="GV127" i="3"/>
  <c r="GV131" i="3"/>
  <c r="GV135" i="3"/>
  <c r="GV139" i="3"/>
  <c r="GV143" i="3"/>
  <c r="GV147" i="3"/>
  <c r="GV151" i="3"/>
  <c r="B155" i="1" l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GN155" i="1"/>
  <c r="GO155" i="1"/>
  <c r="GP155" i="1"/>
  <c r="GQ155" i="1"/>
  <c r="GR155" i="1"/>
  <c r="GS155" i="1"/>
  <c r="GW154" i="1" l="1"/>
  <c r="GT154" i="1"/>
  <c r="GV3" i="1"/>
  <c r="GV4" i="1"/>
  <c r="GV5" i="1"/>
  <c r="GV6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V20" i="1"/>
  <c r="GV21" i="1"/>
  <c r="GV22" i="1"/>
  <c r="GV23" i="1"/>
  <c r="GV24" i="1"/>
  <c r="GV25" i="1"/>
  <c r="GV26" i="1"/>
  <c r="GV27" i="1"/>
  <c r="GV28" i="1"/>
  <c r="GV29" i="1"/>
  <c r="GV30" i="1"/>
  <c r="GV31" i="1"/>
  <c r="GV32" i="1"/>
  <c r="GV33" i="1"/>
  <c r="GV34" i="1"/>
  <c r="GV35" i="1"/>
  <c r="GV36" i="1"/>
  <c r="GV37" i="1"/>
  <c r="GV38" i="1"/>
  <c r="GV39" i="1"/>
  <c r="GV40" i="1"/>
  <c r="GV41" i="1"/>
  <c r="GV42" i="1"/>
  <c r="GV43" i="1"/>
  <c r="GV44" i="1"/>
  <c r="GV45" i="1"/>
  <c r="GV46" i="1"/>
  <c r="GV47" i="1"/>
  <c r="GV48" i="1"/>
  <c r="GV49" i="1"/>
  <c r="GV50" i="1"/>
  <c r="GV51" i="1"/>
  <c r="GV52" i="1"/>
  <c r="GV53" i="1"/>
  <c r="GV54" i="1"/>
  <c r="GV55" i="1"/>
  <c r="GV56" i="1"/>
  <c r="GV57" i="1"/>
  <c r="GV58" i="1"/>
  <c r="GV59" i="1"/>
  <c r="GV60" i="1"/>
  <c r="GV61" i="1"/>
  <c r="GV62" i="1"/>
  <c r="GV63" i="1"/>
  <c r="GV64" i="1"/>
  <c r="GV65" i="1"/>
  <c r="GV66" i="1"/>
  <c r="GV67" i="1"/>
  <c r="GV68" i="1"/>
  <c r="GV69" i="1"/>
  <c r="GV70" i="1"/>
  <c r="GV71" i="1"/>
  <c r="GV72" i="1"/>
  <c r="GV73" i="1"/>
  <c r="GV74" i="1"/>
  <c r="GV75" i="1"/>
  <c r="GV76" i="1"/>
  <c r="GV77" i="1"/>
  <c r="GV78" i="1"/>
  <c r="GV79" i="1"/>
  <c r="GV80" i="1"/>
  <c r="GV81" i="1"/>
  <c r="GV82" i="1"/>
  <c r="GV83" i="1"/>
  <c r="GV84" i="1"/>
  <c r="GV85" i="1"/>
  <c r="GV86" i="1"/>
  <c r="GV87" i="1"/>
  <c r="GV88" i="1"/>
  <c r="GV89" i="1"/>
  <c r="GV90" i="1"/>
  <c r="GV91" i="1"/>
  <c r="GV92" i="1"/>
  <c r="GV93" i="1"/>
  <c r="GV94" i="1"/>
  <c r="GV95" i="1"/>
  <c r="GV96" i="1"/>
  <c r="GV97" i="1"/>
  <c r="GV98" i="1"/>
  <c r="GV99" i="1"/>
  <c r="GV100" i="1"/>
  <c r="GV101" i="1"/>
  <c r="GV102" i="1"/>
  <c r="GV103" i="1"/>
  <c r="GV104" i="1"/>
  <c r="GV105" i="1"/>
  <c r="GV106" i="1"/>
  <c r="GV107" i="1"/>
  <c r="GV108" i="1"/>
  <c r="GV109" i="1"/>
  <c r="GV110" i="1"/>
  <c r="GV111" i="1"/>
  <c r="GV112" i="1"/>
  <c r="GV113" i="1"/>
  <c r="GV114" i="1"/>
  <c r="GV115" i="1"/>
  <c r="GV116" i="1"/>
  <c r="GV117" i="1"/>
  <c r="GV118" i="1"/>
  <c r="GV119" i="1"/>
  <c r="GV120" i="1"/>
  <c r="GV121" i="1"/>
  <c r="GV122" i="1"/>
  <c r="GV123" i="1"/>
  <c r="GV124" i="1"/>
  <c r="GV125" i="1"/>
  <c r="GV126" i="1"/>
  <c r="GV127" i="1"/>
  <c r="GV128" i="1"/>
  <c r="GV129" i="1"/>
  <c r="GV130" i="1"/>
  <c r="GV131" i="1"/>
  <c r="GV132" i="1"/>
  <c r="GV133" i="1"/>
  <c r="GV134" i="1"/>
  <c r="GV135" i="1"/>
  <c r="GV136" i="1"/>
  <c r="GV137" i="1"/>
  <c r="GV138" i="1"/>
  <c r="GV139" i="1"/>
  <c r="GV140" i="1"/>
  <c r="GV141" i="1"/>
  <c r="GV142" i="1"/>
  <c r="GV143" i="1"/>
  <c r="GV144" i="1"/>
  <c r="GV145" i="1"/>
  <c r="GV146" i="1"/>
  <c r="GV147" i="1"/>
  <c r="GV148" i="1"/>
  <c r="GV149" i="1"/>
  <c r="GV150" i="1"/>
  <c r="GV151" i="1"/>
  <c r="GV152" i="1"/>
  <c r="GV153" i="1"/>
  <c r="GV2" i="1"/>
  <c r="GU154" i="1"/>
  <c r="GT2" i="1"/>
  <c r="GT3" i="1"/>
  <c r="GT4" i="1"/>
  <c r="GT5" i="1"/>
  <c r="GT6" i="1"/>
  <c r="GT7" i="1"/>
  <c r="GT8" i="1"/>
  <c r="GT9" i="1"/>
  <c r="GT10" i="1"/>
  <c r="C153" i="1" l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GI153" i="1"/>
  <c r="GJ153" i="1"/>
  <c r="GK153" i="1"/>
  <c r="GL153" i="1"/>
  <c r="GM153" i="1"/>
  <c r="GN153" i="1"/>
  <c r="GO153" i="1"/>
  <c r="GP153" i="1"/>
  <c r="GQ153" i="1"/>
  <c r="GR153" i="1"/>
  <c r="GS153" i="1"/>
  <c r="B153" i="1"/>
  <c r="GT12" i="1"/>
  <c r="GT13" i="1"/>
  <c r="GT14" i="1"/>
  <c r="GT15" i="1"/>
  <c r="GT16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3" i="1"/>
  <c r="GT34" i="1"/>
  <c r="GT35" i="1"/>
  <c r="GT36" i="1"/>
  <c r="GT37" i="1"/>
  <c r="GT38" i="1"/>
  <c r="GT39" i="1"/>
  <c r="GT40" i="1"/>
  <c r="GT41" i="1"/>
  <c r="GT42" i="1"/>
  <c r="GT43" i="1"/>
  <c r="GT44" i="1"/>
  <c r="GT45" i="1"/>
  <c r="GT46" i="1"/>
  <c r="GT47" i="1"/>
  <c r="GT48" i="1"/>
  <c r="GT49" i="1"/>
  <c r="GT50" i="1"/>
  <c r="GT51" i="1"/>
  <c r="GT52" i="1"/>
  <c r="GT53" i="1"/>
  <c r="GT54" i="1"/>
  <c r="GT55" i="1"/>
  <c r="GT56" i="1"/>
  <c r="GT57" i="1"/>
  <c r="GT58" i="1"/>
  <c r="GT59" i="1"/>
  <c r="GT60" i="1"/>
  <c r="GT61" i="1"/>
  <c r="GT62" i="1"/>
  <c r="GT63" i="1"/>
  <c r="GT64" i="1"/>
  <c r="GT65" i="1"/>
  <c r="GT66" i="1"/>
  <c r="GT67" i="1"/>
  <c r="GT68" i="1"/>
  <c r="GT69" i="1"/>
  <c r="GT70" i="1"/>
  <c r="GT71" i="1"/>
  <c r="GT72" i="1"/>
  <c r="GT73" i="1"/>
  <c r="GT74" i="1"/>
  <c r="GT75" i="1"/>
  <c r="GT76" i="1"/>
  <c r="GT77" i="1"/>
  <c r="GT78" i="1"/>
  <c r="GT79" i="1"/>
  <c r="GT80" i="1"/>
  <c r="GT81" i="1"/>
  <c r="GT82" i="1"/>
  <c r="GT83" i="1"/>
  <c r="GT84" i="1"/>
  <c r="GT85" i="1"/>
  <c r="GT86" i="1"/>
  <c r="GT87" i="1"/>
  <c r="GT88" i="1"/>
  <c r="GT89" i="1"/>
  <c r="GT90" i="1"/>
  <c r="GT91" i="1"/>
  <c r="GT92" i="1"/>
  <c r="GT93" i="1"/>
  <c r="GT94" i="1"/>
  <c r="GT95" i="1"/>
  <c r="GT96" i="1"/>
  <c r="GT97" i="1"/>
  <c r="GT98" i="1"/>
  <c r="GT99" i="1"/>
  <c r="GT100" i="1"/>
  <c r="GT101" i="1"/>
  <c r="GT102" i="1"/>
  <c r="GT103" i="1"/>
  <c r="GT104" i="1"/>
  <c r="GT105" i="1"/>
  <c r="GT106" i="1"/>
  <c r="GT107" i="1"/>
  <c r="GT108" i="1"/>
  <c r="GT109" i="1"/>
  <c r="GT110" i="1"/>
  <c r="GT111" i="1"/>
  <c r="GT112" i="1"/>
  <c r="GT113" i="1"/>
  <c r="GT114" i="1"/>
  <c r="GT115" i="1"/>
  <c r="GT116" i="1"/>
  <c r="GT117" i="1"/>
  <c r="GT118" i="1"/>
  <c r="GT119" i="1"/>
  <c r="GT120" i="1"/>
  <c r="GT121" i="1"/>
  <c r="GT122" i="1"/>
  <c r="GT123" i="1"/>
  <c r="GT124" i="1"/>
  <c r="GT125" i="1"/>
  <c r="GT126" i="1"/>
  <c r="GT127" i="1"/>
  <c r="GT128" i="1"/>
  <c r="GT129" i="1"/>
  <c r="GT130" i="1"/>
  <c r="GT131" i="1"/>
  <c r="GT132" i="1"/>
  <c r="GT133" i="1"/>
  <c r="GT134" i="1"/>
  <c r="GT135" i="1"/>
  <c r="GT136" i="1"/>
  <c r="GT137" i="1"/>
  <c r="GT138" i="1"/>
  <c r="GT139" i="1"/>
  <c r="GT140" i="1"/>
  <c r="GT141" i="1"/>
  <c r="GT142" i="1"/>
  <c r="GT143" i="1"/>
  <c r="GT144" i="1"/>
  <c r="GT145" i="1"/>
  <c r="GT146" i="1"/>
  <c r="GT147" i="1"/>
  <c r="GT148" i="1"/>
  <c r="GT149" i="1"/>
  <c r="GT150" i="1"/>
  <c r="GT151" i="1"/>
  <c r="GT152" i="1"/>
  <c r="GT11" i="1"/>
  <c r="GT153" i="1" l="1"/>
</calcChain>
</file>

<file path=xl/sharedStrings.xml><?xml version="1.0" encoding="utf-8"?>
<sst xmlns="http://schemas.openxmlformats.org/spreadsheetml/2006/main" count="704" uniqueCount="350">
  <si>
    <t>Paddy rice</t>
  </si>
  <si>
    <t>Wheat</t>
  </si>
  <si>
    <t>Cereal grains nec</t>
  </si>
  <si>
    <t>Vegetables. fruit. nuts</t>
  </si>
  <si>
    <t>Oil seeds</t>
  </si>
  <si>
    <t>Sugar cane.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</si>
  <si>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</si>
  <si>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</si>
  <si>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</si>
  <si>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</si>
  <si>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</si>
  <si>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</si>
  <si>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</si>
  <si>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</si>
  <si>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Wool. silk-worm cocoons</t>
  </si>
  <si>
    <t>Manure (conventional treatment)</t>
  </si>
  <si>
    <t>Manure (biogas treatment)</t>
  </si>
  <si>
    <t>Products of forestry.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</si>
  <si>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</si>
  <si>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</si>
  <si>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</si>
  <si>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</si>
  <si>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</si>
  <si>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</si>
  <si>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</si>
  <si>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</si>
  <si>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</si>
  <si>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extraction. excluding surveying</t>
  </si>
  <si>
    <t>Natural gas and services related to natural gas extraction.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</si>
  <si>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</si>
  <si>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</si>
  <si>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</si>
  <si>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</si>
  <si>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</si>
  <si>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</si>
  <si>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</si>
  <si>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</si>
  <si>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Lead. zinc and tin ores and concentrates</t>
  </si>
  <si>
    <t>Other non-ferrous metal ores and concentrates</t>
  </si>
  <si>
    <t>Stone</t>
  </si>
  <si>
    <t>Sand and clay</t>
  </si>
  <si>
    <t>Chemical and fertilizer minerals.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</si>
  <si>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</si>
  <si>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</si>
  <si>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</si>
  <si>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</si>
  <si>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</si>
  <si>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</si>
  <si>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</si>
  <si>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</si>
  <si>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</si>
  <si>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</si>
  <si>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</si>
  <si>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</si>
  <si>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</si>
  <si>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</si>
  <si>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</si>
  <si>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</si>
  <si>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treatment. Re-processing of secondary wood material into new wood material</t>
  </si>
  <si>
    <t>Pulp</t>
  </si>
  <si>
    <t>Secondary paper for treatment.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</si>
  <si>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</si>
  <si>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</si>
  <si>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</si>
  <si>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</si>
  <si>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</si>
  <si>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</si>
  <si>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</si>
  <si>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</si>
  <si>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</si>
  <si>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</si>
  <si>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</si>
  <si>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</si>
  <si>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</si>
  <si>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</si>
  <si>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</si>
  <si>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</si>
  <si>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</si>
  <si>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</si>
  <si>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</si>
  <si>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</si>
  <si>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</si>
  <si>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</si>
  <si>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</si>
  <si>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</si>
  <si>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Plastics. basic</t>
  </si>
  <si>
    <t>Secondary plastic for treatment.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</si>
  <si>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</si>
  <si>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</si>
  <si>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</si>
  <si>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</si>
  <si>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</si>
  <si>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</si>
  <si>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</si>
  <si>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</si>
  <si>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</si>
  <si>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</si>
  <si>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treatment. Re-processing of secondary glass into new glass</t>
  </si>
  <si>
    <t>Ceramic goods</t>
  </si>
  <si>
    <t>Bricks. tiles and construction products. in baked clay</t>
  </si>
  <si>
    <t>Cement. lime and plaster</t>
  </si>
  <si>
    <t>Ash for treatment. Re-processing of ash into clinker</t>
  </si>
  <si>
    <t>Other non-metallic mineral products</t>
  </si>
  <si>
    <t>Basic iron and steel and of ferro-alloys and first products thereof</t>
  </si>
  <si>
    <t>Secondary steel for treatment. Re-processing of secondary steel into new steel</t>
  </si>
  <si>
    <t>Precious metals</t>
  </si>
  <si>
    <t>Secondary preciuos metals for treatment. Re-processing of secondary preciuos metals into new preciuos metals</t>
  </si>
  <si>
    <t>Aluminium and aluminium products</t>
  </si>
  <si>
    <t>Secondary aluminium for treatment. Re-processing of secondary aluminium into new aluminium</t>
  </si>
  <si>
    <t>Lead. zinc and tin and products thereof</t>
  </si>
  <si>
    <t>Secondary lead for treatment. Re-processing of secondary lead into new lead</t>
  </si>
  <si>
    <t>Copper products</t>
  </si>
  <si>
    <t>Secondary copper for treatment. Re-processing of secondary copper into new copper</t>
  </si>
  <si>
    <t>Other non-ferrous metal products</t>
  </si>
  <si>
    <t>Secondary other non-ferrous metals for treatment. Re-processing of secondary other non-ferrous metals into new other non-ferrous metals</t>
  </si>
  <si>
    <t>Foundry work services</t>
  </si>
  <si>
    <t>Fabricated metal products. except machinery and equipment (28)</t>
  </si>
  <si>
    <t>Machinery and equipment n.e.c. (29)</t>
  </si>
  <si>
    <t>Office machinery and computers (30)</t>
  </si>
  <si>
    <t>Electrical machinery and apparatus n.e.c. (31)</t>
  </si>
  <si>
    <t>Radio. television and communication equipment and apparatus (32)</t>
  </si>
  <si>
    <t>Medical. precision and optical instruments. watches and clocks (33)</t>
  </si>
  <si>
    <t>Motor vehicles. trailers and semi-trailers (34)</t>
  </si>
  <si>
    <t>Other transport equipment (35)</t>
  </si>
  <si>
    <t>Furniture; other manufactured goods n.e.c. (36)</t>
  </si>
  <si>
    <t>Secondary raw materials</t>
  </si>
  <si>
    <t>Bottles for treatment.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</si>
  <si>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</si>
  <si>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</si>
  <si>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</si>
  <si>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</si>
  <si>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</si>
  <si>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</si>
  <si>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</si>
  <si>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</si>
  <si>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</si>
  <si>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tide. wave.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</si>
  <si>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</si>
  <si>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</si>
  <si>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</si>
  <si>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</si>
  <si>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</si>
  <si>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</si>
  <si>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</si>
  <si>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</si>
  <si>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</si>
  <si>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</si>
  <si>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</si>
  <si>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water. distribution services of water (41)</t>
  </si>
  <si>
    <t>Construction work (45)</t>
  </si>
  <si>
    <t>Secondary construction material for treatment. Re-processing of secondary construction material into aggregates</t>
  </si>
  <si>
    <t>Sale. maintenance. repair of motor vehicles. motor vehicles parts. motorcycles. motor cycles parts and accessoiries</t>
  </si>
  <si>
    <t>Retail trade services of motor fuel</t>
  </si>
  <si>
    <t>Wholesale trade and commission trade services. except of motor vehicles and motorcycles (51)</t>
  </si>
  <si>
    <t>Retail  trade services.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</si>
  <si>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</si>
  <si>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</si>
  <si>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</si>
  <si>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</si>
  <si>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</si>
  <si>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</si>
  <si>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</si>
  <si>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</si>
  <si>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</si>
  <si>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services. except insurance and pension funding services (65)</t>
  </si>
  <si>
    <t>Insurance and pension funding services.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</si>
  <si>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</si>
  <si>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</si>
  <si>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</si>
  <si>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</si>
  <si>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</si>
  <si>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</si>
  <si>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</si>
  <si>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</si>
  <si>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</si>
  <si>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</si>
  <si>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</si>
  <si>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</si>
  <si>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</si>
  <si>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</si>
  <si>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</si>
  <si>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</si>
  <si>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</si>
  <si>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</si>
  <si>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</si>
  <si>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</si>
  <si>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</si>
  <si>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</si>
  <si>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</si>
  <si>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</si>
  <si>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</si>
  <si>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</si>
  <si>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</si>
  <si>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</si>
  <si>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</si>
  <si>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</si>
  <si>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Recreational. cultural and sporting services (92)</t>
  </si>
  <si>
    <t>Other services (93)</t>
  </si>
  <si>
    <t>Private households with employed persons (95)</t>
  </si>
  <si>
    <t>Extra-territorial organizations and bodies</t>
  </si>
  <si>
    <t>UNBR Bread and cereals</t>
  </si>
  <si>
    <t>Rice</t>
  </si>
  <si>
    <t>Other cereals, flour and other products</t>
  </si>
  <si>
    <t>Bread</t>
  </si>
  <si>
    <t>Other bakery products</t>
  </si>
  <si>
    <t>Pasta products</t>
  </si>
  <si>
    <t>UNBR Meat</t>
  </si>
  <si>
    <t>Beef and veal</t>
  </si>
  <si>
    <t>Pork</t>
  </si>
  <si>
    <t>Lamb, mutton and goat</t>
  </si>
  <si>
    <t>Other meats and meat preparations</t>
  </si>
  <si>
    <t>UNBR Fish and seafood</t>
  </si>
  <si>
    <t>Fresh, chilled or frozen fish and seafood</t>
  </si>
  <si>
    <t>Preserved or processed fish and seafood</t>
  </si>
  <si>
    <t>UNBR Milk, cheese and eggs</t>
  </si>
  <si>
    <t>Fresh milk</t>
  </si>
  <si>
    <t>Preserved milk and other milk products</t>
  </si>
  <si>
    <t>Cheese</t>
  </si>
  <si>
    <t>Eggs and egg-based products</t>
  </si>
  <si>
    <t>UNBR Oils and fats</t>
  </si>
  <si>
    <t>Butter and margarine</t>
  </si>
  <si>
    <t>Other edible oil and fats</t>
  </si>
  <si>
    <t>UNBR Fruits</t>
  </si>
  <si>
    <t>Fresh or chilled fruits</t>
  </si>
  <si>
    <t>Frozen, preserved or processed fruit and fruit-based products</t>
  </si>
  <si>
    <t>UNBR Vegetables</t>
  </si>
  <si>
    <t>Fresh or chilled vegetables other than potatoes</t>
  </si>
  <si>
    <t>Fresh or chilled potatoes</t>
  </si>
  <si>
    <t>Frozen, preserved or processed vegetables and vegetable-based products</t>
  </si>
  <si>
    <t>UNBR Sugar, jam, honey, chocolate and confectionery</t>
  </si>
  <si>
    <t>Jams, marmalades and honey</t>
  </si>
  <si>
    <t>Confectionery, chocolate and ice cream</t>
  </si>
  <si>
    <t>Food products n.e.c.</t>
  </si>
  <si>
    <t>UNBR Non-alcoholic beverages</t>
  </si>
  <si>
    <t>Coffee, tea and cocoa</t>
  </si>
  <si>
    <t>Mineral waters, soft drinks, fruit and vegetable juices</t>
  </si>
  <si>
    <t>UNBR Alcoholic beverages</t>
  </si>
  <si>
    <t>Spirits</t>
  </si>
  <si>
    <t>Wine</t>
  </si>
  <si>
    <t>Beer</t>
  </si>
  <si>
    <t>Tobacco</t>
  </si>
  <si>
    <t>UNBR Clothing</t>
  </si>
  <si>
    <t>Clothing material, other articles of clothing and clothing accessories</t>
  </si>
  <si>
    <t>Garments</t>
  </si>
  <si>
    <t>Cleaning, repair and hire of clothing</t>
  </si>
  <si>
    <t>UNBR Footwear</t>
  </si>
  <si>
    <t>Shoes and other footwear</t>
  </si>
  <si>
    <t>Repair and hire of footwear</t>
  </si>
  <si>
    <t>Actual and imputed rentals for housing</t>
  </si>
  <si>
    <t>Maintenance and repair of the dwelling</t>
  </si>
  <si>
    <t>Water supply</t>
  </si>
  <si>
    <t>Miscellaneous services relating to the dwelling</t>
  </si>
  <si>
    <t>Electricity</t>
  </si>
  <si>
    <t>Gas</t>
  </si>
  <si>
    <t>Other fuels</t>
  </si>
  <si>
    <t>UNBR Furniture and furnishings, carpets and other floor coverings</t>
  </si>
  <si>
    <t>Furniture and furnishings</t>
  </si>
  <si>
    <t>Carpets and other floor coverings</t>
  </si>
  <si>
    <t>Repair of furniture, furnishings and floor coverings</t>
  </si>
  <si>
    <t>Household textiles</t>
  </si>
  <si>
    <t>UNBR Household appliances</t>
  </si>
  <si>
    <t>Major household appliances whether electric or not</t>
  </si>
  <si>
    <t>Small electric household appliances</t>
  </si>
  <si>
    <t>Repair of household appliances</t>
  </si>
  <si>
    <t>Glassware, tableware and household utensils</t>
  </si>
  <si>
    <t>UNBR Tools and equipment for house and garden</t>
  </si>
  <si>
    <t>Major tools and equipment</t>
  </si>
  <si>
    <t>Small tools and miscellaneous accessories</t>
  </si>
  <si>
    <t>UNBR Goods and services for routine household maintenance</t>
  </si>
  <si>
    <t>Non-durable household goods</t>
  </si>
  <si>
    <t>Domestic services</t>
  </si>
  <si>
    <t>Household services</t>
  </si>
  <si>
    <t>UNBR Medical products, appliances and equipment</t>
  </si>
  <si>
    <t>Pharmaceuticals products</t>
  </si>
  <si>
    <t>Other medical products</t>
  </si>
  <si>
    <t>Therapeutic appliances and equipment</t>
  </si>
  <si>
    <t>UNBR Out-patient and hospital services</t>
  </si>
  <si>
    <t>UNBR Out-patient services</t>
  </si>
  <si>
    <t>Medical services</t>
  </si>
  <si>
    <t>Dental services</t>
  </si>
  <si>
    <t>Paramedical services</t>
  </si>
  <si>
    <t>Hospital services</t>
  </si>
  <si>
    <t>UNBR Transport</t>
  </si>
  <si>
    <t>UNBR Purchase of vehicles</t>
  </si>
  <si>
    <t>Motor cars</t>
  </si>
  <si>
    <t>Motor cycles</t>
  </si>
  <si>
    <t>Bicycles</t>
  </si>
  <si>
    <t>Animal drawn vehicles</t>
  </si>
  <si>
    <t>UNBR Operation of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</si>
  <si>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</si>
  <si>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</si>
  <si>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</si>
  <si>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UNBR Transport services</t>
  </si>
  <si>
    <t>Passenger transport by railway</t>
  </si>
  <si>
    <t>Passenger transport by road</t>
  </si>
  <si>
    <t>Passenger transport by air</t>
  </si>
  <si>
    <t>Passenger transport by sea and inland waterway</t>
  </si>
  <si>
    <t>Combined passenger transport</t>
  </si>
  <si>
    <t>Other purchase transport services</t>
  </si>
  <si>
    <t>UNBR Communication</t>
  </si>
  <si>
    <t>Postal services</t>
  </si>
  <si>
    <t>Telephone and telefax equipment</t>
  </si>
  <si>
    <t>Telephone and telefax services</t>
  </si>
  <si>
    <t>UNBR Audio-visual, photographic and information processing equipment</t>
  </si>
  <si>
    <t>Audio-visual, photographic and information processing equipment</t>
  </si>
  <si>
    <t>Recording media</t>
  </si>
  <si>
    <t>Repair of audio-visual, photographic and information process. equipment</t>
  </si>
  <si>
    <t>UNBR Other major durables for recreation and culture</t>
  </si>
  <si>
    <t>Major durables for outdoor and indoor recreation</t>
  </si>
  <si>
    <t>Maintenance and repair of other major durables for recreation and culture</t>
  </si>
  <si>
    <t>UNBR Other recreational items and equipment, garden and pets</t>
  </si>
  <si>
    <t>Other recreational items and equipment</t>
  </si>
  <si>
    <t>Garden and pets</t>
  </si>
  <si>
    <t>Veterinary and other services for pets</t>
  </si>
  <si>
    <t>UNBR Recreational and cultural services</t>
  </si>
  <si>
    <t>Recreational and sporting services</t>
  </si>
  <si>
    <t>Cultural services</t>
  </si>
  <si>
    <t>Games of chance</t>
  </si>
  <si>
    <t>Newspapers, books and stationery</t>
  </si>
  <si>
    <t>Package holidays</t>
  </si>
  <si>
    <t>Education</t>
  </si>
  <si>
    <t>Catering services</t>
  </si>
  <si>
    <t>Accommodation services</t>
  </si>
  <si>
    <t>UNBR Miscellaneous goods and services</t>
  </si>
  <si>
    <t>UNBR Personal care</t>
  </si>
  <si>
    <t>Hairdressing salons and personal grooming establishments</t>
  </si>
  <si>
    <t>Appliances, articles and products for personal care</t>
  </si>
  <si>
    <t>UNBR Personal effects n.e.c.</t>
  </si>
  <si>
    <t>Jewellery, clocks and watches</t>
  </si>
  <si>
    <t>Other personal effects</t>
  </si>
  <si>
    <t>Social protection</t>
  </si>
  <si>
    <t>Insurance</t>
  </si>
  <si>
    <t>UNBR Financial services n.e.c.</t>
  </si>
  <si>
    <t>Other financial services n.e.c.</t>
  </si>
  <si>
    <t>Other services n.e.c.</t>
  </si>
  <si>
    <t>UNBR Food and non-alcoholic beverages</t>
  </si>
  <si>
    <t>UNBR Food</t>
  </si>
  <si>
    <t>UNBR Alcoholic beverages, tobacco and narcotics</t>
  </si>
  <si>
    <t>Narcotics</t>
  </si>
  <si>
    <t>UNBR Clothing and footwear</t>
  </si>
  <si>
    <t>UNBR Housing, water, electricity, gas and other fuels</t>
  </si>
  <si>
    <t>UNBR Water supply and miscellaneous services relating to the dwelling</t>
  </si>
  <si>
    <t>UNBR Electricity, gas and other fuels</t>
  </si>
  <si>
    <t>UNBR Furnishing, household equipment and routine household maintenance</t>
  </si>
  <si>
    <t>UNBR Domestic services and household services</t>
  </si>
  <si>
    <t>UNBR Health</t>
  </si>
  <si>
    <t>UNBR Recreation and culture</t>
  </si>
  <si>
    <t>Prostitution</t>
  </si>
  <si>
    <t>FISIM</t>
  </si>
  <si>
    <t>(green = manually changed from EXIO (FR+DK) mapping to differentiate between ICP sectors.)
(yellow = added for columns to address conflicts and anomalies between ICP and EXIO constraints)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</si>
</sst>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8" fillId="4" borderId="0" xfId="8"/>
    <xf numFmtId="0" fontId="0" fillId="33" borderId="0" xfId="0" applyFill="1" applyAlignment="1">
      <alignment wrapText="1"/>
    </xf>
    <xf numFmtId="11" fontId="0" fillId="0" borderId="0" xfId="0" applyNumberFormat="1"/>
    <xf numFmtId="0" fontId="0" fillId="0" borderId="0" xfId="0" applyFill="1"/>
    <xf numFmtId="164" fontId="0" fillId="0" borderId="0" xfId="42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155"/>
  <sheetViews>
    <sheetView tabSelected="1" zoomScale="70" zoomScaleNormal="70" workbookViewId="0">
      <pane xSplit="1" ySplit="1" topLeftCell="BP116" activePane="bottomRight" state="frozen"/>
      <selection pane="topRight" activeCell="B1" sqref="B1"/>
      <selection pane="bottomLeft" activeCell="A2" sqref="A2"/>
      <selection pane="bottomRight" activeCell="CP2" sqref="CP2:CP152"/>
    </sheetView>
  </sheetViews>
  <sheetFormatPr defaultRowHeight="15" x14ac:dyDescent="0.25"/>
  <cols>
    <col min="1" max="1" width="68.28515625" bestFit="1" customWidth="1"/>
  </cols>
  <sheetData>
    <row r="1" spans="1:205" s="1" customFormat="1" ht="160.5" customHeight="1" x14ac:dyDescent="0.25">
      <c r="A1" s="4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</row>
    <row r="2" spans="1:205" x14ac:dyDescent="0.25">
      <c r="A2" t="s">
        <v>335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f t="shared" ref="GT2:GT10" si="0">SUM(B2:GS2)</f>
        <v>0</v>
      </c>
      <c r="GU2">
        <v>0</v>
      </c>
      <c r="GV2" s="7">
        <f>GU2/$GU$154</f>
        <v>0</v>
      </c>
      <c r="GW2">
        <v>0</v>
      </c>
    </row>
    <row r="3" spans="1:205" x14ac:dyDescent="0.25">
      <c r="A3" t="s">
        <v>336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f t="shared" si="0"/>
        <v>0</v>
      </c>
      <c r="GU3">
        <v>0</v>
      </c>
      <c r="GV3" s="7">
        <f t="shared" ref="GV3:GV66" si="1">GU3/$GU$154</f>
        <v>0</v>
      </c>
      <c r="GW3">
        <v>0</v>
      </c>
    </row>
    <row r="4" spans="1:205" x14ac:dyDescent="0.25">
      <c r="A4" t="s">
        <v>200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f t="shared" si="0"/>
        <v>4</v>
      </c>
      <c r="GU4">
        <v>0</v>
      </c>
      <c r="GV4" s="7">
        <f t="shared" si="1"/>
        <v>0</v>
      </c>
      <c r="GW4">
        <v>0</v>
      </c>
    </row>
    <row r="5" spans="1:205" x14ac:dyDescent="0.25">
      <c r="A5" t="s">
        <v>201</v>
      </c>
      <c r="B5">
        <v>1</v>
      </c>
      <c r="C5" s="2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3">
        <v>1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f t="shared" si="0"/>
        <v>4</v>
      </c>
      <c r="GU5">
        <v>38012.960238491403</v>
      </c>
      <c r="GV5" s="7">
        <f t="shared" si="1"/>
        <v>5.2862797732875465E-2</v>
      </c>
      <c r="GW5">
        <v>40039.949241153103</v>
      </c>
    </row>
    <row r="6" spans="1:205" x14ac:dyDescent="0.25">
      <c r="A6" t="s">
        <v>202</v>
      </c>
      <c r="B6" s="2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3">
        <v>1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f t="shared" si="0"/>
        <v>4</v>
      </c>
      <c r="GU6">
        <v>25786.641154252498</v>
      </c>
      <c r="GV6" s="7">
        <f t="shared" si="1"/>
        <v>3.5860243111694869E-2</v>
      </c>
      <c r="GW6">
        <v>27161.678449655399</v>
      </c>
    </row>
    <row r="7" spans="1:205" x14ac:dyDescent="0.25">
      <c r="A7" t="s">
        <v>203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f t="shared" si="0"/>
        <v>4</v>
      </c>
      <c r="GU7">
        <v>905.25012236573798</v>
      </c>
      <c r="GV7" s="7">
        <f t="shared" si="1"/>
        <v>1.2588878586683816E-3</v>
      </c>
      <c r="GW7">
        <v>953.52134439010501</v>
      </c>
    </row>
    <row r="8" spans="1:205" x14ac:dyDescent="0.25">
      <c r="A8" t="s">
        <v>204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f t="shared" si="0"/>
        <v>4</v>
      </c>
      <c r="GU8">
        <v>2632.5192367209702</v>
      </c>
      <c r="GV8" s="7">
        <f t="shared" si="1"/>
        <v>3.6609180412571626E-3</v>
      </c>
      <c r="GW8">
        <v>2772.8947167425699</v>
      </c>
    </row>
    <row r="9" spans="1:205" x14ac:dyDescent="0.25">
      <c r="A9" t="s">
        <v>205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f t="shared" si="0"/>
        <v>4</v>
      </c>
      <c r="GU9">
        <v>413.27614007754198</v>
      </c>
      <c r="GV9" s="7">
        <f t="shared" si="1"/>
        <v>5.7472327500084314E-4</v>
      </c>
      <c r="GW9">
        <v>435.31352375884597</v>
      </c>
    </row>
    <row r="10" spans="1:205" x14ac:dyDescent="0.25">
      <c r="A10" t="s">
        <v>206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v>1</v>
      </c>
      <c r="K10" s="2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f t="shared" si="0"/>
        <v>9</v>
      </c>
      <c r="GU10">
        <v>78.161113953181797</v>
      </c>
      <c r="GV10" s="7">
        <f t="shared" si="1"/>
        <v>1.0869490646244016E-4</v>
      </c>
      <c r="GW10">
        <v>114.258875869444</v>
      </c>
    </row>
    <row r="11" spans="1:205" x14ac:dyDescent="0.25">
      <c r="A11" t="s">
        <v>207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2">
        <v>1</v>
      </c>
      <c r="K11">
        <v>0</v>
      </c>
      <c r="L11" s="2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 s="2">
        <v>0</v>
      </c>
      <c r="AT11" s="2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f>SUM(B11:GS11)</f>
        <v>5</v>
      </c>
      <c r="GU11">
        <v>1403.5036726789499</v>
      </c>
      <c r="GV11" s="7">
        <f t="shared" si="1"/>
        <v>1.9517851359297253E-3</v>
      </c>
      <c r="GW11">
        <v>2051.6948122293102</v>
      </c>
    </row>
    <row r="12" spans="1:205" x14ac:dyDescent="0.25">
      <c r="A12" t="s">
        <v>208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">
        <v>1</v>
      </c>
      <c r="L12" s="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2">
        <v>0</v>
      </c>
      <c r="AS12">
        <v>1</v>
      </c>
      <c r="AT12" s="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f t="shared" ref="GT12:GT75" si="2">SUM(B12:GS12)</f>
        <v>5</v>
      </c>
      <c r="GU12">
        <v>327.58533250834398</v>
      </c>
      <c r="GV12" s="7">
        <f t="shared" si="1"/>
        <v>4.5555718533886523E-4</v>
      </c>
      <c r="GW12">
        <v>465.53314592294799</v>
      </c>
    </row>
    <row r="13" spans="1:205" x14ac:dyDescent="0.25">
      <c r="A13" t="s">
        <v>209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2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s="2">
        <v>0</v>
      </c>
      <c r="AS13" s="2">
        <v>0</v>
      </c>
      <c r="AT13" s="2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f t="shared" si="2"/>
        <v>3</v>
      </c>
      <c r="GU13">
        <v>4185.9906928689297</v>
      </c>
      <c r="GV13" s="7">
        <f t="shared" si="1"/>
        <v>5.8212561694882458E-3</v>
      </c>
      <c r="GW13">
        <v>5948.7322005694596</v>
      </c>
    </row>
    <row r="14" spans="1:205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2">
        <v>0</v>
      </c>
      <c r="AS14" s="2">
        <v>0</v>
      </c>
      <c r="AT14">
        <v>1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f t="shared" si="2"/>
        <v>5</v>
      </c>
      <c r="GU14">
        <v>5948.4424051430497</v>
      </c>
      <c r="GV14" s="7">
        <f t="shared" si="1"/>
        <v>8.2722131008972875E-3</v>
      </c>
      <c r="GW14">
        <v>8453.3610977894296</v>
      </c>
    </row>
    <row r="15" spans="1:205" x14ac:dyDescent="0.25">
      <c r="A15" t="s">
        <v>210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2">
        <v>1</v>
      </c>
      <c r="K15" s="2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2">
        <v>0</v>
      </c>
      <c r="AS15" s="2">
        <v>0</v>
      </c>
      <c r="AT15" s="2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f t="shared" si="2"/>
        <v>6</v>
      </c>
      <c r="GU15">
        <v>0</v>
      </c>
      <c r="GV15" s="7">
        <f t="shared" si="1"/>
        <v>0</v>
      </c>
      <c r="GW15">
        <v>0</v>
      </c>
    </row>
    <row r="16" spans="1:205" x14ac:dyDescent="0.25">
      <c r="A16" t="s">
        <v>211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f t="shared" si="2"/>
        <v>1</v>
      </c>
      <c r="GU16">
        <v>0</v>
      </c>
      <c r="GV16" s="7">
        <f t="shared" si="1"/>
        <v>0</v>
      </c>
      <c r="GW16">
        <v>0</v>
      </c>
    </row>
    <row r="17" spans="1:205" x14ac:dyDescent="0.25">
      <c r="A17" t="s">
        <v>212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2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f t="shared" si="2"/>
        <v>2</v>
      </c>
      <c r="GU17">
        <v>7054.75705696768</v>
      </c>
      <c r="GV17" s="7">
        <f t="shared" si="1"/>
        <v>9.8107117419240133E-3</v>
      </c>
      <c r="GW17">
        <v>30218.352193786301</v>
      </c>
    </row>
    <row r="18" spans="1:205" x14ac:dyDescent="0.25">
      <c r="A18" t="s">
        <v>213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 s="2">
        <v>1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f t="shared" si="2"/>
        <v>2</v>
      </c>
      <c r="GU18">
        <v>0</v>
      </c>
      <c r="GV18" s="7">
        <f t="shared" si="1"/>
        <v>0</v>
      </c>
      <c r="GW18">
        <v>0</v>
      </c>
    </row>
    <row r="19" spans="1:205" x14ac:dyDescent="0.25">
      <c r="A19" t="s">
        <v>214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2">
        <v>1</v>
      </c>
      <c r="O19" s="2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f t="shared" si="2"/>
        <v>4</v>
      </c>
      <c r="GU19">
        <v>0</v>
      </c>
      <c r="GV19" s="7">
        <f t="shared" si="1"/>
        <v>0</v>
      </c>
      <c r="GW19">
        <v>0</v>
      </c>
    </row>
    <row r="20" spans="1:205" x14ac:dyDescent="0.25">
      <c r="A20" t="s">
        <v>215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2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f t="shared" si="2"/>
        <v>3</v>
      </c>
      <c r="GU20">
        <v>49730.729610394403</v>
      </c>
      <c r="GV20" s="7">
        <f t="shared" si="1"/>
        <v>6.9158136698877937E-2</v>
      </c>
      <c r="GW20">
        <v>44889.624847300001</v>
      </c>
    </row>
    <row r="21" spans="1:205" x14ac:dyDescent="0.25">
      <c r="A21" t="s">
        <v>216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f t="shared" si="2"/>
        <v>2</v>
      </c>
      <c r="GU21">
        <v>995.34292681554405</v>
      </c>
      <c r="GV21" s="7">
        <f t="shared" si="1"/>
        <v>1.3841755939286073E-3</v>
      </c>
      <c r="GW21">
        <v>820.89242292167899</v>
      </c>
    </row>
    <row r="22" spans="1:205" x14ac:dyDescent="0.25">
      <c r="A22" t="s">
        <v>217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f t="shared" si="2"/>
        <v>3</v>
      </c>
      <c r="GU22">
        <v>562.687630963164</v>
      </c>
      <c r="GV22" s="7">
        <f t="shared" si="1"/>
        <v>7.8250265792972863E-4</v>
      </c>
      <c r="GW22">
        <v>799.63819200772298</v>
      </c>
    </row>
    <row r="23" spans="1:205" x14ac:dyDescent="0.25">
      <c r="A23" t="s">
        <v>218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2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 s="2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f t="shared" si="2"/>
        <v>2</v>
      </c>
      <c r="GU23">
        <v>1972.6115764199401</v>
      </c>
      <c r="GV23" s="7">
        <f t="shared" si="1"/>
        <v>2.743216158793802E-3</v>
      </c>
      <c r="GW23">
        <v>2803.2881258104399</v>
      </c>
    </row>
    <row r="24" spans="1:205" x14ac:dyDescent="0.25">
      <c r="A24" t="s">
        <v>219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f t="shared" si="2"/>
        <v>7</v>
      </c>
      <c r="GU24">
        <v>0</v>
      </c>
      <c r="GV24" s="7">
        <f t="shared" si="1"/>
        <v>0</v>
      </c>
      <c r="GW24">
        <v>0</v>
      </c>
    </row>
    <row r="25" spans="1:205" x14ac:dyDescent="0.25">
      <c r="A25" t="s">
        <v>220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f t="shared" si="2"/>
        <v>7</v>
      </c>
      <c r="GU25">
        <v>4196.2752597033696</v>
      </c>
      <c r="GV25" s="7">
        <f t="shared" si="1"/>
        <v>5.8355584225337409E-3</v>
      </c>
      <c r="GW25">
        <v>6134.2740661184898</v>
      </c>
    </row>
    <row r="26" spans="1:205" x14ac:dyDescent="0.25">
      <c r="A26" t="s">
        <v>221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0</v>
      </c>
      <c r="AV26">
        <v>1</v>
      </c>
      <c r="AW26" s="2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f t="shared" si="2"/>
        <v>6</v>
      </c>
      <c r="GU26">
        <v>20815.529479691199</v>
      </c>
      <c r="GV26" s="7">
        <f t="shared" si="1"/>
        <v>2.8947156908695724E-2</v>
      </c>
      <c r="GW26">
        <v>30428.929171379201</v>
      </c>
    </row>
    <row r="27" spans="1:205" x14ac:dyDescent="0.25">
      <c r="A27" t="s">
        <v>222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f t="shared" si="2"/>
        <v>1</v>
      </c>
      <c r="GU27">
        <v>0</v>
      </c>
      <c r="GV27" s="7">
        <f t="shared" si="1"/>
        <v>0</v>
      </c>
      <c r="GW27">
        <v>0</v>
      </c>
    </row>
    <row r="28" spans="1:205" x14ac:dyDescent="0.25">
      <c r="A28" t="s">
        <v>223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f t="shared" si="2"/>
        <v>1</v>
      </c>
      <c r="GU28">
        <v>11019.431498792201</v>
      </c>
      <c r="GV28" s="7">
        <f t="shared" si="1"/>
        <v>1.5324194032699382E-2</v>
      </c>
      <c r="GW28">
        <v>11200.1012679224</v>
      </c>
    </row>
    <row r="29" spans="1:205" x14ac:dyDescent="0.25">
      <c r="A29" t="s">
        <v>224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s="2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f t="shared" si="2"/>
        <v>2</v>
      </c>
      <c r="GU29">
        <v>3229.8738672281202</v>
      </c>
      <c r="GV29" s="7">
        <f t="shared" si="1"/>
        <v>4.491630430115549E-3</v>
      </c>
      <c r="GW29">
        <v>2178.9591311234199</v>
      </c>
    </row>
    <row r="30" spans="1:205" x14ac:dyDescent="0.25">
      <c r="A30" t="s">
        <v>225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f t="shared" si="2"/>
        <v>1</v>
      </c>
      <c r="GU30">
        <v>2395.03631530649</v>
      </c>
      <c r="GV30" s="7">
        <f t="shared" si="1"/>
        <v>3.3306619506769295E-3</v>
      </c>
      <c r="GW30">
        <v>2428.0295915787501</v>
      </c>
    </row>
    <row r="31" spans="1:205" x14ac:dyDescent="0.25">
      <c r="A31" t="s">
        <v>226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f t="shared" si="2"/>
        <v>1</v>
      </c>
      <c r="GU31">
        <v>18831.605590507501</v>
      </c>
      <c r="GV31" s="7">
        <f t="shared" si="1"/>
        <v>2.6188209259963499E-2</v>
      </c>
      <c r="GW31">
        <v>19140.360342035401</v>
      </c>
    </row>
    <row r="32" spans="1:205" x14ac:dyDescent="0.25">
      <c r="A32" t="s">
        <v>227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f t="shared" si="2"/>
        <v>1</v>
      </c>
      <c r="GU32">
        <v>5517.7778162523</v>
      </c>
      <c r="GV32" s="7">
        <f t="shared" si="1"/>
        <v>7.6733085454401473E-3</v>
      </c>
      <c r="GW32">
        <v>5608.2448829320201</v>
      </c>
    </row>
    <row r="33" spans="1:205" x14ac:dyDescent="0.25">
      <c r="A33" t="s">
        <v>228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s="2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f t="shared" si="2"/>
        <v>2</v>
      </c>
      <c r="GU33">
        <v>20999.929078740701</v>
      </c>
      <c r="GV33" s="7">
        <f t="shared" si="1"/>
        <v>2.9203592572885503E-2</v>
      </c>
      <c r="GW33">
        <v>14167.112741876599</v>
      </c>
    </row>
    <row r="34" spans="1:205" x14ac:dyDescent="0.25">
      <c r="A34" t="s">
        <v>229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 s="2">
        <v>1</v>
      </c>
      <c r="AX34">
        <v>0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f t="shared" si="2"/>
        <v>3</v>
      </c>
      <c r="GU34">
        <v>119.12635919868499</v>
      </c>
      <c r="GV34" s="7">
        <f t="shared" si="1"/>
        <v>1.6566330513237274E-4</v>
      </c>
      <c r="GW34">
        <v>98.247471316261695</v>
      </c>
    </row>
    <row r="35" spans="1:205" x14ac:dyDescent="0.25">
      <c r="A35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 s="2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f t="shared" si="2"/>
        <v>1</v>
      </c>
      <c r="GU35">
        <v>9955.4767974365404</v>
      </c>
      <c r="GV35" s="7">
        <f t="shared" si="1"/>
        <v>1.384460333989786E-2</v>
      </c>
      <c r="GW35">
        <v>10118.7024316057</v>
      </c>
    </row>
    <row r="36" spans="1:205" x14ac:dyDescent="0.25">
      <c r="A36" t="s">
        <v>230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f t="shared" si="2"/>
        <v>2</v>
      </c>
      <c r="GU36">
        <v>56.909647170178701</v>
      </c>
      <c r="GV36" s="7">
        <f t="shared" si="1"/>
        <v>7.914151248763304E-5</v>
      </c>
      <c r="GW36">
        <v>46.935279179138099</v>
      </c>
    </row>
    <row r="37" spans="1:205" x14ac:dyDescent="0.25">
      <c r="A37" t="s">
        <v>231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 s="2">
        <v>1</v>
      </c>
      <c r="AX37">
        <v>0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f t="shared" si="2"/>
        <v>3</v>
      </c>
      <c r="GU37">
        <v>4088.2979911985899</v>
      </c>
      <c r="GV37" s="7">
        <f t="shared" si="1"/>
        <v>5.6853996222481287E-3</v>
      </c>
      <c r="GW37">
        <v>3371.7553551829201</v>
      </c>
    </row>
    <row r="38" spans="1:205" x14ac:dyDescent="0.25">
      <c r="A38" t="s">
        <v>232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f t="shared" si="2"/>
        <v>1</v>
      </c>
      <c r="GU38">
        <v>15829.173631245299</v>
      </c>
      <c r="GV38" s="7">
        <f t="shared" si="1"/>
        <v>2.2012871365376586E-2</v>
      </c>
      <c r="GW38">
        <v>16088.701824309701</v>
      </c>
    </row>
    <row r="39" spans="1:205" x14ac:dyDescent="0.25">
      <c r="A39" t="s">
        <v>233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f t="shared" si="2"/>
        <v>1</v>
      </c>
      <c r="GU39">
        <v>0</v>
      </c>
      <c r="GV39" s="7">
        <f t="shared" si="1"/>
        <v>0</v>
      </c>
      <c r="GW39">
        <v>0</v>
      </c>
    </row>
    <row r="40" spans="1:205" x14ac:dyDescent="0.25">
      <c r="A40" t="s">
        <v>234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f t="shared" si="2"/>
        <v>1</v>
      </c>
      <c r="GU40">
        <v>10227.916567305399</v>
      </c>
      <c r="GV40" s="7">
        <f t="shared" si="1"/>
        <v>1.422347224036264E-2</v>
      </c>
      <c r="GW40">
        <v>7328.84811568639</v>
      </c>
    </row>
    <row r="41" spans="1:205" x14ac:dyDescent="0.25">
      <c r="A41" t="s">
        <v>235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f t="shared" si="2"/>
        <v>1</v>
      </c>
      <c r="GU41">
        <v>826.36148556451406</v>
      </c>
      <c r="GV41" s="7">
        <f t="shared" si="1"/>
        <v>1.1491812211299923E-3</v>
      </c>
      <c r="GW41">
        <v>592.13210984872603</v>
      </c>
    </row>
    <row r="42" spans="1:205" x14ac:dyDescent="0.25">
      <c r="A42" t="s">
        <v>337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f t="shared" si="2"/>
        <v>0</v>
      </c>
      <c r="GU42">
        <v>0</v>
      </c>
      <c r="GV42" s="7">
        <f t="shared" si="1"/>
        <v>0</v>
      </c>
      <c r="GW42">
        <v>0</v>
      </c>
    </row>
    <row r="43" spans="1:205" x14ac:dyDescent="0.25">
      <c r="A43" t="s">
        <v>236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f t="shared" si="2"/>
        <v>1</v>
      </c>
      <c r="GU43">
        <v>559.07910718666403</v>
      </c>
      <c r="GV43" s="7">
        <f t="shared" si="1"/>
        <v>7.7748445726041502E-4</v>
      </c>
      <c r="GW43">
        <v>400.61002006238402</v>
      </c>
    </row>
    <row r="44" spans="1:205" x14ac:dyDescent="0.25">
      <c r="A44" t="s">
        <v>237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f t="shared" si="2"/>
        <v>1</v>
      </c>
      <c r="GU44">
        <v>3527.64860724451</v>
      </c>
      <c r="GV44" s="7">
        <f t="shared" si="1"/>
        <v>4.905731456520397E-3</v>
      </c>
      <c r="GW44">
        <v>2527.7485084940299</v>
      </c>
    </row>
    <row r="45" spans="1:205" x14ac:dyDescent="0.25">
      <c r="A45" t="s">
        <v>238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f t="shared" si="2"/>
        <v>1</v>
      </c>
      <c r="GU45">
        <v>0</v>
      </c>
      <c r="GV45" s="7">
        <f t="shared" si="1"/>
        <v>0</v>
      </c>
      <c r="GW45">
        <v>0</v>
      </c>
    </row>
    <row r="46" spans="1:205" x14ac:dyDescent="0.25">
      <c r="A46" t="s">
        <v>239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f t="shared" si="2"/>
        <v>1</v>
      </c>
      <c r="GU46">
        <v>499.84260215945699</v>
      </c>
      <c r="GV46" s="7">
        <f t="shared" si="1"/>
        <v>6.951070953288681E-4</v>
      </c>
      <c r="GW46">
        <v>358.16390257681002</v>
      </c>
    </row>
    <row r="47" spans="1:205" x14ac:dyDescent="0.25">
      <c r="A47" t="s">
        <v>240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f t="shared" si="2"/>
        <v>1</v>
      </c>
      <c r="GU47">
        <v>6223.2590947521903</v>
      </c>
      <c r="GV47" s="7">
        <f t="shared" si="1"/>
        <v>8.654387469462144E-3</v>
      </c>
      <c r="GW47">
        <v>5748.3782664854098</v>
      </c>
    </row>
    <row r="48" spans="1:205" x14ac:dyDescent="0.25">
      <c r="A48" t="s">
        <v>338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f t="shared" si="2"/>
        <v>0</v>
      </c>
      <c r="GU48">
        <v>0</v>
      </c>
      <c r="GV48" s="7">
        <f t="shared" si="1"/>
        <v>0</v>
      </c>
      <c r="GW48">
        <v>0</v>
      </c>
    </row>
    <row r="49" spans="1:205" x14ac:dyDescent="0.25">
      <c r="A49" t="s">
        <v>339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f t="shared" si="2"/>
        <v>0</v>
      </c>
      <c r="GU49">
        <v>0</v>
      </c>
      <c r="GV49" s="7">
        <f t="shared" si="1"/>
        <v>0</v>
      </c>
      <c r="GW49">
        <v>0</v>
      </c>
    </row>
    <row r="50" spans="1:205" x14ac:dyDescent="0.25">
      <c r="A50" t="s">
        <v>241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1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f t="shared" si="2"/>
        <v>3</v>
      </c>
      <c r="GU50">
        <v>495.68511017693697</v>
      </c>
      <c r="GV50" s="7">
        <f t="shared" si="1"/>
        <v>6.8932547094683791E-4</v>
      </c>
      <c r="GW50">
        <v>402.44069883575702</v>
      </c>
    </row>
    <row r="51" spans="1:205" x14ac:dyDescent="0.25">
      <c r="A51" t="s">
        <v>242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f t="shared" si="2"/>
        <v>3</v>
      </c>
      <c r="GU51">
        <v>234.29048540580499</v>
      </c>
      <c r="GV51" s="7">
        <f t="shared" si="1"/>
        <v>3.2581652318156338E-4</v>
      </c>
      <c r="GW51">
        <v>190.217589260567</v>
      </c>
    </row>
    <row r="52" spans="1:205" x14ac:dyDescent="0.25">
      <c r="A52" t="s">
        <v>243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f t="shared" si="2"/>
        <v>3</v>
      </c>
      <c r="GU52">
        <v>39108.753069601502</v>
      </c>
      <c r="GV52" s="7">
        <f t="shared" si="1"/>
        <v>5.4386664183282883E-2</v>
      </c>
      <c r="GW52">
        <v>31751.919904665501</v>
      </c>
    </row>
    <row r="53" spans="1:205" x14ac:dyDescent="0.25">
      <c r="A53" t="s">
        <v>244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f t="shared" si="2"/>
        <v>2</v>
      </c>
      <c r="GU53">
        <v>0</v>
      </c>
      <c r="GV53" s="7">
        <f t="shared" si="1"/>
        <v>0</v>
      </c>
      <c r="GW53">
        <v>0</v>
      </c>
    </row>
    <row r="54" spans="1:205" x14ac:dyDescent="0.25">
      <c r="A54" t="s">
        <v>245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f t="shared" si="2"/>
        <v>2</v>
      </c>
      <c r="GU54">
        <v>0</v>
      </c>
      <c r="GV54" s="7">
        <f t="shared" si="1"/>
        <v>0</v>
      </c>
      <c r="GW54">
        <v>0</v>
      </c>
    </row>
    <row r="55" spans="1:205" x14ac:dyDescent="0.25">
      <c r="A55" t="s">
        <v>246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f t="shared" si="2"/>
        <v>2</v>
      </c>
      <c r="GU55">
        <v>7686.9919803229805</v>
      </c>
      <c r="GV55" s="7">
        <f t="shared" si="1"/>
        <v>1.0689930478462952E-2</v>
      </c>
      <c r="GW55">
        <v>6240.9750889353299</v>
      </c>
    </row>
    <row r="56" spans="1:205" x14ac:dyDescent="0.25">
      <c r="A56" t="s">
        <v>247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1</v>
      </c>
      <c r="GR56">
        <v>0</v>
      </c>
      <c r="GS56">
        <v>0</v>
      </c>
      <c r="GT56">
        <f t="shared" si="2"/>
        <v>1</v>
      </c>
      <c r="GU56">
        <v>0</v>
      </c>
      <c r="GV56" s="7">
        <f t="shared" si="1"/>
        <v>0</v>
      </c>
      <c r="GW56">
        <v>0</v>
      </c>
    </row>
    <row r="57" spans="1:205" x14ac:dyDescent="0.25">
      <c r="A57" t="s">
        <v>340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f t="shared" si="2"/>
        <v>0</v>
      </c>
      <c r="GU57">
        <v>0</v>
      </c>
      <c r="GV57" s="7">
        <f t="shared" si="1"/>
        <v>0</v>
      </c>
      <c r="GW57">
        <v>0</v>
      </c>
    </row>
    <row r="58" spans="1:205" x14ac:dyDescent="0.25">
      <c r="A58" t="s">
        <v>248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f t="shared" si="2"/>
        <v>1</v>
      </c>
      <c r="GU58">
        <v>76152.429904559598</v>
      </c>
      <c r="GV58" s="7">
        <f t="shared" si="1"/>
        <v>0.10590152604940808</v>
      </c>
      <c r="GW58">
        <v>61150.696659330402</v>
      </c>
    </row>
    <row r="59" spans="1:205" x14ac:dyDescent="0.25">
      <c r="A59" t="s">
        <v>249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1</v>
      </c>
      <c r="FN59">
        <v>1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f t="shared" si="2"/>
        <v>9</v>
      </c>
      <c r="GU59">
        <v>5784.2752472934699</v>
      </c>
      <c r="GV59" s="7">
        <f t="shared" si="1"/>
        <v>8.0439137207559911E-3</v>
      </c>
      <c r="GW59">
        <v>4696.1825663794798</v>
      </c>
    </row>
    <row r="60" spans="1:205" x14ac:dyDescent="0.25">
      <c r="A60" t="s">
        <v>341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f t="shared" si="2"/>
        <v>0</v>
      </c>
      <c r="GU60">
        <v>0</v>
      </c>
      <c r="GV60" s="7">
        <f t="shared" si="1"/>
        <v>0</v>
      </c>
      <c r="GW60">
        <v>0</v>
      </c>
    </row>
    <row r="61" spans="1:205" x14ac:dyDescent="0.25">
      <c r="A61" t="s">
        <v>250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1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f t="shared" si="2"/>
        <v>2</v>
      </c>
      <c r="GU61">
        <v>1522.5646942815799</v>
      </c>
      <c r="GV61" s="7">
        <f t="shared" si="1"/>
        <v>2.1173575792059591E-3</v>
      </c>
      <c r="GW61">
        <v>634.94318650000002</v>
      </c>
    </row>
    <row r="62" spans="1:205" x14ac:dyDescent="0.25">
      <c r="A62" t="s">
        <v>251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1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1</v>
      </c>
      <c r="FO62">
        <v>0</v>
      </c>
      <c r="FP62">
        <v>0</v>
      </c>
      <c r="FQ62">
        <v>1</v>
      </c>
      <c r="FR62">
        <v>0</v>
      </c>
      <c r="FS62">
        <v>0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0</v>
      </c>
      <c r="GC62">
        <v>0</v>
      </c>
      <c r="GD62">
        <v>1</v>
      </c>
      <c r="GE62">
        <v>1</v>
      </c>
      <c r="GF62">
        <v>0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0</v>
      </c>
      <c r="GP62">
        <v>0</v>
      </c>
      <c r="GQ62">
        <v>0</v>
      </c>
      <c r="GR62">
        <v>0</v>
      </c>
      <c r="GS62">
        <v>0</v>
      </c>
      <c r="GT62">
        <f t="shared" si="2"/>
        <v>24</v>
      </c>
      <c r="GU62">
        <v>0</v>
      </c>
      <c r="GV62" s="7">
        <f t="shared" si="1"/>
        <v>0</v>
      </c>
      <c r="GW62">
        <v>13682.4685253322</v>
      </c>
    </row>
    <row r="63" spans="1:205" x14ac:dyDescent="0.25">
      <c r="A63" t="s">
        <v>342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f t="shared" si="2"/>
        <v>0</v>
      </c>
      <c r="GU63">
        <v>0</v>
      </c>
      <c r="GV63" s="7">
        <f t="shared" si="1"/>
        <v>0</v>
      </c>
      <c r="GW63">
        <v>0</v>
      </c>
    </row>
    <row r="64" spans="1:205" x14ac:dyDescent="0.25">
      <c r="A64" t="s">
        <v>252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0</v>
      </c>
      <c r="EG64">
        <v>0</v>
      </c>
      <c r="EH64">
        <v>0</v>
      </c>
      <c r="EI64">
        <v>0</v>
      </c>
      <c r="EJ64">
        <v>1</v>
      </c>
      <c r="EK64">
        <v>1</v>
      </c>
      <c r="EL64">
        <v>1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f t="shared" si="2"/>
        <v>10</v>
      </c>
      <c r="GU64">
        <v>17961.983212710202</v>
      </c>
      <c r="GV64" s="7">
        <f t="shared" si="1"/>
        <v>2.4978867194176906E-2</v>
      </c>
      <c r="GW64">
        <v>6227.5445496819502</v>
      </c>
    </row>
    <row r="65" spans="1:205" x14ac:dyDescent="0.25">
      <c r="A65" t="s">
        <v>253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3">
        <v>1</v>
      </c>
      <c r="AE65" s="2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 s="2">
        <v>1</v>
      </c>
      <c r="BV65">
        <v>0</v>
      </c>
      <c r="BW65">
        <v>0</v>
      </c>
      <c r="BX65" s="2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f t="shared" si="2"/>
        <v>5</v>
      </c>
      <c r="GU65">
        <v>14097.202460301</v>
      </c>
      <c r="GV65" s="7">
        <f t="shared" si="1"/>
        <v>1.9604302258567304E-2</v>
      </c>
      <c r="GW65">
        <v>3815.0926947862199</v>
      </c>
    </row>
    <row r="66" spans="1:205" x14ac:dyDescent="0.25">
      <c r="A66" t="s">
        <v>254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 s="3">
        <v>1</v>
      </c>
      <c r="W66">
        <v>1</v>
      </c>
      <c r="X66">
        <v>0</v>
      </c>
      <c r="Y66">
        <v>0</v>
      </c>
      <c r="Z66">
        <v>0</v>
      </c>
      <c r="AA66" s="3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</v>
      </c>
      <c r="BU66">
        <v>1</v>
      </c>
      <c r="BV66">
        <v>0</v>
      </c>
      <c r="BW66">
        <v>0</v>
      </c>
      <c r="BX66" s="2">
        <v>0</v>
      </c>
      <c r="BY66">
        <v>0</v>
      </c>
      <c r="BZ66">
        <v>0</v>
      </c>
      <c r="CA66" s="2">
        <v>1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0</v>
      </c>
      <c r="CO66">
        <v>0</v>
      </c>
      <c r="CP66" s="3">
        <v>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</v>
      </c>
      <c r="ES66">
        <v>1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1</v>
      </c>
      <c r="GQ66">
        <v>0</v>
      </c>
      <c r="GR66">
        <v>0</v>
      </c>
      <c r="GS66">
        <v>0</v>
      </c>
      <c r="GT66">
        <f t="shared" si="2"/>
        <v>17</v>
      </c>
      <c r="GU66">
        <v>22313.415153909202</v>
      </c>
      <c r="GV66" s="7">
        <f t="shared" si="1"/>
        <v>3.1030194560232767E-2</v>
      </c>
      <c r="GW66">
        <v>20918.836182475199</v>
      </c>
    </row>
    <row r="67" spans="1:205" x14ac:dyDescent="0.25">
      <c r="A67" t="s">
        <v>343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f t="shared" si="2"/>
        <v>0</v>
      </c>
      <c r="GU67">
        <v>0</v>
      </c>
      <c r="GV67" s="7">
        <f t="shared" ref="GV67:GV130" si="3">GU67/$GU$154</f>
        <v>0</v>
      </c>
      <c r="GW67">
        <v>0</v>
      </c>
    </row>
    <row r="68" spans="1:205" x14ac:dyDescent="0.25">
      <c r="A68" t="s">
        <v>255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f t="shared" si="2"/>
        <v>3</v>
      </c>
      <c r="GU68">
        <v>0</v>
      </c>
      <c r="GV68" s="7">
        <f t="shared" si="3"/>
        <v>0</v>
      </c>
      <c r="GW68">
        <v>0</v>
      </c>
    </row>
    <row r="69" spans="1:205" x14ac:dyDescent="0.25">
      <c r="A69" t="s">
        <v>256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f t="shared" si="2"/>
        <v>1</v>
      </c>
      <c r="GU69">
        <v>1215.24433947589</v>
      </c>
      <c r="GV69" s="7">
        <f t="shared" si="3"/>
        <v>1.6899819248669312E-3</v>
      </c>
      <c r="GW69">
        <v>1235.16895303458</v>
      </c>
    </row>
    <row r="70" spans="1:205" x14ac:dyDescent="0.25">
      <c r="A70" t="s">
        <v>257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f t="shared" si="2"/>
        <v>3</v>
      </c>
      <c r="GU70">
        <v>591.63774727991199</v>
      </c>
      <c r="GV70" s="7">
        <f t="shared" si="3"/>
        <v>8.2276219398253565E-4</v>
      </c>
      <c r="GW70">
        <v>480.34347529238602</v>
      </c>
    </row>
    <row r="71" spans="1:205" x14ac:dyDescent="0.25">
      <c r="A71" t="s">
        <v>258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f t="shared" si="2"/>
        <v>2</v>
      </c>
      <c r="GU71">
        <v>0</v>
      </c>
      <c r="GV71" s="7">
        <f t="shared" si="3"/>
        <v>0</v>
      </c>
      <c r="GW71">
        <v>0</v>
      </c>
    </row>
    <row r="72" spans="1:205" x14ac:dyDescent="0.25">
      <c r="A72" t="s">
        <v>259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f t="shared" si="2"/>
        <v>1</v>
      </c>
      <c r="GU72">
        <v>3097.0445707976701</v>
      </c>
      <c r="GV72" s="7">
        <f t="shared" si="3"/>
        <v>4.3069111084381769E-3</v>
      </c>
      <c r="GW72">
        <v>3147.8223561719101</v>
      </c>
    </row>
    <row r="73" spans="1:205" x14ac:dyDescent="0.25">
      <c r="A73" t="s">
        <v>260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1</v>
      </c>
      <c r="DP73">
        <v>0</v>
      </c>
      <c r="DQ73">
        <v>1</v>
      </c>
      <c r="DR73">
        <v>0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1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f t="shared" si="2"/>
        <v>8</v>
      </c>
      <c r="GU73">
        <v>76.747885722800007</v>
      </c>
      <c r="GV73" s="7">
        <f t="shared" si="3"/>
        <v>1.0672959785126246E-4</v>
      </c>
      <c r="GW73">
        <v>727.22227547527598</v>
      </c>
    </row>
    <row r="74" spans="1:205" x14ac:dyDescent="0.25">
      <c r="A74" t="s">
        <v>261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1</v>
      </c>
      <c r="DP74">
        <v>0</v>
      </c>
      <c r="DQ74">
        <v>1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f t="shared" si="2"/>
        <v>4</v>
      </c>
      <c r="GU74">
        <v>1980.19015855412</v>
      </c>
      <c r="GV74" s="7">
        <f t="shared" si="3"/>
        <v>2.753755328907038E-3</v>
      </c>
      <c r="GW74">
        <v>2208.8133362221201</v>
      </c>
    </row>
    <row r="75" spans="1:205" x14ac:dyDescent="0.25">
      <c r="A75" t="s">
        <v>262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1</v>
      </c>
      <c r="DP75">
        <v>0</v>
      </c>
      <c r="DQ75">
        <v>1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1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f t="shared" si="2"/>
        <v>4</v>
      </c>
      <c r="GU75">
        <v>338.65647235770501</v>
      </c>
      <c r="GV75" s="7">
        <f t="shared" si="3"/>
        <v>4.7095328769072918E-4</v>
      </c>
      <c r="GW75">
        <v>377.75611054529099</v>
      </c>
    </row>
    <row r="76" spans="1:205" x14ac:dyDescent="0.25">
      <c r="A76" t="s">
        <v>263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1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f t="shared" ref="GT76:GT139" si="4">SUM(B76:GS76)</f>
        <v>1</v>
      </c>
      <c r="GU76">
        <v>0</v>
      </c>
      <c r="GV76" s="7">
        <f t="shared" si="3"/>
        <v>0</v>
      </c>
      <c r="GW76">
        <v>0</v>
      </c>
    </row>
    <row r="77" spans="1:205" x14ac:dyDescent="0.25">
      <c r="A77" t="s">
        <v>264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0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f t="shared" si="4"/>
        <v>5</v>
      </c>
      <c r="GU77">
        <v>2515.6688982650799</v>
      </c>
      <c r="GV77" s="7">
        <f t="shared" si="3"/>
        <v>3.4984198888360581E-3</v>
      </c>
      <c r="GW77">
        <v>23837.1447470247</v>
      </c>
    </row>
    <row r="78" spans="1:205" x14ac:dyDescent="0.25">
      <c r="A78" t="s">
        <v>265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1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R78">
        <v>1</v>
      </c>
      <c r="DS78">
        <v>1</v>
      </c>
      <c r="DT78">
        <v>1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f t="shared" si="4"/>
        <v>6</v>
      </c>
      <c r="GU78">
        <v>151.28480807716201</v>
      </c>
      <c r="GV78" s="7">
        <f t="shared" si="3"/>
        <v>2.103845151565414E-4</v>
      </c>
      <c r="GW78">
        <v>175.997042916005</v>
      </c>
    </row>
    <row r="79" spans="1:205" x14ac:dyDescent="0.25">
      <c r="A79" t="s">
        <v>266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1</v>
      </c>
      <c r="DS79">
        <v>0</v>
      </c>
      <c r="DT79">
        <v>1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f t="shared" si="4"/>
        <v>2</v>
      </c>
      <c r="GU79">
        <v>2.52743106613518</v>
      </c>
      <c r="GV79" s="7">
        <f t="shared" si="3"/>
        <v>3.514776970660683E-6</v>
      </c>
      <c r="GW79">
        <v>2.81923606142976</v>
      </c>
    </row>
    <row r="80" spans="1:205" x14ac:dyDescent="0.25">
      <c r="A80" t="s">
        <v>267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f t="shared" si="4"/>
        <v>4</v>
      </c>
      <c r="GU80">
        <v>895.174063641918</v>
      </c>
      <c r="GV80" s="7">
        <f t="shared" si="3"/>
        <v>1.2448755678359901E-3</v>
      </c>
      <c r="GW80">
        <v>1041.399927184</v>
      </c>
    </row>
    <row r="81" spans="1:205" x14ac:dyDescent="0.25">
      <c r="A81" t="s">
        <v>268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1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1</v>
      </c>
      <c r="GP81">
        <v>1</v>
      </c>
      <c r="GQ81">
        <v>0</v>
      </c>
      <c r="GR81">
        <v>1</v>
      </c>
      <c r="GS81">
        <v>0</v>
      </c>
      <c r="GT81">
        <f t="shared" si="4"/>
        <v>9</v>
      </c>
      <c r="GU81">
        <v>0</v>
      </c>
      <c r="GV81" s="7">
        <f t="shared" si="3"/>
        <v>0</v>
      </c>
      <c r="GW81">
        <v>0</v>
      </c>
    </row>
    <row r="82" spans="1:205" x14ac:dyDescent="0.25">
      <c r="A82" t="s">
        <v>269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f t="shared" si="4"/>
        <v>5</v>
      </c>
      <c r="GU82">
        <v>12861.707725759899</v>
      </c>
      <c r="GV82" s="7">
        <f t="shared" si="3"/>
        <v>1.7886159082073905E-2</v>
      </c>
      <c r="GW82">
        <v>10442.263725942799</v>
      </c>
    </row>
    <row r="83" spans="1:205" x14ac:dyDescent="0.25">
      <c r="A83" t="s">
        <v>270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1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1</v>
      </c>
      <c r="GP83">
        <v>1</v>
      </c>
      <c r="GQ83">
        <v>0</v>
      </c>
      <c r="GR83">
        <v>1</v>
      </c>
      <c r="GS83">
        <v>0</v>
      </c>
      <c r="GT83">
        <f t="shared" si="4"/>
        <v>4</v>
      </c>
      <c r="GU83">
        <v>3401.74120031027</v>
      </c>
      <c r="GV83" s="7">
        <f t="shared" si="3"/>
        <v>4.7306380740509101E-3</v>
      </c>
      <c r="GW83">
        <v>787.46318169889901</v>
      </c>
    </row>
    <row r="84" spans="1:205" x14ac:dyDescent="0.25">
      <c r="A84" t="s">
        <v>271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1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1</v>
      </c>
      <c r="GP84">
        <v>1</v>
      </c>
      <c r="GQ84">
        <v>0</v>
      </c>
      <c r="GR84">
        <v>1</v>
      </c>
      <c r="GS84">
        <v>0</v>
      </c>
      <c r="GT84">
        <f t="shared" si="4"/>
        <v>4</v>
      </c>
      <c r="GU84">
        <v>7207.03540758291</v>
      </c>
      <c r="GV84" s="7">
        <f t="shared" si="3"/>
        <v>1.0022477928960339E-2</v>
      </c>
      <c r="GW84">
        <v>1668.3441504011</v>
      </c>
    </row>
    <row r="85" spans="1:205" x14ac:dyDescent="0.25">
      <c r="A85" t="s">
        <v>344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f t="shared" si="4"/>
        <v>0</v>
      </c>
      <c r="GU85">
        <v>0</v>
      </c>
      <c r="GV85" s="7">
        <f t="shared" si="3"/>
        <v>0</v>
      </c>
      <c r="GW85">
        <v>0</v>
      </c>
    </row>
    <row r="86" spans="1:205" x14ac:dyDescent="0.25">
      <c r="A86" t="s">
        <v>345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f t="shared" si="4"/>
        <v>0</v>
      </c>
      <c r="GU86">
        <v>0</v>
      </c>
      <c r="GV86" s="7">
        <f t="shared" si="3"/>
        <v>0</v>
      </c>
      <c r="GW86">
        <v>0</v>
      </c>
    </row>
    <row r="87" spans="1:205" x14ac:dyDescent="0.25">
      <c r="A87" t="s">
        <v>272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1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1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f t="shared" si="4"/>
        <v>4</v>
      </c>
      <c r="GU87">
        <v>0</v>
      </c>
      <c r="GV87" s="7">
        <f t="shared" si="3"/>
        <v>0</v>
      </c>
      <c r="GW87">
        <v>0</v>
      </c>
    </row>
    <row r="88" spans="1:205" x14ac:dyDescent="0.25">
      <c r="A88" t="s">
        <v>273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1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f t="shared" si="4"/>
        <v>2</v>
      </c>
      <c r="GU88">
        <v>30193.4945008922</v>
      </c>
      <c r="GV88" s="7">
        <f t="shared" si="3"/>
        <v>4.1988642363957503E-2</v>
      </c>
      <c r="GW88">
        <v>19846.959576599998</v>
      </c>
    </row>
    <row r="89" spans="1:205" x14ac:dyDescent="0.25">
      <c r="A89" t="s">
        <v>274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f t="shared" si="4"/>
        <v>3</v>
      </c>
      <c r="GU89">
        <v>0</v>
      </c>
      <c r="GV89" s="7">
        <f t="shared" si="3"/>
        <v>0</v>
      </c>
      <c r="GW89">
        <v>0</v>
      </c>
    </row>
    <row r="90" spans="1:205" x14ac:dyDescent="0.25">
      <c r="A90" t="s">
        <v>275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1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f t="shared" si="4"/>
        <v>1</v>
      </c>
      <c r="GU90">
        <v>33.235597890782103</v>
      </c>
      <c r="GV90" s="7">
        <f t="shared" si="3"/>
        <v>4.621914941137778E-5</v>
      </c>
      <c r="GW90">
        <v>33.780514186916697</v>
      </c>
    </row>
    <row r="91" spans="1:205" x14ac:dyDescent="0.25">
      <c r="A91" t="s">
        <v>276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1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f t="shared" si="4"/>
        <v>1</v>
      </c>
      <c r="GU91">
        <v>0</v>
      </c>
      <c r="GV91" s="7">
        <f t="shared" si="3"/>
        <v>0</v>
      </c>
      <c r="GW91">
        <v>0</v>
      </c>
    </row>
    <row r="92" spans="1:205" x14ac:dyDescent="0.25">
      <c r="A92" t="s">
        <v>277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f t="shared" si="4"/>
        <v>1</v>
      </c>
      <c r="GU92">
        <v>2656.13036125594</v>
      </c>
      <c r="GV92" s="7">
        <f t="shared" si="3"/>
        <v>3.6937528979141296E-3</v>
      </c>
      <c r="GW92">
        <v>2699.67911049953</v>
      </c>
    </row>
    <row r="93" spans="1:205" x14ac:dyDescent="0.25">
      <c r="A93" t="s">
        <v>278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1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f t="shared" si="4"/>
        <v>1</v>
      </c>
      <c r="GU93">
        <v>5729.8038815448899</v>
      </c>
      <c r="GV93" s="7">
        <f t="shared" si="3"/>
        <v>7.9681630091109415E-3</v>
      </c>
      <c r="GW93">
        <v>5823.7472346619097</v>
      </c>
    </row>
    <row r="94" spans="1:205" x14ac:dyDescent="0.25">
      <c r="A94" t="s">
        <v>279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1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f t="shared" si="4"/>
        <v>1</v>
      </c>
      <c r="GU94">
        <v>0</v>
      </c>
      <c r="GV94" s="7">
        <f t="shared" si="3"/>
        <v>0</v>
      </c>
      <c r="GW94">
        <v>0</v>
      </c>
    </row>
    <row r="95" spans="1:205" x14ac:dyDescent="0.25">
      <c r="A95" t="s">
        <v>280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1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f t="shared" si="4"/>
        <v>1</v>
      </c>
      <c r="GU95">
        <v>3490.9138129961698</v>
      </c>
      <c r="GV95" s="7">
        <f t="shared" si="3"/>
        <v>4.8546461428293454E-3</v>
      </c>
      <c r="GW95">
        <v>3548.1493058359301</v>
      </c>
    </row>
    <row r="96" spans="1:205" x14ac:dyDescent="0.25">
      <c r="A96" t="s">
        <v>281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1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f t="shared" si="4"/>
        <v>1</v>
      </c>
      <c r="GU96">
        <v>3504.87749294991</v>
      </c>
      <c r="GV96" s="7">
        <f t="shared" si="3"/>
        <v>4.8740647617522082E-3</v>
      </c>
      <c r="GW96">
        <v>3562.3419281660299</v>
      </c>
    </row>
    <row r="97" spans="1:205" x14ac:dyDescent="0.25">
      <c r="A97" t="s">
        <v>282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1</v>
      </c>
      <c r="DR97">
        <v>1</v>
      </c>
      <c r="DS97">
        <v>0</v>
      </c>
      <c r="DT97">
        <v>1</v>
      </c>
      <c r="DU97">
        <v>1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1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f t="shared" si="4"/>
        <v>9</v>
      </c>
      <c r="GU97">
        <v>0</v>
      </c>
      <c r="GV97" s="7">
        <f t="shared" si="3"/>
        <v>0</v>
      </c>
      <c r="GW97">
        <v>0</v>
      </c>
    </row>
    <row r="98" spans="1:205" x14ac:dyDescent="0.25">
      <c r="A98" t="s">
        <v>283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1</v>
      </c>
      <c r="DU98">
        <v>1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f t="shared" si="4"/>
        <v>3</v>
      </c>
      <c r="GU98">
        <v>0</v>
      </c>
      <c r="GV98" s="7">
        <f t="shared" si="3"/>
        <v>0</v>
      </c>
      <c r="GW98">
        <v>0</v>
      </c>
    </row>
    <row r="99" spans="1:205" x14ac:dyDescent="0.25">
      <c r="A99" t="s">
        <v>284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f t="shared" si="4"/>
        <v>1</v>
      </c>
      <c r="GU99">
        <v>5040.4449937600702</v>
      </c>
      <c r="GV99" s="7">
        <f t="shared" si="3"/>
        <v>7.0095047193672036E-3</v>
      </c>
      <c r="GW99">
        <v>4065.4510614678602</v>
      </c>
    </row>
    <row r="100" spans="1:205" x14ac:dyDescent="0.25">
      <c r="A100" t="s">
        <v>285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f t="shared" si="4"/>
        <v>1</v>
      </c>
      <c r="GU100">
        <v>4909.1007229593597</v>
      </c>
      <c r="GV100" s="7">
        <f t="shared" si="3"/>
        <v>6.8268505514952841E-3</v>
      </c>
      <c r="GW100">
        <v>3959.5132512535702</v>
      </c>
    </row>
    <row r="101" spans="1:205" x14ac:dyDescent="0.25">
      <c r="A101" t="s">
        <v>286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1</v>
      </c>
      <c r="DU101">
        <v>1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f t="shared" si="4"/>
        <v>2</v>
      </c>
      <c r="GU101">
        <v>895.16724539737595</v>
      </c>
      <c r="GV101" s="7">
        <f t="shared" si="3"/>
        <v>1.2448660860308412E-3</v>
      </c>
      <c r="GW101">
        <v>327.06793420000002</v>
      </c>
    </row>
    <row r="102" spans="1:205" x14ac:dyDescent="0.25">
      <c r="A102" t="s">
        <v>287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1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f t="shared" si="4"/>
        <v>2</v>
      </c>
      <c r="GU102">
        <v>0</v>
      </c>
      <c r="GV102" s="7">
        <f t="shared" si="3"/>
        <v>0</v>
      </c>
      <c r="GW102">
        <v>0</v>
      </c>
    </row>
    <row r="103" spans="1:205" x14ac:dyDescent="0.25">
      <c r="A103" t="s">
        <v>288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1</v>
      </c>
      <c r="DU103">
        <v>1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1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f t="shared" si="4"/>
        <v>3</v>
      </c>
      <c r="GU103">
        <v>0</v>
      </c>
      <c r="GV103" s="7">
        <f t="shared" si="3"/>
        <v>0</v>
      </c>
      <c r="GW103">
        <v>0</v>
      </c>
    </row>
    <row r="104" spans="1:205" x14ac:dyDescent="0.25">
      <c r="A104" t="s">
        <v>289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1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 s="3">
        <v>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f t="shared" si="4"/>
        <v>3</v>
      </c>
      <c r="GU104">
        <v>18735.3436972741</v>
      </c>
      <c r="GV104" s="7">
        <f t="shared" si="3"/>
        <v>2.6054342469283297E-2</v>
      </c>
      <c r="GW104">
        <v>9007.5507787999995</v>
      </c>
    </row>
    <row r="105" spans="1:205" x14ac:dyDescent="0.25">
      <c r="A105" t="s">
        <v>290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1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1</v>
      </c>
      <c r="DR105">
        <v>1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1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f t="shared" si="4"/>
        <v>4</v>
      </c>
      <c r="GU105">
        <v>697.25535305015796</v>
      </c>
      <c r="GV105" s="7">
        <f t="shared" si="3"/>
        <v>9.6963952465697184E-4</v>
      </c>
      <c r="GW105">
        <v>777.75708354178698</v>
      </c>
    </row>
    <row r="106" spans="1:205" x14ac:dyDescent="0.25">
      <c r="A106" t="s">
        <v>291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1</v>
      </c>
      <c r="DU106">
        <v>1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1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f t="shared" si="4"/>
        <v>3</v>
      </c>
      <c r="GU106">
        <v>0</v>
      </c>
      <c r="GV106" s="7">
        <f t="shared" si="3"/>
        <v>0</v>
      </c>
      <c r="GW106">
        <v>163.75553344755099</v>
      </c>
    </row>
    <row r="107" spans="1:205" x14ac:dyDescent="0.25">
      <c r="A107" t="s">
        <v>292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1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1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f t="shared" si="4"/>
        <v>2</v>
      </c>
      <c r="GU107">
        <v>0</v>
      </c>
      <c r="GV107" s="7">
        <f t="shared" si="3"/>
        <v>0</v>
      </c>
      <c r="GW107">
        <v>0</v>
      </c>
    </row>
    <row r="108" spans="1:205" x14ac:dyDescent="0.25">
      <c r="A108" t="s">
        <v>293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1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f t="shared" si="4"/>
        <v>1</v>
      </c>
      <c r="GU108">
        <v>1516.65990555802</v>
      </c>
      <c r="GV108" s="7">
        <f t="shared" si="3"/>
        <v>2.1091460731829988E-3</v>
      </c>
      <c r="GW108">
        <v>1541.52639663028</v>
      </c>
    </row>
    <row r="109" spans="1:205" x14ac:dyDescent="0.25">
      <c r="A109" t="s">
        <v>294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1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f t="shared" si="4"/>
        <v>2</v>
      </c>
      <c r="GU109">
        <v>16610.765681422301</v>
      </c>
      <c r="GV109" s="7">
        <f t="shared" si="3"/>
        <v>2.309979388335226E-2</v>
      </c>
      <c r="GW109">
        <v>37768.829007521097</v>
      </c>
    </row>
    <row r="110" spans="1:205" x14ac:dyDescent="0.25">
      <c r="A110" t="s">
        <v>295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1</v>
      </c>
      <c r="FH110">
        <v>1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f t="shared" si="4"/>
        <v>3</v>
      </c>
      <c r="GU110">
        <v>930.71003798132801</v>
      </c>
      <c r="GV110" s="7">
        <f t="shared" si="3"/>
        <v>1.2942937402687362E-3</v>
      </c>
      <c r="GW110">
        <v>955.53768909460598</v>
      </c>
    </row>
    <row r="111" spans="1:205" x14ac:dyDescent="0.25">
      <c r="A111" t="s">
        <v>296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1</v>
      </c>
      <c r="FF111">
        <v>1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f t="shared" si="4"/>
        <v>2</v>
      </c>
      <c r="GU111">
        <v>37.937272730838998</v>
      </c>
      <c r="GV111" s="7">
        <f t="shared" si="3"/>
        <v>5.2757542751868144E-5</v>
      </c>
      <c r="GW111">
        <v>130.93796356303699</v>
      </c>
    </row>
    <row r="112" spans="1:205" x14ac:dyDescent="0.25">
      <c r="A112" t="s">
        <v>297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1</v>
      </c>
      <c r="FC112">
        <v>1</v>
      </c>
      <c r="FD112">
        <v>0</v>
      </c>
      <c r="FE112">
        <v>1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f t="shared" si="4"/>
        <v>3</v>
      </c>
      <c r="GU112">
        <v>0</v>
      </c>
      <c r="GV112" s="7">
        <f t="shared" si="3"/>
        <v>0</v>
      </c>
      <c r="GW112">
        <v>2334.31956486325</v>
      </c>
    </row>
    <row r="113" spans="1:205" x14ac:dyDescent="0.25">
      <c r="A113" t="s">
        <v>298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1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f t="shared" si="4"/>
        <v>2</v>
      </c>
      <c r="GU113">
        <v>776.12303809983302</v>
      </c>
      <c r="GV113" s="7">
        <f t="shared" si="3"/>
        <v>1.0793170256009645E-3</v>
      </c>
      <c r="GW113">
        <v>1764.7144554789299</v>
      </c>
    </row>
    <row r="114" spans="1:205" x14ac:dyDescent="0.25">
      <c r="A114" t="s">
        <v>299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1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f t="shared" si="4"/>
        <v>2</v>
      </c>
      <c r="GU114">
        <v>0</v>
      </c>
      <c r="GV114" s="7">
        <f t="shared" si="3"/>
        <v>0</v>
      </c>
      <c r="GW114">
        <v>0</v>
      </c>
    </row>
    <row r="115" spans="1:205" x14ac:dyDescent="0.25">
      <c r="A115" t="s">
        <v>300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1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f t="shared" si="4"/>
        <v>1</v>
      </c>
      <c r="GU115">
        <v>62.775130959557899</v>
      </c>
      <c r="GV115" s="7">
        <f t="shared" si="3"/>
        <v>8.7298359026762709E-5</v>
      </c>
      <c r="GW115">
        <v>22.649543439959601</v>
      </c>
    </row>
    <row r="116" spans="1:205" x14ac:dyDescent="0.25">
      <c r="A116" t="s">
        <v>301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1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f t="shared" si="4"/>
        <v>1</v>
      </c>
      <c r="GU116">
        <v>1689.6041457935901</v>
      </c>
      <c r="GV116" s="7">
        <f t="shared" si="3"/>
        <v>2.3496513201640371E-3</v>
      </c>
      <c r="GW116">
        <v>1717.3061548287501</v>
      </c>
    </row>
    <row r="117" spans="1:205" x14ac:dyDescent="0.25">
      <c r="A117" t="s">
        <v>302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1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f t="shared" si="4"/>
        <v>1</v>
      </c>
      <c r="GU117">
        <v>16268.5721446841</v>
      </c>
      <c r="GV117" s="7">
        <f t="shared" si="3"/>
        <v>2.2623921770141466E-2</v>
      </c>
      <c r="GW117">
        <v>5869.7724061224899</v>
      </c>
    </row>
    <row r="118" spans="1:205" x14ac:dyDescent="0.25">
      <c r="A118" t="s">
        <v>346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f t="shared" si="4"/>
        <v>0</v>
      </c>
      <c r="GU118">
        <v>0</v>
      </c>
      <c r="GV118" s="7">
        <f t="shared" si="3"/>
        <v>0</v>
      </c>
      <c r="GW118">
        <v>0</v>
      </c>
    </row>
    <row r="119" spans="1:205" x14ac:dyDescent="0.25">
      <c r="A119" t="s">
        <v>303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1</v>
      </c>
      <c r="DS119">
        <v>1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f t="shared" si="4"/>
        <v>4</v>
      </c>
      <c r="GU119">
        <v>0</v>
      </c>
      <c r="GV119" s="7">
        <f t="shared" si="3"/>
        <v>0</v>
      </c>
      <c r="GW119">
        <v>0</v>
      </c>
    </row>
    <row r="120" spans="1:205" x14ac:dyDescent="0.25">
      <c r="A120" t="s">
        <v>304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1</v>
      </c>
      <c r="DQ120">
        <v>0</v>
      </c>
      <c r="DR120">
        <v>1</v>
      </c>
      <c r="DS120">
        <v>1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f t="shared" si="4"/>
        <v>4</v>
      </c>
      <c r="GU120">
        <v>2000.3561995529799</v>
      </c>
      <c r="GV120" s="7">
        <f t="shared" si="3"/>
        <v>2.7817992733856411E-3</v>
      </c>
      <c r="GW120">
        <v>2231.3076507329502</v>
      </c>
    </row>
    <row r="121" spans="1:205" x14ac:dyDescent="0.25">
      <c r="A121" t="s">
        <v>305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f t="shared" si="4"/>
        <v>1</v>
      </c>
      <c r="GU121">
        <v>0</v>
      </c>
      <c r="GV121" s="7">
        <f t="shared" si="3"/>
        <v>0</v>
      </c>
      <c r="GW121">
        <v>0</v>
      </c>
    </row>
    <row r="122" spans="1:205" x14ac:dyDescent="0.25">
      <c r="A122" t="s">
        <v>306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1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1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f t="shared" si="4"/>
        <v>2</v>
      </c>
      <c r="GU122">
        <v>0</v>
      </c>
      <c r="GV122" s="7">
        <f t="shared" si="3"/>
        <v>0</v>
      </c>
      <c r="GW122">
        <v>0</v>
      </c>
    </row>
    <row r="123" spans="1:205" x14ac:dyDescent="0.25">
      <c r="A123" t="s">
        <v>307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1</v>
      </c>
      <c r="DU123">
        <v>0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1</v>
      </c>
      <c r="GQ123">
        <v>0</v>
      </c>
      <c r="GR123">
        <v>0</v>
      </c>
      <c r="GS123">
        <v>0</v>
      </c>
      <c r="GT123">
        <f t="shared" si="4"/>
        <v>3</v>
      </c>
      <c r="GU123">
        <v>0</v>
      </c>
      <c r="GV123" s="7">
        <f t="shared" si="3"/>
        <v>0</v>
      </c>
      <c r="GW123">
        <v>0</v>
      </c>
    </row>
    <row r="124" spans="1:205" x14ac:dyDescent="0.25">
      <c r="A124" t="s">
        <v>308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1</v>
      </c>
      <c r="DU124">
        <v>0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f t="shared" si="4"/>
        <v>2</v>
      </c>
      <c r="GU124">
        <v>17.758430337587001</v>
      </c>
      <c r="GV124" s="7">
        <f t="shared" si="3"/>
        <v>2.4695795989038632E-5</v>
      </c>
      <c r="GW124">
        <v>8.6900226068437902</v>
      </c>
    </row>
    <row r="125" spans="1:205" x14ac:dyDescent="0.25">
      <c r="A125" t="s">
        <v>309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1</v>
      </c>
      <c r="GQ125">
        <v>0</v>
      </c>
      <c r="GR125">
        <v>0</v>
      </c>
      <c r="GS125">
        <v>0</v>
      </c>
      <c r="GT125">
        <f t="shared" si="4"/>
        <v>1</v>
      </c>
      <c r="GU125">
        <v>0</v>
      </c>
      <c r="GV125" s="7">
        <f t="shared" si="3"/>
        <v>0</v>
      </c>
      <c r="GW125">
        <v>0</v>
      </c>
    </row>
    <row r="126" spans="1:205" x14ac:dyDescent="0.25">
      <c r="A126" t="s">
        <v>310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1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1</v>
      </c>
      <c r="DR126">
        <v>0</v>
      </c>
      <c r="DS126">
        <v>1</v>
      </c>
      <c r="DT126">
        <v>0</v>
      </c>
      <c r="DU126">
        <v>0</v>
      </c>
      <c r="DV126">
        <v>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1</v>
      </c>
      <c r="GQ126">
        <v>0</v>
      </c>
      <c r="GR126">
        <v>0</v>
      </c>
      <c r="GS126">
        <v>0</v>
      </c>
      <c r="GT126">
        <f t="shared" si="4"/>
        <v>13</v>
      </c>
      <c r="GU126">
        <v>0</v>
      </c>
      <c r="GV126" s="7">
        <f t="shared" si="3"/>
        <v>0</v>
      </c>
      <c r="GW126">
        <v>0</v>
      </c>
    </row>
    <row r="127" spans="1:205" x14ac:dyDescent="0.25">
      <c r="A127" t="s">
        <v>311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1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1</v>
      </c>
      <c r="DR127">
        <v>0</v>
      </c>
      <c r="DS127">
        <v>1</v>
      </c>
      <c r="DT127">
        <v>0</v>
      </c>
      <c r="DU127">
        <v>0</v>
      </c>
      <c r="DV127">
        <v>1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1</v>
      </c>
      <c r="GQ127">
        <v>0</v>
      </c>
      <c r="GR127">
        <v>0</v>
      </c>
      <c r="GS127">
        <v>0</v>
      </c>
      <c r="GT127">
        <f t="shared" si="4"/>
        <v>7</v>
      </c>
      <c r="GU127">
        <v>123.573560345256</v>
      </c>
      <c r="GV127" s="7">
        <f t="shared" si="3"/>
        <v>1.7184781413176776E-4</v>
      </c>
      <c r="GW127">
        <v>529.31509011371099</v>
      </c>
    </row>
    <row r="128" spans="1:205" x14ac:dyDescent="0.25">
      <c r="A128" t="s">
        <v>312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1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f t="shared" si="4"/>
        <v>7</v>
      </c>
      <c r="GU128">
        <v>1170.456187494</v>
      </c>
      <c r="GV128" s="7">
        <f t="shared" si="3"/>
        <v>1.6276971934439228E-3</v>
      </c>
      <c r="GW128">
        <v>1711.0171741035399</v>
      </c>
    </row>
    <row r="129" spans="1:205" x14ac:dyDescent="0.25">
      <c r="A129" t="s">
        <v>313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1</v>
      </c>
      <c r="GQ129">
        <v>0</v>
      </c>
      <c r="GR129">
        <v>0</v>
      </c>
      <c r="GS129">
        <v>0</v>
      </c>
      <c r="GT129">
        <f t="shared" si="4"/>
        <v>1</v>
      </c>
      <c r="GU129">
        <v>0</v>
      </c>
      <c r="GV129" s="7">
        <f t="shared" si="3"/>
        <v>0</v>
      </c>
      <c r="GW129">
        <v>0</v>
      </c>
    </row>
    <row r="130" spans="1:205" x14ac:dyDescent="0.25">
      <c r="A130" t="s">
        <v>314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1</v>
      </c>
      <c r="GQ130">
        <v>1</v>
      </c>
      <c r="GR130">
        <v>0</v>
      </c>
      <c r="GS130">
        <v>0</v>
      </c>
      <c r="GT130">
        <f t="shared" si="4"/>
        <v>2</v>
      </c>
      <c r="GU130">
        <v>757.71276217069305</v>
      </c>
      <c r="GV130" s="7">
        <f t="shared" si="3"/>
        <v>1.0537147392611838E-3</v>
      </c>
      <c r="GW130">
        <v>123.12861026731601</v>
      </c>
    </row>
    <row r="131" spans="1:205" x14ac:dyDescent="0.25">
      <c r="A131" t="s">
        <v>315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1</v>
      </c>
      <c r="GQ131">
        <v>1</v>
      </c>
      <c r="GR131">
        <v>0</v>
      </c>
      <c r="GS131">
        <v>0</v>
      </c>
      <c r="GT131">
        <f t="shared" si="4"/>
        <v>2</v>
      </c>
      <c r="GU131">
        <v>690.56940821681098</v>
      </c>
      <c r="GV131" s="7">
        <f t="shared" ref="GV131:GV153" si="5">GU131/$GU$154</f>
        <v>9.6034170235739466E-4</v>
      </c>
      <c r="GW131">
        <v>112.217789861963</v>
      </c>
    </row>
    <row r="132" spans="1:205" x14ac:dyDescent="0.25">
      <c r="A132" t="s">
        <v>316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1</v>
      </c>
      <c r="GQ132">
        <v>1</v>
      </c>
      <c r="GR132">
        <v>0</v>
      </c>
      <c r="GS132">
        <v>0</v>
      </c>
      <c r="GT132">
        <f t="shared" si="4"/>
        <v>2</v>
      </c>
      <c r="GU132">
        <v>7656.6396469388901</v>
      </c>
      <c r="GV132" s="7">
        <f t="shared" si="5"/>
        <v>1.064772094649445E-2</v>
      </c>
      <c r="GW132">
        <v>1244.20683677072</v>
      </c>
    </row>
    <row r="133" spans="1:205" x14ac:dyDescent="0.25">
      <c r="A133" t="s">
        <v>317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1</v>
      </c>
      <c r="GQ133">
        <v>0</v>
      </c>
      <c r="GR133">
        <v>0</v>
      </c>
      <c r="GS133">
        <v>0</v>
      </c>
      <c r="GT133">
        <f t="shared" si="4"/>
        <v>1</v>
      </c>
      <c r="GU133">
        <v>0</v>
      </c>
      <c r="GV133" s="7">
        <f t="shared" si="5"/>
        <v>0</v>
      </c>
      <c r="GW133">
        <v>0</v>
      </c>
    </row>
    <row r="134" spans="1:205" x14ac:dyDescent="0.25">
      <c r="A134" t="s">
        <v>318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1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1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f t="shared" si="4"/>
        <v>3</v>
      </c>
      <c r="GU134">
        <v>9068.8596384142693</v>
      </c>
      <c r="GV134" s="7">
        <f t="shared" si="5"/>
        <v>1.2611627448258882E-2</v>
      </c>
      <c r="GW134">
        <v>4437.8131344465301</v>
      </c>
    </row>
    <row r="135" spans="1:205" x14ac:dyDescent="0.25">
      <c r="A135" t="s">
        <v>319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1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1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f t="shared" si="4"/>
        <v>2</v>
      </c>
      <c r="GU135">
        <v>0</v>
      </c>
      <c r="GV135" s="7">
        <f t="shared" si="5"/>
        <v>0</v>
      </c>
      <c r="GW135">
        <v>1590.99283756522</v>
      </c>
    </row>
    <row r="136" spans="1:205" x14ac:dyDescent="0.25">
      <c r="A136" t="s">
        <v>320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1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f t="shared" si="4"/>
        <v>1</v>
      </c>
      <c r="GU136">
        <v>29424.908973545102</v>
      </c>
      <c r="GV136" s="7">
        <f t="shared" si="5"/>
        <v>4.0919807392472585E-2</v>
      </c>
      <c r="GW136">
        <v>29907.346884385501</v>
      </c>
    </row>
    <row r="137" spans="1:205" x14ac:dyDescent="0.25">
      <c r="A137" t="s">
        <v>321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1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f t="shared" si="4"/>
        <v>1</v>
      </c>
      <c r="GU137">
        <v>20870.7691599053</v>
      </c>
      <c r="GV137" s="7">
        <f t="shared" si="5"/>
        <v>2.90239760783596E-2</v>
      </c>
      <c r="GW137">
        <v>21212.957143568801</v>
      </c>
    </row>
    <row r="138" spans="1:205" x14ac:dyDescent="0.25">
      <c r="A138" t="s">
        <v>322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1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f t="shared" si="4"/>
        <v>1</v>
      </c>
      <c r="GU138">
        <v>388.54609317324901</v>
      </c>
      <c r="GV138" s="7">
        <f t="shared" si="5"/>
        <v>5.4033238675577533E-4</v>
      </c>
      <c r="GW138">
        <v>394.91652462043697</v>
      </c>
    </row>
    <row r="139" spans="1:205" x14ac:dyDescent="0.25">
      <c r="A139" t="s">
        <v>323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1</v>
      </c>
      <c r="DP139">
        <v>0</v>
      </c>
      <c r="DQ139">
        <v>1</v>
      </c>
      <c r="DR139">
        <v>1</v>
      </c>
      <c r="DS139">
        <v>1</v>
      </c>
      <c r="DT139">
        <v>0</v>
      </c>
      <c r="DU139">
        <v>0</v>
      </c>
      <c r="DV139">
        <v>1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1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1</v>
      </c>
      <c r="FK139">
        <v>1</v>
      </c>
      <c r="FL139">
        <v>1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1</v>
      </c>
      <c r="FS139">
        <v>1</v>
      </c>
      <c r="FT139">
        <v>1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1</v>
      </c>
      <c r="GR139">
        <v>1</v>
      </c>
      <c r="GS139">
        <v>0</v>
      </c>
      <c r="GT139">
        <f t="shared" si="4"/>
        <v>16</v>
      </c>
      <c r="GU139">
        <v>1970.0857391249499</v>
      </c>
      <c r="GV139" s="7">
        <f t="shared" si="5"/>
        <v>2.7397035982041108E-3</v>
      </c>
      <c r="GW139">
        <v>19236.8552127</v>
      </c>
    </row>
    <row r="140" spans="1:205" x14ac:dyDescent="0.25">
      <c r="A140" t="s">
        <v>324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1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1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1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f t="shared" ref="GT140:GT152" si="6">SUM(B140:GS140)</f>
        <v>3</v>
      </c>
      <c r="GU140">
        <v>0</v>
      </c>
      <c r="GV140" s="7">
        <f t="shared" si="5"/>
        <v>0</v>
      </c>
      <c r="GW140">
        <v>0</v>
      </c>
    </row>
    <row r="141" spans="1:205" x14ac:dyDescent="0.25">
      <c r="A141" t="s">
        <v>325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1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f t="shared" si="6"/>
        <v>1</v>
      </c>
      <c r="GU141">
        <v>4338.4115548949003</v>
      </c>
      <c r="GV141" s="7">
        <f t="shared" si="5"/>
        <v>6.0332205402975096E-3</v>
      </c>
      <c r="GW141">
        <v>4409.5422492597099</v>
      </c>
    </row>
    <row r="142" spans="1:205" x14ac:dyDescent="0.25">
      <c r="A142" t="s">
        <v>326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1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1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f t="shared" si="6"/>
        <v>2</v>
      </c>
      <c r="GU142">
        <v>15674.8830761474</v>
      </c>
      <c r="GV142" s="7">
        <f t="shared" si="5"/>
        <v>2.1798306902228715E-2</v>
      </c>
      <c r="GW142">
        <v>7670.4464254722598</v>
      </c>
    </row>
    <row r="143" spans="1:205" x14ac:dyDescent="0.25">
      <c r="A143" t="s">
        <v>347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f t="shared" si="6"/>
        <v>0</v>
      </c>
      <c r="GU143">
        <v>0</v>
      </c>
      <c r="GV143" s="7">
        <f t="shared" si="5"/>
        <v>0</v>
      </c>
      <c r="GW143">
        <v>0</v>
      </c>
    </row>
    <row r="144" spans="1:205" x14ac:dyDescent="0.25">
      <c r="A144" t="s">
        <v>327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1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1</v>
      </c>
      <c r="DR144">
        <v>1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f t="shared" si="6"/>
        <v>4</v>
      </c>
      <c r="GU144">
        <v>9.5374163113236499</v>
      </c>
      <c r="GV144" s="7">
        <f t="shared" si="5"/>
        <v>1.3263226704696604E-5</v>
      </c>
      <c r="GW144">
        <v>10.6385602912608</v>
      </c>
    </row>
    <row r="145" spans="1:205" x14ac:dyDescent="0.25">
      <c r="A145" t="s">
        <v>328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1</v>
      </c>
      <c r="DT145">
        <v>0</v>
      </c>
      <c r="DU145">
        <v>0</v>
      </c>
      <c r="DV145">
        <v>1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f t="shared" si="6"/>
        <v>2</v>
      </c>
      <c r="GU145">
        <v>9266.2614902109708</v>
      </c>
      <c r="GV145" s="7">
        <f t="shared" si="5"/>
        <v>1.2886144720740532E-2</v>
      </c>
      <c r="GW145">
        <v>4534.4110051743601</v>
      </c>
    </row>
    <row r="146" spans="1:205" x14ac:dyDescent="0.25">
      <c r="A146" t="s">
        <v>329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1</v>
      </c>
      <c r="DR146">
        <v>1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f t="shared" si="6"/>
        <v>4</v>
      </c>
      <c r="GU146">
        <v>1783.95253149207</v>
      </c>
      <c r="GV146" s="7">
        <f t="shared" si="5"/>
        <v>2.4808570878367105E-3</v>
      </c>
      <c r="GW146">
        <v>1989.9190619051601</v>
      </c>
    </row>
    <row r="147" spans="1:205" x14ac:dyDescent="0.25">
      <c r="A147" t="s">
        <v>330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1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1</v>
      </c>
      <c r="FS147">
        <v>1</v>
      </c>
      <c r="FT147">
        <v>1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1</v>
      </c>
      <c r="GS147">
        <v>0</v>
      </c>
      <c r="GT147">
        <f t="shared" si="6"/>
        <v>5</v>
      </c>
      <c r="GU147">
        <v>0</v>
      </c>
      <c r="GV147" s="7">
        <f t="shared" si="5"/>
        <v>0</v>
      </c>
      <c r="GW147">
        <v>0</v>
      </c>
    </row>
    <row r="148" spans="1:205" x14ac:dyDescent="0.25">
      <c r="A148" t="s">
        <v>331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1</v>
      </c>
      <c r="FK148">
        <v>1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f t="shared" si="6"/>
        <v>2</v>
      </c>
      <c r="GU148">
        <v>0</v>
      </c>
      <c r="GV148" s="7">
        <f t="shared" si="5"/>
        <v>0</v>
      </c>
      <c r="GW148">
        <v>0</v>
      </c>
    </row>
    <row r="149" spans="1:205" x14ac:dyDescent="0.25">
      <c r="A149" t="s">
        <v>332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1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f t="shared" si="6"/>
        <v>1</v>
      </c>
      <c r="GU149">
        <v>0</v>
      </c>
      <c r="GV149" s="7">
        <f t="shared" si="5"/>
        <v>0</v>
      </c>
      <c r="GW149">
        <v>0</v>
      </c>
    </row>
    <row r="150" spans="1:205" x14ac:dyDescent="0.25">
      <c r="A150" t="s">
        <v>348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f t="shared" si="6"/>
        <v>0</v>
      </c>
      <c r="GU150">
        <v>0</v>
      </c>
      <c r="GV150" s="7">
        <f t="shared" si="5"/>
        <v>0</v>
      </c>
      <c r="GW150">
        <v>0</v>
      </c>
    </row>
    <row r="151" spans="1:205" x14ac:dyDescent="0.25">
      <c r="A151" t="s">
        <v>333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1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f t="shared" si="6"/>
        <v>1</v>
      </c>
      <c r="GU151">
        <v>0</v>
      </c>
      <c r="GV151" s="7">
        <f t="shared" si="5"/>
        <v>0</v>
      </c>
      <c r="GW151">
        <v>0</v>
      </c>
    </row>
    <row r="152" spans="1:205" x14ac:dyDescent="0.25">
      <c r="A152" t="s">
        <v>334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1</v>
      </c>
      <c r="FK152">
        <v>1</v>
      </c>
      <c r="FL152">
        <v>1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1</v>
      </c>
      <c r="GR152">
        <v>0</v>
      </c>
      <c r="GS152">
        <v>0</v>
      </c>
      <c r="GT152">
        <f t="shared" si="6"/>
        <v>4</v>
      </c>
      <c r="GU152">
        <v>1473.7230794023501</v>
      </c>
      <c r="GV152" s="7">
        <f t="shared" si="5"/>
        <v>2.0494358916523197E-3</v>
      </c>
      <c r="GW152">
        <v>10071.2691578837</v>
      </c>
    </row>
    <row r="153" spans="1:205" s="6" customFormat="1" x14ac:dyDescent="0.25">
      <c r="A153"/>
      <c r="B153">
        <f>SUM(B2:B152)</f>
        <v>5</v>
      </c>
      <c r="C153">
        <f t="shared" ref="C153:BN153" si="7">SUM(C2:C152)</f>
        <v>5</v>
      </c>
      <c r="D153">
        <f t="shared" si="7"/>
        <v>6</v>
      </c>
      <c r="E153">
        <f t="shared" si="7"/>
        <v>7</v>
      </c>
      <c r="F153">
        <f t="shared" si="7"/>
        <v>5</v>
      </c>
      <c r="G153">
        <f t="shared" si="7"/>
        <v>0</v>
      </c>
      <c r="H153">
        <f t="shared" si="7"/>
        <v>0</v>
      </c>
      <c r="I153">
        <f t="shared" si="7"/>
        <v>5</v>
      </c>
      <c r="J153">
        <f t="shared" si="7"/>
        <v>3</v>
      </c>
      <c r="K153">
        <f t="shared" si="7"/>
        <v>3</v>
      </c>
      <c r="L153">
        <f t="shared" si="7"/>
        <v>5</v>
      </c>
      <c r="M153">
        <f t="shared" si="7"/>
        <v>6</v>
      </c>
      <c r="N153">
        <f t="shared" si="7"/>
        <v>14</v>
      </c>
      <c r="O153">
        <f t="shared" si="7"/>
        <v>2</v>
      </c>
      <c r="P153">
        <f t="shared" si="7"/>
        <v>0</v>
      </c>
      <c r="Q153">
        <f t="shared" si="7"/>
        <v>0</v>
      </c>
      <c r="R153">
        <f t="shared" si="7"/>
        <v>0</v>
      </c>
      <c r="S153">
        <f t="shared" si="7"/>
        <v>2</v>
      </c>
      <c r="T153">
        <f t="shared" si="7"/>
        <v>3</v>
      </c>
      <c r="U153">
        <f t="shared" si="7"/>
        <v>0</v>
      </c>
      <c r="V153">
        <f t="shared" si="7"/>
        <v>1</v>
      </c>
      <c r="W153">
        <f t="shared" si="7"/>
        <v>1</v>
      </c>
      <c r="X153">
        <f t="shared" si="7"/>
        <v>0</v>
      </c>
      <c r="Y153">
        <f t="shared" si="7"/>
        <v>0</v>
      </c>
      <c r="Z153">
        <f t="shared" si="7"/>
        <v>0</v>
      </c>
      <c r="AA153">
        <f t="shared" si="7"/>
        <v>1</v>
      </c>
      <c r="AB153">
        <f t="shared" si="7"/>
        <v>0</v>
      </c>
      <c r="AC153">
        <f t="shared" si="7"/>
        <v>0</v>
      </c>
      <c r="AD153">
        <f t="shared" si="7"/>
        <v>1</v>
      </c>
      <c r="AE153">
        <f t="shared" si="7"/>
        <v>1</v>
      </c>
      <c r="AF153">
        <f t="shared" si="7"/>
        <v>0</v>
      </c>
      <c r="AG153">
        <f t="shared" si="7"/>
        <v>0</v>
      </c>
      <c r="AH153">
        <f t="shared" si="7"/>
        <v>0</v>
      </c>
      <c r="AI153">
        <f t="shared" si="7"/>
        <v>0</v>
      </c>
      <c r="AJ153">
        <f t="shared" si="7"/>
        <v>0</v>
      </c>
      <c r="AK153">
        <f t="shared" si="7"/>
        <v>0</v>
      </c>
      <c r="AL153">
        <f t="shared" si="7"/>
        <v>0</v>
      </c>
      <c r="AM153">
        <f t="shared" si="7"/>
        <v>0</v>
      </c>
      <c r="AN153">
        <f t="shared" si="7"/>
        <v>0</v>
      </c>
      <c r="AO153">
        <f t="shared" si="7"/>
        <v>0</v>
      </c>
      <c r="AP153">
        <f t="shared" si="7"/>
        <v>0</v>
      </c>
      <c r="AQ153">
        <f t="shared" si="7"/>
        <v>1</v>
      </c>
      <c r="AR153">
        <f t="shared" si="7"/>
        <v>5</v>
      </c>
      <c r="AS153">
        <f t="shared" si="7"/>
        <v>5</v>
      </c>
      <c r="AT153">
        <f t="shared" si="7"/>
        <v>2</v>
      </c>
      <c r="AU153">
        <f t="shared" si="7"/>
        <v>8</v>
      </c>
      <c r="AV153">
        <f t="shared" si="7"/>
        <v>3</v>
      </c>
      <c r="AW153">
        <f t="shared" si="7"/>
        <v>8</v>
      </c>
      <c r="AX153">
        <f t="shared" si="7"/>
        <v>2</v>
      </c>
      <c r="AY153">
        <f t="shared" si="7"/>
        <v>4</v>
      </c>
      <c r="AZ153">
        <f t="shared" si="7"/>
        <v>18</v>
      </c>
      <c r="BA153">
        <f t="shared" si="7"/>
        <v>7</v>
      </c>
      <c r="BB153">
        <f t="shared" si="7"/>
        <v>3</v>
      </c>
      <c r="BC153">
        <f t="shared" si="7"/>
        <v>1</v>
      </c>
      <c r="BD153">
        <f t="shared" si="7"/>
        <v>14</v>
      </c>
      <c r="BE153">
        <f t="shared" si="7"/>
        <v>6</v>
      </c>
      <c r="BF153">
        <f t="shared" si="7"/>
        <v>5</v>
      </c>
      <c r="BG153">
        <f t="shared" si="7"/>
        <v>1</v>
      </c>
      <c r="BH153">
        <f t="shared" si="7"/>
        <v>0</v>
      </c>
      <c r="BI153">
        <f t="shared" si="7"/>
        <v>0</v>
      </c>
      <c r="BJ153">
        <f t="shared" si="7"/>
        <v>0</v>
      </c>
      <c r="BK153">
        <f t="shared" si="7"/>
        <v>5</v>
      </c>
      <c r="BL153">
        <f t="shared" si="7"/>
        <v>11</v>
      </c>
      <c r="BM153">
        <f t="shared" si="7"/>
        <v>0</v>
      </c>
      <c r="BN153">
        <f t="shared" si="7"/>
        <v>0</v>
      </c>
      <c r="BO153">
        <f t="shared" ref="BO153:DZ153" si="8">SUM(BO2:BO152)</f>
        <v>0</v>
      </c>
      <c r="BP153">
        <f t="shared" si="8"/>
        <v>2</v>
      </c>
      <c r="BQ153">
        <f t="shared" si="8"/>
        <v>0</v>
      </c>
      <c r="BR153">
        <f t="shared" si="8"/>
        <v>0</v>
      </c>
      <c r="BS153">
        <f t="shared" si="8"/>
        <v>1</v>
      </c>
      <c r="BT153">
        <f t="shared" si="8"/>
        <v>1</v>
      </c>
      <c r="BU153">
        <f t="shared" si="8"/>
        <v>4</v>
      </c>
      <c r="BV153">
        <f t="shared" si="8"/>
        <v>0</v>
      </c>
      <c r="BW153">
        <f t="shared" si="8"/>
        <v>0</v>
      </c>
      <c r="BX153">
        <f t="shared" si="8"/>
        <v>1</v>
      </c>
      <c r="BY153">
        <f t="shared" si="8"/>
        <v>0</v>
      </c>
      <c r="BZ153">
        <f t="shared" si="8"/>
        <v>0</v>
      </c>
      <c r="CA153">
        <f t="shared" si="8"/>
        <v>1</v>
      </c>
      <c r="CB153">
        <f t="shared" si="8"/>
        <v>0</v>
      </c>
      <c r="CC153">
        <f t="shared" si="8"/>
        <v>0</v>
      </c>
      <c r="CD153">
        <f t="shared" si="8"/>
        <v>0</v>
      </c>
      <c r="CE153">
        <f t="shared" si="8"/>
        <v>0</v>
      </c>
      <c r="CF153">
        <f t="shared" si="8"/>
        <v>1</v>
      </c>
      <c r="CG153">
        <f t="shared" si="8"/>
        <v>0</v>
      </c>
      <c r="CH153">
        <f t="shared" si="8"/>
        <v>0</v>
      </c>
      <c r="CI153">
        <f t="shared" si="8"/>
        <v>0</v>
      </c>
      <c r="CJ153">
        <f t="shared" si="8"/>
        <v>0</v>
      </c>
      <c r="CK153">
        <f t="shared" si="8"/>
        <v>0</v>
      </c>
      <c r="CL153">
        <f t="shared" si="8"/>
        <v>0</v>
      </c>
      <c r="CM153">
        <f t="shared" si="8"/>
        <v>8</v>
      </c>
      <c r="CN153">
        <f t="shared" si="8"/>
        <v>0</v>
      </c>
      <c r="CO153">
        <f t="shared" si="8"/>
        <v>0</v>
      </c>
      <c r="CP153">
        <f t="shared" si="8"/>
        <v>2</v>
      </c>
      <c r="CQ153">
        <f t="shared" si="8"/>
        <v>0</v>
      </c>
      <c r="CR153">
        <f t="shared" si="8"/>
        <v>0</v>
      </c>
      <c r="CS153">
        <f t="shared" si="8"/>
        <v>8</v>
      </c>
      <c r="CT153">
        <f t="shared" si="8"/>
        <v>0</v>
      </c>
      <c r="CU153">
        <f t="shared" si="8"/>
        <v>0</v>
      </c>
      <c r="CV153">
        <f t="shared" si="8"/>
        <v>4</v>
      </c>
      <c r="CW153">
        <f t="shared" si="8"/>
        <v>0</v>
      </c>
      <c r="CX153">
        <f t="shared" si="8"/>
        <v>0</v>
      </c>
      <c r="CY153">
        <f t="shared" si="8"/>
        <v>0</v>
      </c>
      <c r="CZ153">
        <f t="shared" si="8"/>
        <v>2</v>
      </c>
      <c r="DA153">
        <f t="shared" si="8"/>
        <v>0</v>
      </c>
      <c r="DB153">
        <f t="shared" si="8"/>
        <v>0</v>
      </c>
      <c r="DC153">
        <f t="shared" si="8"/>
        <v>0</v>
      </c>
      <c r="DD153">
        <f t="shared" si="8"/>
        <v>0</v>
      </c>
      <c r="DE153">
        <f t="shared" si="8"/>
        <v>0</v>
      </c>
      <c r="DF153">
        <f t="shared" si="8"/>
        <v>0</v>
      </c>
      <c r="DG153">
        <f t="shared" si="8"/>
        <v>0</v>
      </c>
      <c r="DH153">
        <f t="shared" si="8"/>
        <v>0</v>
      </c>
      <c r="DI153">
        <f t="shared" si="8"/>
        <v>0</v>
      </c>
      <c r="DJ153">
        <f t="shared" si="8"/>
        <v>0</v>
      </c>
      <c r="DK153">
        <f t="shared" si="8"/>
        <v>0</v>
      </c>
      <c r="DL153">
        <f t="shared" si="8"/>
        <v>0</v>
      </c>
      <c r="DM153">
        <f t="shared" si="8"/>
        <v>0</v>
      </c>
      <c r="DN153">
        <f t="shared" si="8"/>
        <v>4</v>
      </c>
      <c r="DO153">
        <f t="shared" si="8"/>
        <v>7</v>
      </c>
      <c r="DP153">
        <f t="shared" si="8"/>
        <v>2</v>
      </c>
      <c r="DQ153">
        <f t="shared" si="8"/>
        <v>12</v>
      </c>
      <c r="DR153">
        <f t="shared" si="8"/>
        <v>11</v>
      </c>
      <c r="DS153">
        <f t="shared" si="8"/>
        <v>11</v>
      </c>
      <c r="DT153">
        <f t="shared" si="8"/>
        <v>11</v>
      </c>
      <c r="DU153">
        <f t="shared" si="8"/>
        <v>6</v>
      </c>
      <c r="DV153">
        <f t="shared" si="8"/>
        <v>17</v>
      </c>
      <c r="DW153">
        <f t="shared" si="8"/>
        <v>0</v>
      </c>
      <c r="DX153">
        <f t="shared" si="8"/>
        <v>0</v>
      </c>
      <c r="DY153">
        <f t="shared" si="8"/>
        <v>1</v>
      </c>
      <c r="DZ153">
        <f t="shared" si="8"/>
        <v>1</v>
      </c>
      <c r="EA153">
        <f t="shared" ref="EA153:GL153" si="9">SUM(EA2:EA152)</f>
        <v>1</v>
      </c>
      <c r="EB153">
        <f t="shared" si="9"/>
        <v>1</v>
      </c>
      <c r="EC153">
        <f t="shared" si="9"/>
        <v>1</v>
      </c>
      <c r="ED153">
        <f t="shared" si="9"/>
        <v>1</v>
      </c>
      <c r="EE153">
        <f t="shared" si="9"/>
        <v>1</v>
      </c>
      <c r="EF153">
        <f t="shared" si="9"/>
        <v>0</v>
      </c>
      <c r="EG153">
        <f t="shared" si="9"/>
        <v>0</v>
      </c>
      <c r="EH153">
        <f t="shared" si="9"/>
        <v>0</v>
      </c>
      <c r="EI153">
        <f t="shared" si="9"/>
        <v>0</v>
      </c>
      <c r="EJ153">
        <f t="shared" si="9"/>
        <v>1</v>
      </c>
      <c r="EK153">
        <f t="shared" si="9"/>
        <v>2</v>
      </c>
      <c r="EL153">
        <f t="shared" si="9"/>
        <v>3</v>
      </c>
      <c r="EM153">
        <f t="shared" si="9"/>
        <v>0</v>
      </c>
      <c r="EN153">
        <f t="shared" si="9"/>
        <v>0</v>
      </c>
      <c r="EO153">
        <f t="shared" si="9"/>
        <v>0</v>
      </c>
      <c r="EP153">
        <f t="shared" si="9"/>
        <v>0</v>
      </c>
      <c r="EQ153">
        <f t="shared" si="9"/>
        <v>0</v>
      </c>
      <c r="ER153">
        <f t="shared" si="9"/>
        <v>2</v>
      </c>
      <c r="ES153">
        <f t="shared" si="9"/>
        <v>1</v>
      </c>
      <c r="ET153">
        <f t="shared" si="9"/>
        <v>2</v>
      </c>
      <c r="EU153">
        <f t="shared" si="9"/>
        <v>2</v>
      </c>
      <c r="EV153">
        <f t="shared" si="9"/>
        <v>0</v>
      </c>
      <c r="EW153">
        <f t="shared" si="9"/>
        <v>8</v>
      </c>
      <c r="EX153">
        <f t="shared" si="9"/>
        <v>0</v>
      </c>
      <c r="EY153">
        <f t="shared" si="9"/>
        <v>0</v>
      </c>
      <c r="EZ153">
        <f t="shared" si="9"/>
        <v>5</v>
      </c>
      <c r="FA153">
        <f t="shared" si="9"/>
        <v>4</v>
      </c>
      <c r="FB153">
        <f t="shared" si="9"/>
        <v>2</v>
      </c>
      <c r="FC153">
        <f t="shared" si="9"/>
        <v>4</v>
      </c>
      <c r="FD153">
        <f t="shared" si="9"/>
        <v>0</v>
      </c>
      <c r="FE153">
        <f t="shared" si="9"/>
        <v>2</v>
      </c>
      <c r="FF153">
        <f t="shared" si="9"/>
        <v>1</v>
      </c>
      <c r="FG153">
        <f t="shared" si="9"/>
        <v>1</v>
      </c>
      <c r="FH153">
        <f t="shared" si="9"/>
        <v>2</v>
      </c>
      <c r="FI153">
        <f t="shared" si="9"/>
        <v>3</v>
      </c>
      <c r="FJ153">
        <f t="shared" si="9"/>
        <v>5</v>
      </c>
      <c r="FK153">
        <f t="shared" si="9"/>
        <v>4</v>
      </c>
      <c r="FL153">
        <f t="shared" si="9"/>
        <v>2</v>
      </c>
      <c r="FM153">
        <f t="shared" si="9"/>
        <v>4</v>
      </c>
      <c r="FN153">
        <f t="shared" si="9"/>
        <v>5</v>
      </c>
      <c r="FO153">
        <f t="shared" si="9"/>
        <v>6</v>
      </c>
      <c r="FP153">
        <f t="shared" si="9"/>
        <v>0</v>
      </c>
      <c r="FQ153">
        <f t="shared" si="9"/>
        <v>1</v>
      </c>
      <c r="FR153">
        <f t="shared" si="9"/>
        <v>2</v>
      </c>
      <c r="FS153">
        <f t="shared" si="9"/>
        <v>6</v>
      </c>
      <c r="FT153">
        <f t="shared" si="9"/>
        <v>13</v>
      </c>
      <c r="FU153">
        <f t="shared" si="9"/>
        <v>1</v>
      </c>
      <c r="FV153">
        <f t="shared" si="9"/>
        <v>1</v>
      </c>
      <c r="FW153">
        <f t="shared" si="9"/>
        <v>1</v>
      </c>
      <c r="FX153">
        <f t="shared" si="9"/>
        <v>1</v>
      </c>
      <c r="FY153">
        <f t="shared" si="9"/>
        <v>1</v>
      </c>
      <c r="FZ153">
        <f t="shared" si="9"/>
        <v>1</v>
      </c>
      <c r="GA153">
        <f t="shared" si="9"/>
        <v>1</v>
      </c>
      <c r="GB153">
        <f t="shared" si="9"/>
        <v>0</v>
      </c>
      <c r="GC153">
        <f t="shared" si="9"/>
        <v>0</v>
      </c>
      <c r="GD153">
        <f t="shared" si="9"/>
        <v>1</v>
      </c>
      <c r="GE153">
        <f t="shared" si="9"/>
        <v>1</v>
      </c>
      <c r="GF153">
        <f t="shared" si="9"/>
        <v>0</v>
      </c>
      <c r="GG153">
        <f t="shared" si="9"/>
        <v>1</v>
      </c>
      <c r="GH153">
        <f t="shared" si="9"/>
        <v>1</v>
      </c>
      <c r="GI153">
        <f t="shared" si="9"/>
        <v>1</v>
      </c>
      <c r="GJ153">
        <f t="shared" si="9"/>
        <v>1</v>
      </c>
      <c r="GK153">
        <f t="shared" si="9"/>
        <v>1</v>
      </c>
      <c r="GL153">
        <f t="shared" si="9"/>
        <v>1</v>
      </c>
      <c r="GM153">
        <f t="shared" ref="GM153:GT153" si="10">SUM(GM2:GM152)</f>
        <v>1</v>
      </c>
      <c r="GN153">
        <f t="shared" si="10"/>
        <v>1</v>
      </c>
      <c r="GO153">
        <f t="shared" si="10"/>
        <v>3</v>
      </c>
      <c r="GP153">
        <f t="shared" si="10"/>
        <v>13</v>
      </c>
      <c r="GQ153">
        <f t="shared" si="10"/>
        <v>6</v>
      </c>
      <c r="GR153">
        <f t="shared" si="10"/>
        <v>5</v>
      </c>
      <c r="GS153">
        <f t="shared" si="10"/>
        <v>0</v>
      </c>
      <c r="GT153">
        <f t="shared" si="10"/>
        <v>445</v>
      </c>
      <c r="GV153" s="7">
        <f t="shared" si="5"/>
        <v>0</v>
      </c>
    </row>
    <row r="154" spans="1:205" x14ac:dyDescent="0.25">
      <c r="B154" s="8">
        <v>39661.730000000003</v>
      </c>
      <c r="C154" s="8">
        <v>12765.76</v>
      </c>
      <c r="D154" s="8">
        <v>23295.82</v>
      </c>
      <c r="E154" s="8">
        <v>42048.49</v>
      </c>
      <c r="F154" s="8">
        <v>3142.0250000000001</v>
      </c>
      <c r="G154" s="8">
        <v>0</v>
      </c>
      <c r="H154" s="8">
        <v>0</v>
      </c>
      <c r="I154" s="8">
        <v>17606.8</v>
      </c>
      <c r="J154" s="8">
        <v>0</v>
      </c>
      <c r="K154" s="8">
        <v>0</v>
      </c>
      <c r="L154" s="8">
        <v>6954.768</v>
      </c>
      <c r="M154" s="8">
        <v>0</v>
      </c>
      <c r="N154" s="8">
        <v>20234.43</v>
      </c>
      <c r="O154" s="8">
        <v>47475.61</v>
      </c>
      <c r="P154" s="8">
        <v>0</v>
      </c>
      <c r="Q154" s="8">
        <v>0</v>
      </c>
      <c r="R154" s="8">
        <v>0</v>
      </c>
      <c r="S154" s="8">
        <v>9411.5190000000002</v>
      </c>
      <c r="T154" s="8">
        <v>15548.63</v>
      </c>
      <c r="U154" s="8">
        <v>0</v>
      </c>
      <c r="V154" s="8">
        <v>2.9197169999999999</v>
      </c>
      <c r="W154" s="8">
        <v>328.11900000000003</v>
      </c>
      <c r="X154" s="8">
        <v>0</v>
      </c>
      <c r="Y154" s="8">
        <v>0</v>
      </c>
      <c r="Z154" s="8">
        <v>0</v>
      </c>
      <c r="AA154" s="8">
        <v>20.434419999999999</v>
      </c>
      <c r="AB154" s="8">
        <v>3.6103480000000002E-3</v>
      </c>
      <c r="AC154" s="8">
        <v>0</v>
      </c>
      <c r="AD154" s="8">
        <v>42.907960000000003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2800.6640000000002</v>
      </c>
      <c r="AS154" s="8">
        <v>135.39769999999999</v>
      </c>
      <c r="AT154" s="8">
        <v>100.95440000000001</v>
      </c>
      <c r="AU154" s="8">
        <v>417.02510000000001</v>
      </c>
      <c r="AV154" s="8">
        <v>17114.37</v>
      </c>
      <c r="AW154" s="8">
        <v>4676.2179999999998</v>
      </c>
      <c r="AX154" s="8">
        <v>8772.9979999999996</v>
      </c>
      <c r="AY154" s="8">
        <v>11118.63</v>
      </c>
      <c r="AZ154" s="8">
        <v>32939.86</v>
      </c>
      <c r="BA154" s="8">
        <v>15159.52</v>
      </c>
      <c r="BB154" s="8">
        <v>60140.05</v>
      </c>
      <c r="BC154" s="8">
        <v>14840.87</v>
      </c>
      <c r="BD154" s="8">
        <v>41313.839999999997</v>
      </c>
      <c r="BE154" s="8">
        <v>8073.4309999999996</v>
      </c>
      <c r="BF154" s="8">
        <v>8559.7430000000004</v>
      </c>
      <c r="BG154" s="8">
        <v>196.9487</v>
      </c>
      <c r="BH154" s="8">
        <v>0</v>
      </c>
      <c r="BI154" s="8">
        <v>0</v>
      </c>
      <c r="BJ154" s="8">
        <v>0</v>
      </c>
      <c r="BK154" s="8">
        <v>1238.953</v>
      </c>
      <c r="BL154" s="8">
        <v>3101.2919999999999</v>
      </c>
      <c r="BM154" s="8">
        <v>0</v>
      </c>
      <c r="BN154" s="8">
        <v>0</v>
      </c>
      <c r="BO154" s="8">
        <v>0</v>
      </c>
      <c r="BP154" s="8">
        <v>12121.97</v>
      </c>
      <c r="BQ154" s="8">
        <v>1.3622269999999999E-3</v>
      </c>
      <c r="BR154" s="8">
        <v>0</v>
      </c>
      <c r="BS154" s="8">
        <v>485.9631</v>
      </c>
      <c r="BT154" s="8">
        <v>4636.0640000000003</v>
      </c>
      <c r="BU154" s="8">
        <v>6223.8339999999998</v>
      </c>
      <c r="BV154" s="8">
        <v>0</v>
      </c>
      <c r="BW154" s="8">
        <v>0</v>
      </c>
      <c r="BX154" s="8">
        <v>786.13620000000003</v>
      </c>
      <c r="BY154" s="8">
        <v>0</v>
      </c>
      <c r="BZ154" s="8">
        <v>0</v>
      </c>
      <c r="CA154" s="8">
        <v>0</v>
      </c>
      <c r="CB154" s="8">
        <v>0</v>
      </c>
      <c r="CC154" s="8">
        <v>3.9143399999999997E-3</v>
      </c>
      <c r="CD154" s="8">
        <v>0</v>
      </c>
      <c r="CE154" s="8">
        <v>0</v>
      </c>
      <c r="CF154" s="8">
        <v>0</v>
      </c>
      <c r="CG154" s="8">
        <v>0</v>
      </c>
      <c r="CH154" s="8">
        <v>0</v>
      </c>
      <c r="CI154" s="8">
        <v>0</v>
      </c>
      <c r="CJ154" s="8">
        <v>0</v>
      </c>
      <c r="CK154" s="8">
        <v>0</v>
      </c>
      <c r="CL154" s="8">
        <v>0</v>
      </c>
      <c r="CM154" s="8">
        <v>16389.95</v>
      </c>
      <c r="CN154" s="8">
        <v>0</v>
      </c>
      <c r="CO154" s="8">
        <v>0</v>
      </c>
      <c r="CP154" s="8">
        <v>152.79519999999999</v>
      </c>
      <c r="CQ154" s="8">
        <v>0</v>
      </c>
      <c r="CR154" s="8">
        <v>0</v>
      </c>
      <c r="CS154" s="8">
        <v>4785.2110000000002</v>
      </c>
      <c r="CT154" s="8">
        <v>0</v>
      </c>
      <c r="CU154" s="8">
        <v>0</v>
      </c>
      <c r="CV154" s="8">
        <v>0</v>
      </c>
      <c r="CW154" s="8">
        <v>0</v>
      </c>
      <c r="CX154" s="8">
        <v>0</v>
      </c>
      <c r="CY154" s="8">
        <v>0</v>
      </c>
      <c r="CZ154" s="8">
        <v>1311.4010000000001</v>
      </c>
      <c r="DA154" s="8">
        <v>0</v>
      </c>
      <c r="DB154" s="8">
        <v>0</v>
      </c>
      <c r="DC154" s="8">
        <v>0</v>
      </c>
      <c r="DD154" s="8">
        <v>0</v>
      </c>
      <c r="DE154" s="8">
        <v>0</v>
      </c>
      <c r="DF154" s="8">
        <v>0</v>
      </c>
      <c r="DG154" s="8">
        <v>0</v>
      </c>
      <c r="DH154" s="8">
        <v>0</v>
      </c>
      <c r="DI154" s="8">
        <v>0</v>
      </c>
      <c r="DJ154" s="8">
        <v>0</v>
      </c>
      <c r="DK154" s="8">
        <v>0</v>
      </c>
      <c r="DL154" s="8">
        <v>0</v>
      </c>
      <c r="DM154" s="8">
        <v>0</v>
      </c>
      <c r="DN154" s="8">
        <v>1979.654</v>
      </c>
      <c r="DO154" s="8">
        <v>985.29600000000005</v>
      </c>
      <c r="DP154" s="8">
        <v>241.21080000000001</v>
      </c>
      <c r="DQ154" s="8">
        <v>2975.5740000000001</v>
      </c>
      <c r="DR154" s="8">
        <v>4441.7560000000003</v>
      </c>
      <c r="DS154" s="8">
        <v>460.07679999999999</v>
      </c>
      <c r="DT154" s="8">
        <v>8841.9969999999994</v>
      </c>
      <c r="DU154" s="8">
        <v>289.37569999999999</v>
      </c>
      <c r="DV154" s="8">
        <v>9105.1959999999999</v>
      </c>
      <c r="DW154" s="8">
        <v>0</v>
      </c>
      <c r="DX154" s="8">
        <v>0</v>
      </c>
      <c r="DY154" s="8">
        <v>1895.3420000000001</v>
      </c>
      <c r="DZ154" s="8">
        <v>311.27480000000003</v>
      </c>
      <c r="EA154" s="8">
        <v>51.080730000000003</v>
      </c>
      <c r="EB154" s="8">
        <v>385.74520000000001</v>
      </c>
      <c r="EC154" s="8">
        <v>37.262729999999998</v>
      </c>
      <c r="ED154" s="8">
        <v>154.19319999999999</v>
      </c>
      <c r="EE154" s="8">
        <v>6.8694309999999996</v>
      </c>
      <c r="EF154" s="8">
        <v>6.1725969999999998E-2</v>
      </c>
      <c r="EG154" s="8">
        <v>0</v>
      </c>
      <c r="EH154" s="8">
        <v>0</v>
      </c>
      <c r="EI154" s="8">
        <v>0</v>
      </c>
      <c r="EJ154" s="8">
        <v>3.6503860000000001</v>
      </c>
      <c r="EK154" s="8">
        <v>579.03869999999995</v>
      </c>
      <c r="EL154" s="8">
        <v>2845.4479999999999</v>
      </c>
      <c r="EM154" s="8">
        <v>0</v>
      </c>
      <c r="EN154" s="8">
        <v>0</v>
      </c>
      <c r="EO154" s="8">
        <v>0</v>
      </c>
      <c r="EP154" s="8">
        <v>0</v>
      </c>
      <c r="EQ154" s="8">
        <v>9.0166949999999997E-4</v>
      </c>
      <c r="ER154" s="8">
        <v>6.019766E-2</v>
      </c>
      <c r="ES154" s="8">
        <v>0</v>
      </c>
      <c r="ET154" s="8">
        <v>564.34410000000003</v>
      </c>
      <c r="EU154" s="8">
        <v>334.40890000000002</v>
      </c>
      <c r="EV154" s="8">
        <v>0</v>
      </c>
      <c r="EW154" s="8">
        <v>0</v>
      </c>
      <c r="EX154" s="8">
        <v>0</v>
      </c>
      <c r="EY154" s="8">
        <v>0</v>
      </c>
      <c r="EZ154" s="8">
        <v>0</v>
      </c>
      <c r="FA154" s="8">
        <v>31884.87</v>
      </c>
      <c r="FB154" s="8">
        <v>3350.8130000000001</v>
      </c>
      <c r="FC154" s="8">
        <v>44426.36</v>
      </c>
      <c r="FD154" s="8">
        <v>0</v>
      </c>
      <c r="FE154" s="8">
        <v>1517.885</v>
      </c>
      <c r="FF154" s="8">
        <v>78.641180000000006</v>
      </c>
      <c r="FG154" s="8">
        <v>1252.0630000000001</v>
      </c>
      <c r="FH154" s="8">
        <v>0</v>
      </c>
      <c r="FI154" s="8">
        <v>5906.183</v>
      </c>
      <c r="FJ154" s="8">
        <v>13362.76</v>
      </c>
      <c r="FK154" s="8">
        <v>4291.1980000000003</v>
      </c>
      <c r="FL154" s="8">
        <v>1742.3430000000001</v>
      </c>
      <c r="FM154" s="8">
        <v>60395.48</v>
      </c>
      <c r="FN154" s="8">
        <v>93.710480000000004</v>
      </c>
      <c r="FO154" s="8">
        <v>7.2866169999999997</v>
      </c>
      <c r="FP154" s="8">
        <v>0</v>
      </c>
      <c r="FQ154" s="8">
        <v>1971.02</v>
      </c>
      <c r="FR154" s="8">
        <v>0</v>
      </c>
      <c r="FS154" s="8">
        <v>30016.9</v>
      </c>
      <c r="FT154" s="8">
        <v>21739.72</v>
      </c>
      <c r="FU154" s="8">
        <v>3.9230470000000003E-4</v>
      </c>
      <c r="FV154" s="8">
        <v>4.0952600000000001E-4</v>
      </c>
      <c r="FW154" s="8">
        <v>1.4589569999999999E-4</v>
      </c>
      <c r="FX154" s="8">
        <v>1.484078E-3</v>
      </c>
      <c r="FY154" s="8">
        <v>9.7939280000000005E-5</v>
      </c>
      <c r="FZ154" s="8">
        <v>1.5962720000000001E-4</v>
      </c>
      <c r="GA154" s="8">
        <v>2.5304310000000001E-3</v>
      </c>
      <c r="GB154" s="8">
        <v>1.1856509999999999E-4</v>
      </c>
      <c r="GC154" s="8">
        <v>1.8019159999999999E-5</v>
      </c>
      <c r="GD154" s="8">
        <v>1.364096E-3</v>
      </c>
      <c r="GE154" s="8">
        <v>0</v>
      </c>
      <c r="GF154" s="8">
        <v>0</v>
      </c>
      <c r="GG154" s="8">
        <v>4637.2830000000004</v>
      </c>
      <c r="GH154" s="8">
        <v>5599.6040000000003</v>
      </c>
      <c r="GI154" s="8">
        <v>0</v>
      </c>
      <c r="GJ154" s="8">
        <v>0</v>
      </c>
      <c r="GK154" s="8">
        <v>0</v>
      </c>
      <c r="GL154" s="8">
        <v>0</v>
      </c>
      <c r="GM154" s="8">
        <v>0</v>
      </c>
      <c r="GN154" s="8">
        <v>0</v>
      </c>
      <c r="GO154" s="8">
        <v>44.841009999999997</v>
      </c>
      <c r="GP154" s="8">
        <v>891.85050000000001</v>
      </c>
      <c r="GQ154" s="8">
        <v>1632.308</v>
      </c>
      <c r="GR154" s="8">
        <v>2110.3249999999998</v>
      </c>
      <c r="GS154" s="8">
        <v>0</v>
      </c>
      <c r="GT154">
        <f>SUM(B154:GS154)</f>
        <v>789576.43019369652</v>
      </c>
      <c r="GU154">
        <f>SUM(GU2:GU153)</f>
        <v>719087.18169963744</v>
      </c>
      <c r="GW154">
        <f>SUM(GW2:GW153)</f>
        <v>719087.18169970717</v>
      </c>
    </row>
    <row r="155" spans="1:205" x14ac:dyDescent="0.25">
      <c r="B155" s="7">
        <f>B154/$GT$154</f>
        <v>5.0231653939151029E-2</v>
      </c>
      <c r="C155" s="7">
        <f>C154/$GT$154</f>
        <v>1.6167858502144423E-2</v>
      </c>
      <c r="D155" s="7">
        <f>D154/$GT$154</f>
        <v>2.9504198845303854E-2</v>
      </c>
      <c r="E155" s="7">
        <f>E154/$GT$154</f>
        <v>5.3254489865768646E-2</v>
      </c>
      <c r="F155" s="7">
        <f>F154/$GT$154</f>
        <v>3.9793804372164551E-3</v>
      </c>
      <c r="G155" s="7">
        <f>G154/$GT$154</f>
        <v>0</v>
      </c>
      <c r="H155" s="7">
        <f>H154/$GT$154</f>
        <v>0</v>
      </c>
      <c r="I155" s="7">
        <f>I154/$GT$154</f>
        <v>2.229904455947444E-2</v>
      </c>
      <c r="J155" s="7">
        <f>J154/$GT$154</f>
        <v>0</v>
      </c>
      <c r="K155" s="7">
        <f>K154/$GT$154</f>
        <v>0</v>
      </c>
      <c r="L155" s="7">
        <f>L154/$GT$154</f>
        <v>8.8082264541431126E-3</v>
      </c>
      <c r="M155" s="7">
        <f>M154/$GT$154</f>
        <v>0</v>
      </c>
      <c r="N155" s="7">
        <f>N154/$GT$154</f>
        <v>2.5626942783786175E-2</v>
      </c>
      <c r="O155" s="7">
        <f>O154/$GT$154</f>
        <v>6.0127947320252992E-2</v>
      </c>
      <c r="P155" s="7">
        <f>P154/$GT$154</f>
        <v>0</v>
      </c>
      <c r="Q155" s="7">
        <f>Q154/$GT$154</f>
        <v>0</v>
      </c>
      <c r="R155" s="7">
        <f>R154/$GT$154</f>
        <v>0</v>
      </c>
      <c r="S155" s="7">
        <f>S154/$GT$154</f>
        <v>1.1919706110896947E-2</v>
      </c>
      <c r="T155" s="7">
        <f>T154/$GT$154</f>
        <v>1.9692368471771193E-2</v>
      </c>
      <c r="U155" s="7">
        <f>U154/$GT$154</f>
        <v>0</v>
      </c>
      <c r="V155" s="7">
        <f>V154/$GT$154</f>
        <v>3.697826946637381E-6</v>
      </c>
      <c r="W155" s="7">
        <f>W154/$GT$154</f>
        <v>4.1556331654873089E-4</v>
      </c>
      <c r="X155" s="7">
        <f>X154/$GT$154</f>
        <v>0</v>
      </c>
      <c r="Y155" s="7">
        <f>Y154/$GT$154</f>
        <v>0</v>
      </c>
      <c r="Z155" s="7">
        <f>Z154/$GT$154</f>
        <v>0</v>
      </c>
      <c r="AA155" s="7">
        <f>AA154/$GT$154</f>
        <v>2.5880230486347076E-5</v>
      </c>
      <c r="AB155" s="7">
        <f>AB154/$GT$154</f>
        <v>4.5725123774456144E-9</v>
      </c>
      <c r="AC155" s="7">
        <f>AC154/$GT$154</f>
        <v>0</v>
      </c>
      <c r="AD155" s="7">
        <f>AD154/$GT$154</f>
        <v>5.4343010200385476E-5</v>
      </c>
      <c r="AE155" s="7">
        <f>AE154/$GT$154</f>
        <v>0</v>
      </c>
      <c r="AF155" s="7">
        <f>AF154/$GT$154</f>
        <v>0</v>
      </c>
      <c r="AG155" s="7">
        <f>AG154/$GT$154</f>
        <v>0</v>
      </c>
      <c r="AH155" s="7">
        <f>AH154/$GT$154</f>
        <v>0</v>
      </c>
      <c r="AI155" s="7">
        <f>AI154/$GT$154</f>
        <v>0</v>
      </c>
      <c r="AJ155" s="7">
        <f>AJ154/$GT$154</f>
        <v>0</v>
      </c>
      <c r="AK155" s="7">
        <f>AK154/$GT$154</f>
        <v>0</v>
      </c>
      <c r="AL155" s="7">
        <f>AL154/$GT$154</f>
        <v>0</v>
      </c>
      <c r="AM155" s="7">
        <f>AM154/$GT$154</f>
        <v>0</v>
      </c>
      <c r="AN155" s="7">
        <f>AN154/$GT$154</f>
        <v>0</v>
      </c>
      <c r="AO155" s="7">
        <f>AO154/$GT$154</f>
        <v>0</v>
      </c>
      <c r="AP155" s="7">
        <f>AP154/$GT$154</f>
        <v>0</v>
      </c>
      <c r="AQ155" s="7">
        <f>AQ154/$GT$154</f>
        <v>0</v>
      </c>
      <c r="AR155" s="7">
        <f>AR154/$GT$154</f>
        <v>3.5470461033303004E-3</v>
      </c>
      <c r="AS155" s="7">
        <f>AS154/$GT$154</f>
        <v>1.7148143589694619E-4</v>
      </c>
      <c r="AT155" s="7">
        <f>AT154/$GT$154</f>
        <v>1.2785893314372893E-4</v>
      </c>
      <c r="AU155" s="7">
        <f>AU154/$GT$154</f>
        <v>5.2816305559893258E-4</v>
      </c>
      <c r="AV155" s="7">
        <f>AV154/$GT$154</f>
        <v>2.1675381059439114E-2</v>
      </c>
      <c r="AW155" s="7">
        <f>AW154/$GT$154</f>
        <v>5.9224386914042563E-3</v>
      </c>
      <c r="AX155" s="7">
        <f>AX154/$GT$154</f>
        <v>1.1111018090861494E-2</v>
      </c>
      <c r="AY155" s="7">
        <f>AY154/$GT$154</f>
        <v>1.4081765329890117E-2</v>
      </c>
      <c r="AZ155" s="7">
        <f>AZ154/$GT$154</f>
        <v>4.1718393230050312E-2</v>
      </c>
      <c r="BA155" s="7">
        <f>BA154/$GT$154</f>
        <v>1.9199559941627326E-2</v>
      </c>
      <c r="BB155" s="7">
        <f>BB154/$GT$154</f>
        <v>7.6167483856181759E-2</v>
      </c>
      <c r="BC155" s="7">
        <f>BC154/$GT$154</f>
        <v>1.8795989130981638E-2</v>
      </c>
      <c r="BD155" s="7">
        <f>BD154/$GT$154</f>
        <v>5.2324054290558052E-2</v>
      </c>
      <c r="BE155" s="7">
        <f>BE154/$GT$154</f>
        <v>1.0225015199629818E-2</v>
      </c>
      <c r="BF155" s="7">
        <f>BF154/$GT$154</f>
        <v>1.0840930241420898E-2</v>
      </c>
      <c r="BG155" s="7">
        <f>BG154/$GT$154</f>
        <v>2.494358905213079E-4</v>
      </c>
      <c r="BH155" s="7">
        <f>BH154/$GT$154</f>
        <v>0</v>
      </c>
      <c r="BI155" s="7">
        <f>BI154/$GT$154</f>
        <v>0</v>
      </c>
      <c r="BJ155" s="7">
        <f>BJ154/$GT$154</f>
        <v>0</v>
      </c>
      <c r="BK155" s="7">
        <f>BK154/$GT$154</f>
        <v>1.569136251567266E-3</v>
      </c>
      <c r="BL155" s="7">
        <f>BL154/$GT$154</f>
        <v>3.9277920178534204E-3</v>
      </c>
      <c r="BM155" s="7">
        <f>BM154/$GT$154</f>
        <v>0</v>
      </c>
      <c r="BN155" s="7">
        <f>BN154/$GT$154</f>
        <v>0</v>
      </c>
      <c r="BO155" s="7">
        <f>BO154/$GT$154</f>
        <v>0</v>
      </c>
      <c r="BP155" s="7">
        <f>BP154/$GT$154</f>
        <v>1.5352497283925097E-2</v>
      </c>
      <c r="BQ155" s="7">
        <f>BQ154/$GT$154</f>
        <v>1.7252629991321074E-9</v>
      </c>
      <c r="BR155" s="7">
        <f>BR154/$GT$154</f>
        <v>0</v>
      </c>
      <c r="BS155" s="7">
        <f>BS154/$GT$154</f>
        <v>6.15473159299835E-4</v>
      </c>
      <c r="BT155" s="7">
        <f>BT154/$GT$154</f>
        <v>5.8715835766053638E-3</v>
      </c>
      <c r="BU155" s="7">
        <f>BU154/$GT$154</f>
        <v>7.8824971997621396E-3</v>
      </c>
      <c r="BV155" s="7">
        <f>BV154/$GT$154</f>
        <v>0</v>
      </c>
      <c r="BW155" s="7">
        <f>BW154/$GT$154</f>
        <v>0</v>
      </c>
      <c r="BX155" s="7">
        <f>BX154/$GT$154</f>
        <v>9.9564294213689663E-4</v>
      </c>
      <c r="BY155" s="7">
        <f>BY154/$GT$154</f>
        <v>0</v>
      </c>
      <c r="BZ155" s="7">
        <f>BZ154/$GT$154</f>
        <v>0</v>
      </c>
      <c r="CA155" s="7">
        <f>CA154/$GT$154</f>
        <v>0</v>
      </c>
      <c r="CB155" s="7">
        <f>CB154/$GT$154</f>
        <v>0</v>
      </c>
      <c r="CC155" s="7">
        <f>CC154/$GT$154</f>
        <v>4.9575188041514178E-9</v>
      </c>
      <c r="CD155" s="7">
        <f>CD154/$GT$154</f>
        <v>0</v>
      </c>
      <c r="CE155" s="7">
        <f>CE154/$GT$154</f>
        <v>0</v>
      </c>
      <c r="CF155" s="7">
        <f>CF154/$GT$154</f>
        <v>0</v>
      </c>
      <c r="CG155" s="7">
        <f>CG154/$GT$154</f>
        <v>0</v>
      </c>
      <c r="CH155" s="7">
        <f>CH154/$GT$154</f>
        <v>0</v>
      </c>
      <c r="CI155" s="7">
        <f>CI154/$GT$154</f>
        <v>0</v>
      </c>
      <c r="CJ155" s="7">
        <f>CJ154/$GT$154</f>
        <v>0</v>
      </c>
      <c r="CK155" s="7">
        <f>CK154/$GT$154</f>
        <v>0</v>
      </c>
      <c r="CL155" s="7">
        <f>CL154/$GT$154</f>
        <v>0</v>
      </c>
      <c r="CM155" s="7">
        <f>CM154/$GT$154</f>
        <v>2.07579017980302E-2</v>
      </c>
      <c r="CN155" s="7">
        <f>CN154/$GT$154</f>
        <v>0</v>
      </c>
      <c r="CO155" s="7">
        <f>CO154/$GT$154</f>
        <v>0</v>
      </c>
      <c r="CP155" s="7">
        <f>CP154/$GT$154</f>
        <v>1.9351540162174894E-4</v>
      </c>
      <c r="CQ155" s="7">
        <f>CQ154/$GT$154</f>
        <v>0</v>
      </c>
      <c r="CR155" s="7">
        <f>CR154/$GT$154</f>
        <v>0</v>
      </c>
      <c r="CS155" s="7">
        <f>CS154/$GT$154</f>
        <v>6.0604785262220991E-3</v>
      </c>
      <c r="CT155" s="7">
        <f>CT154/$GT$154</f>
        <v>0</v>
      </c>
      <c r="CU155" s="7">
        <f>CU154/$GT$154</f>
        <v>0</v>
      </c>
      <c r="CV155" s="7">
        <f>CV154/$GT$154</f>
        <v>0</v>
      </c>
      <c r="CW155" s="7">
        <f>CW154/$GT$154</f>
        <v>0</v>
      </c>
      <c r="CX155" s="7">
        <f>CX154/$GT$154</f>
        <v>0</v>
      </c>
      <c r="CY155" s="7">
        <f>CY154/$GT$154</f>
        <v>0</v>
      </c>
      <c r="CZ155" s="7">
        <f>CZ154/$GT$154</f>
        <v>1.6608917767191849E-3</v>
      </c>
      <c r="DA155" s="7">
        <f>DA154/$GT$154</f>
        <v>0</v>
      </c>
      <c r="DB155" s="7">
        <f>DB154/$GT$154</f>
        <v>0</v>
      </c>
      <c r="DC155" s="7">
        <f>DC154/$GT$154</f>
        <v>0</v>
      </c>
      <c r="DD155" s="7">
        <f>DD154/$GT$154</f>
        <v>0</v>
      </c>
      <c r="DE155" s="7">
        <f>DE154/$GT$154</f>
        <v>0</v>
      </c>
      <c r="DF155" s="7">
        <f>DF154/$GT$154</f>
        <v>0</v>
      </c>
      <c r="DG155" s="7">
        <f>DG154/$GT$154</f>
        <v>0</v>
      </c>
      <c r="DH155" s="7">
        <f>DH154/$GT$154</f>
        <v>0</v>
      </c>
      <c r="DI155" s="7">
        <f>DI154/$GT$154</f>
        <v>0</v>
      </c>
      <c r="DJ155" s="7">
        <f>DJ154/$GT$154</f>
        <v>0</v>
      </c>
      <c r="DK155" s="7">
        <f>DK154/$GT$154</f>
        <v>0</v>
      </c>
      <c r="DL155" s="7">
        <f>DL154/$GT$154</f>
        <v>0</v>
      </c>
      <c r="DM155" s="7">
        <f>DM154/$GT$154</f>
        <v>0</v>
      </c>
      <c r="DN155" s="7">
        <f>DN154/$GT$154</f>
        <v>2.5072354293989717E-3</v>
      </c>
      <c r="DO155" s="7">
        <f>DO154/$GT$154</f>
        <v>1.2478791948719774E-3</v>
      </c>
      <c r="DP155" s="7">
        <f>DP154/$GT$154</f>
        <v>3.0549392152046242E-4</v>
      </c>
      <c r="DQ155" s="7">
        <f>DQ154/$GT$154</f>
        <v>3.7685699397967606E-3</v>
      </c>
      <c r="DR155" s="7">
        <f>DR154/$GT$154</f>
        <v>5.6254921374873897E-3</v>
      </c>
      <c r="DS155" s="7">
        <f>DS154/$GT$154</f>
        <v>5.8268811277349718E-4</v>
      </c>
      <c r="DT155" s="7">
        <f>DT154/$GT$154</f>
        <v>1.1198405451174507E-2</v>
      </c>
      <c r="DU155" s="7">
        <f>DU154/$GT$154</f>
        <v>3.6649485589255901E-4</v>
      </c>
      <c r="DV155" s="7">
        <f>DV154/$GT$154</f>
        <v>1.1531747468407004E-2</v>
      </c>
      <c r="DW155" s="7">
        <f>DW154/$GT$154</f>
        <v>0</v>
      </c>
      <c r="DX155" s="7">
        <f>DX154/$GT$154</f>
        <v>0</v>
      </c>
      <c r="DY155" s="7">
        <f>DY154/$GT$154</f>
        <v>2.4004541264422501E-3</v>
      </c>
      <c r="DZ155" s="7">
        <f>DZ154/$GT$154</f>
        <v>3.9423010629083624E-4</v>
      </c>
      <c r="EA155" s="7">
        <f>EA154/$GT$154</f>
        <v>6.4693838426090083E-5</v>
      </c>
      <c r="EB155" s="7">
        <f>EB154/$GT$154</f>
        <v>4.8854700475971669E-4</v>
      </c>
      <c r="EC155" s="7">
        <f>EC154/$GT$154</f>
        <v>4.7193316030037541E-5</v>
      </c>
      <c r="ED155" s="7">
        <f>ED154/$GT$154</f>
        <v>1.952859711911281E-4</v>
      </c>
      <c r="EE155" s="7">
        <f>EE154/$GT$154</f>
        <v>8.7001469868025458E-6</v>
      </c>
      <c r="EF155" s="7">
        <f>EF154/$GT$154</f>
        <v>7.817605445093842E-8</v>
      </c>
      <c r="EG155" s="7">
        <f>EG154/$GT$154</f>
        <v>0</v>
      </c>
      <c r="EH155" s="7">
        <f>EH154/$GT$154</f>
        <v>0</v>
      </c>
      <c r="EI155" s="7">
        <f>EI154/$GT$154</f>
        <v>0</v>
      </c>
      <c r="EJ155" s="7">
        <f>EJ154/$GT$154</f>
        <v>4.6232205780313105E-6</v>
      </c>
      <c r="EK155" s="7">
        <f>EK154/$GT$154</f>
        <v>7.3335357776314566E-4</v>
      </c>
      <c r="EL155" s="7">
        <f>EL154/$GT$154</f>
        <v>3.6037651216386528E-3</v>
      </c>
      <c r="EM155" s="7">
        <f>EM154/$GT$154</f>
        <v>0</v>
      </c>
      <c r="EN155" s="7">
        <f>EN154/$GT$154</f>
        <v>0</v>
      </c>
      <c r="EO155" s="7">
        <f>EO154/$GT$154</f>
        <v>0</v>
      </c>
      <c r="EP155" s="7">
        <f>EP154/$GT$154</f>
        <v>0</v>
      </c>
      <c r="EQ155" s="7">
        <f>EQ154/$GT$154</f>
        <v>1.1419660789251334E-9</v>
      </c>
      <c r="ER155" s="7">
        <f>ER154/$GT$154</f>
        <v>7.6240447027062961E-8</v>
      </c>
      <c r="ES155" s="7">
        <f>ES154/$GT$154</f>
        <v>0</v>
      </c>
      <c r="ET155" s="7">
        <f>ET154/$GT$154</f>
        <v>7.1474283985599322E-4</v>
      </c>
      <c r="EU155" s="7">
        <f>EU154/$GT$154</f>
        <v>4.2352948645891548E-4</v>
      </c>
      <c r="EV155" s="7">
        <f>EV154/$GT$154</f>
        <v>0</v>
      </c>
      <c r="EW155" s="7">
        <f>EW154/$GT$154</f>
        <v>0</v>
      </c>
      <c r="EX155" s="7">
        <f>EX154/$GT$154</f>
        <v>0</v>
      </c>
      <c r="EY155" s="7">
        <f>EY154/$GT$154</f>
        <v>0</v>
      </c>
      <c r="EZ155" s="7">
        <f>EZ154/$GT$154</f>
        <v>0</v>
      </c>
      <c r="FA155" s="7">
        <f>FA154/$GT$154</f>
        <v>4.0382246456087977E-2</v>
      </c>
      <c r="FB155" s="7">
        <f>FB154/$GT$154</f>
        <v>4.2438108229471702E-3</v>
      </c>
      <c r="FC155" s="7">
        <f>FC154/$GT$154</f>
        <v>5.6266066591047381E-2</v>
      </c>
      <c r="FD155" s="7">
        <f>FD154/$GT$154</f>
        <v>0</v>
      </c>
      <c r="FE155" s="7">
        <f>FE154/$GT$154</f>
        <v>1.9224041422153863E-3</v>
      </c>
      <c r="FF155" s="7">
        <f>FF154/$GT$154</f>
        <v>9.9599199004342091E-5</v>
      </c>
      <c r="FG155" s="7">
        <f>FG154/$GT$154</f>
        <v>1.5857400906620881E-3</v>
      </c>
      <c r="FH155" s="7">
        <f>FH154/$GT$154</f>
        <v>0</v>
      </c>
      <c r="FI155" s="7">
        <f>FI154/$GT$154</f>
        <v>7.4801916244525094E-3</v>
      </c>
      <c r="FJ155" s="7">
        <f>FJ154/$GT$154</f>
        <v>1.6923960099368578E-2</v>
      </c>
      <c r="FK155" s="7">
        <f>FK154/$GT$154</f>
        <v>5.4348101537773823E-3</v>
      </c>
      <c r="FL155" s="7">
        <f>FL154/$GT$154</f>
        <v>2.2066806117459381E-3</v>
      </c>
      <c r="FM155" s="7">
        <f>FM154/$GT$154</f>
        <v>7.6490986420635634E-2</v>
      </c>
      <c r="FN155" s="7">
        <f>FN154/$GT$154</f>
        <v>1.186844951501544E-4</v>
      </c>
      <c r="FO155" s="7">
        <f>FO154/$GT$154</f>
        <v>9.2285138225471953E-6</v>
      </c>
      <c r="FP155" s="7">
        <f>FP154/$GT$154</f>
        <v>0</v>
      </c>
      <c r="FQ155" s="7">
        <f>FQ154/$GT$154</f>
        <v>2.4963004525305741E-3</v>
      </c>
      <c r="FR155" s="7">
        <f>FR154/$GT$154</f>
        <v>0</v>
      </c>
      <c r="FS155" s="7">
        <f>FS154/$GT$154</f>
        <v>3.8016459017952635E-2</v>
      </c>
      <c r="FT155" s="7">
        <f>FT154/$GT$154</f>
        <v>2.7533395335353258E-2</v>
      </c>
      <c r="FU155" s="7">
        <f>FU154/$GT$154</f>
        <v>4.9685462356539825E-10</v>
      </c>
      <c r="FV155" s="7">
        <f>FV154/$GT$154</f>
        <v>5.1866543166636355E-10</v>
      </c>
      <c r="FW155" s="7">
        <f>FW154/$GT$154</f>
        <v>1.8477717219118269E-10</v>
      </c>
      <c r="FX155" s="7">
        <f>FX154/$GT$154</f>
        <v>1.8795875145816227E-9</v>
      </c>
      <c r="FY155" s="7">
        <f>FY154/$GT$154</f>
        <v>1.2404027812225074E-10</v>
      </c>
      <c r="FZ155" s="7">
        <f>FZ154/$GT$154</f>
        <v>2.021681421782572E-10</v>
      </c>
      <c r="GA155" s="7">
        <f>GA154/$GT$154</f>
        <v>3.2047955121700409E-9</v>
      </c>
      <c r="GB155" s="7">
        <f>GB154/$GT$154</f>
        <v>1.5016291706037116E-10</v>
      </c>
      <c r="GC155" s="7">
        <f>GC154/$GT$154</f>
        <v>2.2821299257349403E-11</v>
      </c>
      <c r="GD155" s="7">
        <f>GD154/$GT$154</f>
        <v>1.7276300910671359E-9</v>
      </c>
      <c r="GE155" s="7">
        <f>GE154/$GT$154</f>
        <v>0</v>
      </c>
      <c r="GF155" s="7">
        <f>GF154/$GT$154</f>
        <v>0</v>
      </c>
      <c r="GG155" s="7">
        <f>GG154/$GT$154</f>
        <v>5.8731274423457604E-3</v>
      </c>
      <c r="GH155" s="7">
        <f>GH154/$GT$154</f>
        <v>7.0919087574920674E-3</v>
      </c>
      <c r="GI155" s="7">
        <f>GI154/$GT$154</f>
        <v>0</v>
      </c>
      <c r="GJ155" s="7">
        <f>GJ154/$GT$154</f>
        <v>0</v>
      </c>
      <c r="GK155" s="7">
        <f>GK154/$GT$154</f>
        <v>0</v>
      </c>
      <c r="GL155" s="7">
        <f>GL154/$GT$154</f>
        <v>0</v>
      </c>
      <c r="GM155" s="7">
        <f>GM154/$GT$154</f>
        <v>0</v>
      </c>
      <c r="GN155" s="7">
        <f>GN154/$GT$154</f>
        <v>0</v>
      </c>
      <c r="GO155" s="7">
        <f>GO154/$GT$154</f>
        <v>5.679122157813112E-5</v>
      </c>
      <c r="GP155" s="7">
        <f>GP154/$GT$154</f>
        <v>1.1295302973788287E-3</v>
      </c>
      <c r="GQ155" s="7">
        <f>GQ154/$GT$154</f>
        <v>2.0673210820130066E-3</v>
      </c>
      <c r="GR155" s="7">
        <f>GR154/$GT$154</f>
        <v>2.6727304910587331E-3</v>
      </c>
      <c r="GS155" s="7">
        <f>GS154/$GT$154</f>
        <v>0</v>
      </c>
    </row>
  </sheetData>
  <conditionalFormatting sqref="A153:GU153 GT154 GW153:XFD153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155"/>
  <sheetViews>
    <sheetView zoomScale="85" zoomScaleNormal="85" workbookViewId="0">
      <pane xSplit="1" ySplit="1" topLeftCell="BV125" activePane="bottomRight" state="frozen"/>
      <selection pane="topRight" activeCell="B1" sqref="B1"/>
      <selection pane="bottomLeft" activeCell="A2" sqref="A2"/>
      <selection pane="bottomRight" activeCell="CP2" sqref="CP2:CP152"/>
    </sheetView>
  </sheetViews>
  <sheetFormatPr defaultRowHeight="15" x14ac:dyDescent="0.25"/>
  <cols>
    <col min="1" max="1" width="68.28515625" bestFit="1" customWidth="1"/>
  </cols>
  <sheetData>
    <row r="1" spans="1:205" s="1" customFormat="1" ht="160.5" customHeight="1" x14ac:dyDescent="0.25">
      <c r="A1" s="4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</row>
    <row r="2" spans="1:205" x14ac:dyDescent="0.25">
      <c r="A2" t="s">
        <v>335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f t="shared" ref="GT2:GT10" si="0">SUM(B2:GS2)</f>
        <v>0</v>
      </c>
      <c r="GU2">
        <v>0</v>
      </c>
      <c r="GV2" s="7">
        <f>GU2/$GU$154</f>
        <v>0</v>
      </c>
      <c r="GW2">
        <v>0</v>
      </c>
    </row>
    <row r="3" spans="1:205" x14ac:dyDescent="0.25">
      <c r="A3" t="s">
        <v>336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f t="shared" si="0"/>
        <v>0</v>
      </c>
      <c r="GU3">
        <v>0</v>
      </c>
      <c r="GV3" s="7">
        <f t="shared" ref="GV3:GV66" si="1">GU3/$GU$154</f>
        <v>0</v>
      </c>
      <c r="GW3">
        <v>0</v>
      </c>
    </row>
    <row r="4" spans="1:205" x14ac:dyDescent="0.25">
      <c r="A4" t="s">
        <v>200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f t="shared" si="0"/>
        <v>4</v>
      </c>
      <c r="GU4">
        <v>0</v>
      </c>
      <c r="GV4" s="7">
        <f t="shared" si="1"/>
        <v>0</v>
      </c>
      <c r="GW4">
        <v>0</v>
      </c>
    </row>
    <row r="5" spans="1:205" x14ac:dyDescent="0.25">
      <c r="A5" t="s">
        <v>201</v>
      </c>
      <c r="B5">
        <v>1</v>
      </c>
      <c r="C5" s="2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3">
        <v>1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f t="shared" si="0"/>
        <v>4</v>
      </c>
      <c r="GU5">
        <v>38012.960238491403</v>
      </c>
      <c r="GV5" s="7">
        <f t="shared" si="1"/>
        <v>5.2862797732875465E-2</v>
      </c>
      <c r="GW5">
        <v>40039.949241153103</v>
      </c>
    </row>
    <row r="6" spans="1:205" x14ac:dyDescent="0.25">
      <c r="A6" t="s">
        <v>202</v>
      </c>
      <c r="B6" s="2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3">
        <v>1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f t="shared" si="0"/>
        <v>4</v>
      </c>
      <c r="GU6">
        <v>25786.641154252498</v>
      </c>
      <c r="GV6" s="7">
        <f t="shared" si="1"/>
        <v>3.5860243111694869E-2</v>
      </c>
      <c r="GW6">
        <v>27161.678449655399</v>
      </c>
    </row>
    <row r="7" spans="1:205" x14ac:dyDescent="0.25">
      <c r="A7" t="s">
        <v>203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f t="shared" si="0"/>
        <v>4</v>
      </c>
      <c r="GU7">
        <v>905.25012236573798</v>
      </c>
      <c r="GV7" s="7">
        <f t="shared" si="1"/>
        <v>1.2588878586683816E-3</v>
      </c>
      <c r="GW7">
        <v>953.52134439010501</v>
      </c>
    </row>
    <row r="8" spans="1:205" x14ac:dyDescent="0.25">
      <c r="A8" t="s">
        <v>204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f t="shared" si="0"/>
        <v>4</v>
      </c>
      <c r="GU8">
        <v>2632.5192367209702</v>
      </c>
      <c r="GV8" s="7">
        <f t="shared" si="1"/>
        <v>3.6609180412571626E-3</v>
      </c>
      <c r="GW8">
        <v>2772.8947167425699</v>
      </c>
    </row>
    <row r="9" spans="1:205" x14ac:dyDescent="0.25">
      <c r="A9" t="s">
        <v>205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f t="shared" si="0"/>
        <v>4</v>
      </c>
      <c r="GU9">
        <v>413.27614007754198</v>
      </c>
      <c r="GV9" s="7">
        <f t="shared" si="1"/>
        <v>5.7472327500084314E-4</v>
      </c>
      <c r="GW9">
        <v>435.31352375884597</v>
      </c>
    </row>
    <row r="10" spans="1:205" x14ac:dyDescent="0.25">
      <c r="A10" t="s">
        <v>206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v>1</v>
      </c>
      <c r="K10" s="2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f t="shared" si="0"/>
        <v>9</v>
      </c>
      <c r="GU10">
        <v>78.161113953181797</v>
      </c>
      <c r="GV10" s="7">
        <f t="shared" si="1"/>
        <v>1.0869490646244016E-4</v>
      </c>
      <c r="GW10">
        <v>114.258875869444</v>
      </c>
    </row>
    <row r="11" spans="1:205" x14ac:dyDescent="0.25">
      <c r="A11" t="s">
        <v>207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2">
        <v>1</v>
      </c>
      <c r="K11">
        <v>0</v>
      </c>
      <c r="L11" s="2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 s="2">
        <v>0</v>
      </c>
      <c r="AT11" s="2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f>SUM(B11:GS11)</f>
        <v>5</v>
      </c>
      <c r="GU11">
        <v>1403.5036726789499</v>
      </c>
      <c r="GV11" s="7">
        <f t="shared" si="1"/>
        <v>1.9517851359297253E-3</v>
      </c>
      <c r="GW11">
        <v>2051.6948122293102</v>
      </c>
    </row>
    <row r="12" spans="1:205" x14ac:dyDescent="0.25">
      <c r="A12" t="s">
        <v>208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">
        <v>1</v>
      </c>
      <c r="L12" s="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2">
        <v>0</v>
      </c>
      <c r="AS12">
        <v>1</v>
      </c>
      <c r="AT12" s="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f t="shared" ref="GT12:GT75" si="2">SUM(B12:GS12)</f>
        <v>5</v>
      </c>
      <c r="GU12">
        <v>327.58533250834398</v>
      </c>
      <c r="GV12" s="7">
        <f t="shared" si="1"/>
        <v>4.5555718533886523E-4</v>
      </c>
      <c r="GW12">
        <v>465.53314592294799</v>
      </c>
    </row>
    <row r="13" spans="1:205" x14ac:dyDescent="0.25">
      <c r="A13" t="s">
        <v>209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2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s="2">
        <v>0</v>
      </c>
      <c r="AS13" s="2">
        <v>0</v>
      </c>
      <c r="AT13" s="2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f t="shared" si="2"/>
        <v>3</v>
      </c>
      <c r="GU13">
        <v>4185.9906928689297</v>
      </c>
      <c r="GV13" s="7">
        <f t="shared" si="1"/>
        <v>5.8212561694882458E-3</v>
      </c>
      <c r="GW13">
        <v>5948.7322005694596</v>
      </c>
    </row>
    <row r="14" spans="1:205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2">
        <v>0</v>
      </c>
      <c r="AS14" s="2">
        <v>0</v>
      </c>
      <c r="AT14">
        <v>1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f t="shared" si="2"/>
        <v>5</v>
      </c>
      <c r="GU14">
        <v>5948.4424051430497</v>
      </c>
      <c r="GV14" s="7">
        <f t="shared" si="1"/>
        <v>8.2722131008972875E-3</v>
      </c>
      <c r="GW14">
        <v>8453.3610977894296</v>
      </c>
    </row>
    <row r="15" spans="1:205" x14ac:dyDescent="0.25">
      <c r="A15" t="s">
        <v>210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2">
        <v>1</v>
      </c>
      <c r="K15" s="2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2">
        <v>0</v>
      </c>
      <c r="AS15" s="2">
        <v>0</v>
      </c>
      <c r="AT15" s="2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f t="shared" si="2"/>
        <v>6</v>
      </c>
      <c r="GU15">
        <v>0</v>
      </c>
      <c r="GV15" s="7">
        <f t="shared" si="1"/>
        <v>0</v>
      </c>
      <c r="GW15">
        <v>0</v>
      </c>
    </row>
    <row r="16" spans="1:205" x14ac:dyDescent="0.25">
      <c r="A16" t="s">
        <v>211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f t="shared" si="2"/>
        <v>1</v>
      </c>
      <c r="GU16">
        <v>0</v>
      </c>
      <c r="GV16" s="7">
        <f t="shared" si="1"/>
        <v>0</v>
      </c>
      <c r="GW16">
        <v>0</v>
      </c>
    </row>
    <row r="17" spans="1:205" x14ac:dyDescent="0.25">
      <c r="A17" t="s">
        <v>212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2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f t="shared" si="2"/>
        <v>2</v>
      </c>
      <c r="GU17">
        <v>7054.75705696768</v>
      </c>
      <c r="GV17" s="7">
        <f t="shared" si="1"/>
        <v>9.8107117419240133E-3</v>
      </c>
      <c r="GW17">
        <v>30218.352193786301</v>
      </c>
    </row>
    <row r="18" spans="1:205" x14ac:dyDescent="0.25">
      <c r="A18" t="s">
        <v>213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 s="2">
        <v>1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f t="shared" si="2"/>
        <v>2</v>
      </c>
      <c r="GU18">
        <v>0</v>
      </c>
      <c r="GV18" s="7">
        <f t="shared" si="1"/>
        <v>0</v>
      </c>
      <c r="GW18">
        <v>0</v>
      </c>
    </row>
    <row r="19" spans="1:205" x14ac:dyDescent="0.25">
      <c r="A19" t="s">
        <v>214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2">
        <v>1</v>
      </c>
      <c r="O19" s="2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f t="shared" si="2"/>
        <v>4</v>
      </c>
      <c r="GU19">
        <v>0</v>
      </c>
      <c r="GV19" s="7">
        <f t="shared" si="1"/>
        <v>0</v>
      </c>
      <c r="GW19">
        <v>0</v>
      </c>
    </row>
    <row r="20" spans="1:205" x14ac:dyDescent="0.25">
      <c r="A20" t="s">
        <v>215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2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f t="shared" si="2"/>
        <v>3</v>
      </c>
      <c r="GU20">
        <v>49730.729610394403</v>
      </c>
      <c r="GV20" s="7">
        <f t="shared" si="1"/>
        <v>6.9158136698877937E-2</v>
      </c>
      <c r="GW20">
        <v>44889.624847300001</v>
      </c>
    </row>
    <row r="21" spans="1:205" x14ac:dyDescent="0.25">
      <c r="A21" t="s">
        <v>216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f t="shared" si="2"/>
        <v>2</v>
      </c>
      <c r="GU21">
        <v>995.34292681554405</v>
      </c>
      <c r="GV21" s="7">
        <f t="shared" si="1"/>
        <v>1.3841755939286073E-3</v>
      </c>
      <c r="GW21">
        <v>820.89242292167899</v>
      </c>
    </row>
    <row r="22" spans="1:205" x14ac:dyDescent="0.25">
      <c r="A22" t="s">
        <v>217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f t="shared" si="2"/>
        <v>3</v>
      </c>
      <c r="GU22">
        <v>562.687630963164</v>
      </c>
      <c r="GV22" s="7">
        <f t="shared" si="1"/>
        <v>7.8250265792972863E-4</v>
      </c>
      <c r="GW22">
        <v>799.63819200772298</v>
      </c>
    </row>
    <row r="23" spans="1:205" x14ac:dyDescent="0.25">
      <c r="A23" t="s">
        <v>218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2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 s="2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f t="shared" si="2"/>
        <v>2</v>
      </c>
      <c r="GU23">
        <v>1972.6115764199401</v>
      </c>
      <c r="GV23" s="7">
        <f t="shared" si="1"/>
        <v>2.743216158793802E-3</v>
      </c>
      <c r="GW23">
        <v>2803.2881258104399</v>
      </c>
    </row>
    <row r="24" spans="1:205" x14ac:dyDescent="0.25">
      <c r="A24" t="s">
        <v>219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f t="shared" si="2"/>
        <v>7</v>
      </c>
      <c r="GU24">
        <v>0</v>
      </c>
      <c r="GV24" s="7">
        <f t="shared" si="1"/>
        <v>0</v>
      </c>
      <c r="GW24">
        <v>0</v>
      </c>
    </row>
    <row r="25" spans="1:205" x14ac:dyDescent="0.25">
      <c r="A25" t="s">
        <v>220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f t="shared" si="2"/>
        <v>7</v>
      </c>
      <c r="GU25">
        <v>4196.2752597033696</v>
      </c>
      <c r="GV25" s="7">
        <f t="shared" si="1"/>
        <v>5.8355584225337409E-3</v>
      </c>
      <c r="GW25">
        <v>6134.2740661184898</v>
      </c>
    </row>
    <row r="26" spans="1:205" x14ac:dyDescent="0.25">
      <c r="A26" t="s">
        <v>221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0</v>
      </c>
      <c r="AV26">
        <v>1</v>
      </c>
      <c r="AW26" s="2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f t="shared" si="2"/>
        <v>6</v>
      </c>
      <c r="GU26">
        <v>20815.529479691199</v>
      </c>
      <c r="GV26" s="7">
        <f t="shared" si="1"/>
        <v>2.8947156908695724E-2</v>
      </c>
      <c r="GW26">
        <v>30428.929171379201</v>
      </c>
    </row>
    <row r="27" spans="1:205" x14ac:dyDescent="0.25">
      <c r="A27" t="s">
        <v>222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f t="shared" si="2"/>
        <v>1</v>
      </c>
      <c r="GU27">
        <v>0</v>
      </c>
      <c r="GV27" s="7">
        <f t="shared" si="1"/>
        <v>0</v>
      </c>
      <c r="GW27">
        <v>0</v>
      </c>
    </row>
    <row r="28" spans="1:205" x14ac:dyDescent="0.25">
      <c r="A28" t="s">
        <v>223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f t="shared" si="2"/>
        <v>1</v>
      </c>
      <c r="GU28">
        <v>11019.431498792201</v>
      </c>
      <c r="GV28" s="7">
        <f t="shared" si="1"/>
        <v>1.5324194032699382E-2</v>
      </c>
      <c r="GW28">
        <v>11200.1012679224</v>
      </c>
    </row>
    <row r="29" spans="1:205" x14ac:dyDescent="0.25">
      <c r="A29" t="s">
        <v>224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s="2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f t="shared" si="2"/>
        <v>2</v>
      </c>
      <c r="GU29">
        <v>3229.8738672281202</v>
      </c>
      <c r="GV29" s="7">
        <f t="shared" si="1"/>
        <v>4.491630430115549E-3</v>
      </c>
      <c r="GW29">
        <v>2178.9591311234199</v>
      </c>
    </row>
    <row r="30" spans="1:205" x14ac:dyDescent="0.25">
      <c r="A30" t="s">
        <v>225</v>
      </c>
      <c r="B30">
        <v>0</v>
      </c>
      <c r="C30">
        <v>0</v>
      </c>
      <c r="D30">
        <v>0</v>
      </c>
      <c r="E30">
        <v>1</v>
      </c>
      <c r="F30">
        <v>0</v>
      </c>
      <c r="G30" s="3">
        <v>1</v>
      </c>
      <c r="H30" s="3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f t="shared" si="2"/>
        <v>3</v>
      </c>
      <c r="GU30">
        <v>2395.03631530649</v>
      </c>
      <c r="GV30" s="7">
        <f t="shared" si="1"/>
        <v>3.3306619506769295E-3</v>
      </c>
      <c r="GW30">
        <v>2428.0295915787501</v>
      </c>
    </row>
    <row r="31" spans="1:205" x14ac:dyDescent="0.25">
      <c r="A31" t="s">
        <v>226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f t="shared" si="2"/>
        <v>1</v>
      </c>
      <c r="GU31">
        <v>18831.605590507501</v>
      </c>
      <c r="GV31" s="7">
        <f t="shared" si="1"/>
        <v>2.6188209259963499E-2</v>
      </c>
      <c r="GW31">
        <v>19140.360342035401</v>
      </c>
    </row>
    <row r="32" spans="1:205" x14ac:dyDescent="0.25">
      <c r="A32" t="s">
        <v>227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f t="shared" si="2"/>
        <v>1</v>
      </c>
      <c r="GU32">
        <v>5517.7778162523</v>
      </c>
      <c r="GV32" s="7">
        <f t="shared" si="1"/>
        <v>7.6733085454401473E-3</v>
      </c>
      <c r="GW32">
        <v>5608.2448829320201</v>
      </c>
    </row>
    <row r="33" spans="1:205" x14ac:dyDescent="0.25">
      <c r="A33" t="s">
        <v>228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s="2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f t="shared" si="2"/>
        <v>2</v>
      </c>
      <c r="GU33">
        <v>20999.929078740701</v>
      </c>
      <c r="GV33" s="7">
        <f t="shared" si="1"/>
        <v>2.9203592572885503E-2</v>
      </c>
      <c r="GW33">
        <v>14167.112741876599</v>
      </c>
    </row>
    <row r="34" spans="1:205" x14ac:dyDescent="0.25">
      <c r="A34" t="s">
        <v>229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 s="2">
        <v>1</v>
      </c>
      <c r="AX34">
        <v>0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f t="shared" si="2"/>
        <v>3</v>
      </c>
      <c r="GU34">
        <v>119.12635919868499</v>
      </c>
      <c r="GV34" s="7">
        <f t="shared" si="1"/>
        <v>1.6566330513237274E-4</v>
      </c>
      <c r="GW34">
        <v>98.247471316261695</v>
      </c>
    </row>
    <row r="35" spans="1:205" x14ac:dyDescent="0.25">
      <c r="A35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 s="2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f t="shared" si="2"/>
        <v>1</v>
      </c>
      <c r="GU35">
        <v>9955.4767974365404</v>
      </c>
      <c r="GV35" s="7">
        <f t="shared" si="1"/>
        <v>1.384460333989786E-2</v>
      </c>
      <c r="GW35">
        <v>10118.7024316057</v>
      </c>
    </row>
    <row r="36" spans="1:205" x14ac:dyDescent="0.25">
      <c r="A36" t="s">
        <v>230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f t="shared" si="2"/>
        <v>2</v>
      </c>
      <c r="GU36">
        <v>56.909647170178701</v>
      </c>
      <c r="GV36" s="7">
        <f t="shared" si="1"/>
        <v>7.914151248763304E-5</v>
      </c>
      <c r="GW36">
        <v>46.935279179138099</v>
      </c>
    </row>
    <row r="37" spans="1:205" x14ac:dyDescent="0.25">
      <c r="A37" t="s">
        <v>231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 s="2">
        <v>1</v>
      </c>
      <c r="AX37">
        <v>0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f t="shared" si="2"/>
        <v>3</v>
      </c>
      <c r="GU37">
        <v>4088.2979911985899</v>
      </c>
      <c r="GV37" s="7">
        <f t="shared" si="1"/>
        <v>5.6853996222481287E-3</v>
      </c>
      <c r="GW37">
        <v>3371.7553551829201</v>
      </c>
    </row>
    <row r="38" spans="1:205" x14ac:dyDescent="0.25">
      <c r="A38" t="s">
        <v>232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f t="shared" si="2"/>
        <v>1</v>
      </c>
      <c r="GU38">
        <v>15829.173631245299</v>
      </c>
      <c r="GV38" s="7">
        <f t="shared" si="1"/>
        <v>2.2012871365376586E-2</v>
      </c>
      <c r="GW38">
        <v>16088.701824309701</v>
      </c>
    </row>
    <row r="39" spans="1:205" x14ac:dyDescent="0.25">
      <c r="A39" t="s">
        <v>233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f t="shared" si="2"/>
        <v>1</v>
      </c>
      <c r="GU39">
        <v>0</v>
      </c>
      <c r="GV39" s="7">
        <f t="shared" si="1"/>
        <v>0</v>
      </c>
      <c r="GW39">
        <v>0</v>
      </c>
    </row>
    <row r="40" spans="1:205" x14ac:dyDescent="0.25">
      <c r="A40" t="s">
        <v>234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f t="shared" si="2"/>
        <v>1</v>
      </c>
      <c r="GU40">
        <v>10227.916567305399</v>
      </c>
      <c r="GV40" s="7">
        <f t="shared" si="1"/>
        <v>1.422347224036264E-2</v>
      </c>
      <c r="GW40">
        <v>7328.84811568639</v>
      </c>
    </row>
    <row r="41" spans="1:205" x14ac:dyDescent="0.25">
      <c r="A41" t="s">
        <v>235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f t="shared" si="2"/>
        <v>1</v>
      </c>
      <c r="GU41">
        <v>826.36148556451406</v>
      </c>
      <c r="GV41" s="7">
        <f t="shared" si="1"/>
        <v>1.1491812211299923E-3</v>
      </c>
      <c r="GW41">
        <v>592.13210984872603</v>
      </c>
    </row>
    <row r="42" spans="1:205" x14ac:dyDescent="0.25">
      <c r="A42" t="s">
        <v>337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f t="shared" si="2"/>
        <v>0</v>
      </c>
      <c r="GU42">
        <v>0</v>
      </c>
      <c r="GV42" s="7">
        <f t="shared" si="1"/>
        <v>0</v>
      </c>
      <c r="GW42">
        <v>0</v>
      </c>
    </row>
    <row r="43" spans="1:205" x14ac:dyDescent="0.25">
      <c r="A43" t="s">
        <v>236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f t="shared" si="2"/>
        <v>1</v>
      </c>
      <c r="GU43">
        <v>559.07910718666403</v>
      </c>
      <c r="GV43" s="7">
        <f t="shared" si="1"/>
        <v>7.7748445726041502E-4</v>
      </c>
      <c r="GW43">
        <v>400.61002006238402</v>
      </c>
    </row>
    <row r="44" spans="1:205" x14ac:dyDescent="0.25">
      <c r="A44" t="s">
        <v>237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f t="shared" si="2"/>
        <v>1</v>
      </c>
      <c r="GU44">
        <v>3527.64860724451</v>
      </c>
      <c r="GV44" s="7">
        <f t="shared" si="1"/>
        <v>4.905731456520397E-3</v>
      </c>
      <c r="GW44">
        <v>2527.7485084940299</v>
      </c>
    </row>
    <row r="45" spans="1:205" x14ac:dyDescent="0.25">
      <c r="A45" t="s">
        <v>238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f t="shared" si="2"/>
        <v>1</v>
      </c>
      <c r="GU45">
        <v>0</v>
      </c>
      <c r="GV45" s="7">
        <f t="shared" si="1"/>
        <v>0</v>
      </c>
      <c r="GW45">
        <v>0</v>
      </c>
    </row>
    <row r="46" spans="1:205" x14ac:dyDescent="0.25">
      <c r="A46" t="s">
        <v>239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f t="shared" si="2"/>
        <v>1</v>
      </c>
      <c r="GU46">
        <v>499.84260215945699</v>
      </c>
      <c r="GV46" s="7">
        <f t="shared" si="1"/>
        <v>6.951070953288681E-4</v>
      </c>
      <c r="GW46">
        <v>358.16390257681002</v>
      </c>
    </row>
    <row r="47" spans="1:205" x14ac:dyDescent="0.25">
      <c r="A47" t="s">
        <v>240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f t="shared" si="2"/>
        <v>1</v>
      </c>
      <c r="GU47">
        <v>6223.2590947521903</v>
      </c>
      <c r="GV47" s="7">
        <f t="shared" si="1"/>
        <v>8.654387469462144E-3</v>
      </c>
      <c r="GW47">
        <v>5748.3782664854098</v>
      </c>
    </row>
    <row r="48" spans="1:205" x14ac:dyDescent="0.25">
      <c r="A48" t="s">
        <v>338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f t="shared" si="2"/>
        <v>0</v>
      </c>
      <c r="GU48">
        <v>0</v>
      </c>
      <c r="GV48" s="7">
        <f t="shared" si="1"/>
        <v>0</v>
      </c>
      <c r="GW48">
        <v>0</v>
      </c>
    </row>
    <row r="49" spans="1:205" x14ac:dyDescent="0.25">
      <c r="A49" t="s">
        <v>339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f t="shared" si="2"/>
        <v>0</v>
      </c>
      <c r="GU49">
        <v>0</v>
      </c>
      <c r="GV49" s="7">
        <f t="shared" si="1"/>
        <v>0</v>
      </c>
      <c r="GW49">
        <v>0</v>
      </c>
    </row>
    <row r="50" spans="1:205" x14ac:dyDescent="0.25">
      <c r="A50" t="s">
        <v>241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3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1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f t="shared" si="2"/>
        <v>4</v>
      </c>
      <c r="GU50">
        <v>495.68511017693697</v>
      </c>
      <c r="GV50" s="7">
        <f t="shared" si="1"/>
        <v>6.8932547094683791E-4</v>
      </c>
      <c r="GW50">
        <v>402.44069883575702</v>
      </c>
    </row>
    <row r="51" spans="1:205" x14ac:dyDescent="0.25">
      <c r="A51" t="s">
        <v>242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f t="shared" si="2"/>
        <v>3</v>
      </c>
      <c r="GU51">
        <v>234.29048540580499</v>
      </c>
      <c r="GV51" s="7">
        <f t="shared" si="1"/>
        <v>3.2581652318156338E-4</v>
      </c>
      <c r="GW51">
        <v>190.217589260567</v>
      </c>
    </row>
    <row r="52" spans="1:205" x14ac:dyDescent="0.25">
      <c r="A52" t="s">
        <v>243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f t="shared" si="2"/>
        <v>3</v>
      </c>
      <c r="GU52">
        <v>39108.753069601502</v>
      </c>
      <c r="GV52" s="7">
        <f t="shared" si="1"/>
        <v>5.4386664183282883E-2</v>
      </c>
      <c r="GW52">
        <v>31751.919904665501</v>
      </c>
    </row>
    <row r="53" spans="1:205" x14ac:dyDescent="0.25">
      <c r="A53" t="s">
        <v>244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f t="shared" si="2"/>
        <v>2</v>
      </c>
      <c r="GU53">
        <v>0</v>
      </c>
      <c r="GV53" s="7">
        <f t="shared" si="1"/>
        <v>0</v>
      </c>
      <c r="GW53">
        <v>0</v>
      </c>
    </row>
    <row r="54" spans="1:205" x14ac:dyDescent="0.25">
      <c r="A54" t="s">
        <v>245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f t="shared" si="2"/>
        <v>2</v>
      </c>
      <c r="GU54">
        <v>0</v>
      </c>
      <c r="GV54" s="7">
        <f t="shared" si="1"/>
        <v>0</v>
      </c>
      <c r="GW54">
        <v>0</v>
      </c>
    </row>
    <row r="55" spans="1:205" x14ac:dyDescent="0.25">
      <c r="A55" t="s">
        <v>246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f t="shared" si="2"/>
        <v>2</v>
      </c>
      <c r="GU55">
        <v>7686.9919803229805</v>
      </c>
      <c r="GV55" s="7">
        <f t="shared" si="1"/>
        <v>1.0689930478462952E-2</v>
      </c>
      <c r="GW55">
        <v>6240.9750889353299</v>
      </c>
    </row>
    <row r="56" spans="1:205" x14ac:dyDescent="0.25">
      <c r="A56" t="s">
        <v>247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1</v>
      </c>
      <c r="GR56">
        <v>0</v>
      </c>
      <c r="GS56">
        <v>0</v>
      </c>
      <c r="GT56">
        <f t="shared" si="2"/>
        <v>1</v>
      </c>
      <c r="GU56">
        <v>0</v>
      </c>
      <c r="GV56" s="7">
        <f t="shared" si="1"/>
        <v>0</v>
      </c>
      <c r="GW56">
        <v>0</v>
      </c>
    </row>
    <row r="57" spans="1:205" x14ac:dyDescent="0.25">
      <c r="A57" t="s">
        <v>340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f t="shared" si="2"/>
        <v>0</v>
      </c>
      <c r="GU57">
        <v>0</v>
      </c>
      <c r="GV57" s="7">
        <f t="shared" si="1"/>
        <v>0</v>
      </c>
      <c r="GW57">
        <v>0</v>
      </c>
    </row>
    <row r="58" spans="1:205" x14ac:dyDescent="0.25">
      <c r="A58" t="s">
        <v>248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f t="shared" si="2"/>
        <v>1</v>
      </c>
      <c r="GU58">
        <v>76152.429904559598</v>
      </c>
      <c r="GV58" s="7">
        <f t="shared" si="1"/>
        <v>0.10590152604940808</v>
      </c>
      <c r="GW58">
        <v>61150.696659330402</v>
      </c>
    </row>
    <row r="59" spans="1:205" x14ac:dyDescent="0.25">
      <c r="A59" t="s">
        <v>249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s="3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 s="3">
        <v>1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 s="3">
        <v>1</v>
      </c>
      <c r="CX59" s="3">
        <v>1</v>
      </c>
      <c r="CY59">
        <v>0</v>
      </c>
      <c r="CZ59">
        <v>0</v>
      </c>
      <c r="DA59" s="3">
        <v>1</v>
      </c>
      <c r="DB59">
        <v>0</v>
      </c>
      <c r="DC59">
        <v>0</v>
      </c>
      <c r="DD59">
        <v>0</v>
      </c>
      <c r="DE59" s="3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 s="3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1</v>
      </c>
      <c r="FN59">
        <v>1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f t="shared" si="2"/>
        <v>16</v>
      </c>
      <c r="GU59">
        <v>5784.2752472934699</v>
      </c>
      <c r="GV59" s="7">
        <f t="shared" si="1"/>
        <v>8.0439137207559911E-3</v>
      </c>
      <c r="GW59">
        <v>4696.1825663794798</v>
      </c>
    </row>
    <row r="60" spans="1:205" x14ac:dyDescent="0.25">
      <c r="A60" t="s">
        <v>341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f t="shared" si="2"/>
        <v>0</v>
      </c>
      <c r="GU60">
        <v>0</v>
      </c>
      <c r="GV60" s="7">
        <f t="shared" si="1"/>
        <v>0</v>
      </c>
      <c r="GW60">
        <v>0</v>
      </c>
    </row>
    <row r="61" spans="1:205" x14ac:dyDescent="0.25">
      <c r="A61" t="s">
        <v>250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 s="3">
        <v>1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 s="3">
        <v>1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1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f t="shared" si="2"/>
        <v>4</v>
      </c>
      <c r="GU61">
        <v>1522.5646942815799</v>
      </c>
      <c r="GV61" s="7">
        <f t="shared" si="1"/>
        <v>2.1173575792059591E-3</v>
      </c>
      <c r="GW61">
        <v>634.94318650000002</v>
      </c>
    </row>
    <row r="62" spans="1:205" x14ac:dyDescent="0.25">
      <c r="A62" t="s">
        <v>251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1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1</v>
      </c>
      <c r="FO62">
        <v>0</v>
      </c>
      <c r="FP62">
        <v>0</v>
      </c>
      <c r="FQ62">
        <v>1</v>
      </c>
      <c r="FR62">
        <v>0</v>
      </c>
      <c r="FS62">
        <v>0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0</v>
      </c>
      <c r="GC62">
        <v>0</v>
      </c>
      <c r="GD62">
        <v>1</v>
      </c>
      <c r="GE62">
        <v>1</v>
      </c>
      <c r="GF62">
        <v>0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0</v>
      </c>
      <c r="GP62">
        <v>0</v>
      </c>
      <c r="GQ62">
        <v>0</v>
      </c>
      <c r="GR62">
        <v>0</v>
      </c>
      <c r="GS62">
        <v>0</v>
      </c>
      <c r="GT62">
        <f t="shared" si="2"/>
        <v>24</v>
      </c>
      <c r="GU62">
        <v>0</v>
      </c>
      <c r="GV62" s="7">
        <f t="shared" si="1"/>
        <v>0</v>
      </c>
      <c r="GW62">
        <v>13682.4685253322</v>
      </c>
    </row>
    <row r="63" spans="1:205" x14ac:dyDescent="0.25">
      <c r="A63" t="s">
        <v>342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f t="shared" si="2"/>
        <v>0</v>
      </c>
      <c r="GU63">
        <v>0</v>
      </c>
      <c r="GV63" s="7">
        <f t="shared" si="1"/>
        <v>0</v>
      </c>
      <c r="GW63">
        <v>0</v>
      </c>
    </row>
    <row r="64" spans="1:205" x14ac:dyDescent="0.25">
      <c r="A64" t="s">
        <v>252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 s="3">
        <v>1</v>
      </c>
      <c r="EG64" s="3">
        <v>1</v>
      </c>
      <c r="EH64" s="3">
        <v>1</v>
      </c>
      <c r="EI64" s="3">
        <v>1</v>
      </c>
      <c r="EJ64">
        <v>1</v>
      </c>
      <c r="EK64">
        <v>1</v>
      </c>
      <c r="EL64">
        <v>1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f t="shared" si="2"/>
        <v>14</v>
      </c>
      <c r="GU64">
        <v>17961.983212710202</v>
      </c>
      <c r="GV64" s="7">
        <f t="shared" si="1"/>
        <v>2.4978867194176906E-2</v>
      </c>
      <c r="GW64">
        <v>6227.5445496819502</v>
      </c>
    </row>
    <row r="65" spans="1:205" x14ac:dyDescent="0.25">
      <c r="A65" t="s">
        <v>253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3">
        <v>1</v>
      </c>
      <c r="AE65" s="2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 s="2">
        <v>1</v>
      </c>
      <c r="BV65">
        <v>0</v>
      </c>
      <c r="BW65">
        <v>0</v>
      </c>
      <c r="BX65" s="2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 s="3">
        <v>1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f t="shared" si="2"/>
        <v>6</v>
      </c>
      <c r="GU65">
        <v>14097.202460301</v>
      </c>
      <c r="GV65" s="7">
        <f t="shared" si="1"/>
        <v>1.9604302258567304E-2</v>
      </c>
      <c r="GW65">
        <v>3815.0926947862199</v>
      </c>
    </row>
    <row r="66" spans="1:205" x14ac:dyDescent="0.25">
      <c r="A66" t="s">
        <v>254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 s="3">
        <v>1</v>
      </c>
      <c r="W66">
        <v>1</v>
      </c>
      <c r="X66">
        <v>0</v>
      </c>
      <c r="Y66">
        <v>0</v>
      </c>
      <c r="Z66">
        <v>0</v>
      </c>
      <c r="AA66" s="3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 s="3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</v>
      </c>
      <c r="BU66">
        <v>1</v>
      </c>
      <c r="BV66" s="3">
        <v>1</v>
      </c>
      <c r="BW66">
        <v>0</v>
      </c>
      <c r="BX66" s="2">
        <v>0</v>
      </c>
      <c r="BY66">
        <v>0</v>
      </c>
      <c r="BZ66">
        <v>0</v>
      </c>
      <c r="CA66" s="2">
        <v>1</v>
      </c>
      <c r="CB66">
        <v>0</v>
      </c>
      <c r="CC66">
        <v>0</v>
      </c>
      <c r="CD66" s="3">
        <v>1</v>
      </c>
      <c r="CE66">
        <v>0</v>
      </c>
      <c r="CF66">
        <v>1</v>
      </c>
      <c r="CG66" s="3">
        <v>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0</v>
      </c>
      <c r="CO66">
        <v>0</v>
      </c>
      <c r="CP66" s="3">
        <v>1</v>
      </c>
      <c r="CQ66" s="3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</v>
      </c>
      <c r="ES66">
        <v>1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0</v>
      </c>
      <c r="FC66">
        <v>0</v>
      </c>
      <c r="FD66" s="3">
        <v>1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1</v>
      </c>
      <c r="GQ66">
        <v>0</v>
      </c>
      <c r="GR66">
        <v>0</v>
      </c>
      <c r="GS66">
        <v>0</v>
      </c>
      <c r="GT66">
        <f t="shared" si="2"/>
        <v>23</v>
      </c>
      <c r="GU66">
        <v>22313.415153909202</v>
      </c>
      <c r="GV66" s="7">
        <f t="shared" si="1"/>
        <v>3.1030194560232767E-2</v>
      </c>
      <c r="GW66">
        <v>20918.836182475199</v>
      </c>
    </row>
    <row r="67" spans="1:205" x14ac:dyDescent="0.25">
      <c r="A67" t="s">
        <v>343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f t="shared" si="2"/>
        <v>0</v>
      </c>
      <c r="GU67">
        <v>0</v>
      </c>
      <c r="GV67" s="7">
        <f t="shared" ref="GV67:GV130" si="3">GU67/$GU$154</f>
        <v>0</v>
      </c>
      <c r="GW67">
        <v>0</v>
      </c>
    </row>
    <row r="68" spans="1:205" x14ac:dyDescent="0.25">
      <c r="A68" t="s">
        <v>255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f t="shared" si="2"/>
        <v>3</v>
      </c>
      <c r="GU68">
        <v>0</v>
      </c>
      <c r="GV68" s="7">
        <f t="shared" si="3"/>
        <v>0</v>
      </c>
      <c r="GW68">
        <v>0</v>
      </c>
    </row>
    <row r="69" spans="1:205" x14ac:dyDescent="0.25">
      <c r="A69" t="s">
        <v>256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f t="shared" si="2"/>
        <v>1</v>
      </c>
      <c r="GU69">
        <v>1215.24433947589</v>
      </c>
      <c r="GV69" s="7">
        <f t="shared" si="3"/>
        <v>1.6899819248669312E-3</v>
      </c>
      <c r="GW69">
        <v>1235.16895303458</v>
      </c>
    </row>
    <row r="70" spans="1:205" x14ac:dyDescent="0.25">
      <c r="A70" t="s">
        <v>257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f t="shared" si="2"/>
        <v>3</v>
      </c>
      <c r="GU70">
        <v>591.63774727991199</v>
      </c>
      <c r="GV70" s="7">
        <f t="shared" si="3"/>
        <v>8.2276219398253565E-4</v>
      </c>
      <c r="GW70">
        <v>480.34347529238602</v>
      </c>
    </row>
    <row r="71" spans="1:205" x14ac:dyDescent="0.25">
      <c r="A71" t="s">
        <v>258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f t="shared" si="2"/>
        <v>2</v>
      </c>
      <c r="GU71">
        <v>0</v>
      </c>
      <c r="GV71" s="7">
        <f t="shared" si="3"/>
        <v>0</v>
      </c>
      <c r="GW71">
        <v>0</v>
      </c>
    </row>
    <row r="72" spans="1:205" x14ac:dyDescent="0.25">
      <c r="A72" t="s">
        <v>259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f t="shared" si="2"/>
        <v>1</v>
      </c>
      <c r="GU72">
        <v>3097.0445707976701</v>
      </c>
      <c r="GV72" s="7">
        <f t="shared" si="3"/>
        <v>4.3069111084381769E-3</v>
      </c>
      <c r="GW72">
        <v>3147.8223561719101</v>
      </c>
    </row>
    <row r="73" spans="1:205" x14ac:dyDescent="0.25">
      <c r="A73" t="s">
        <v>260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1</v>
      </c>
      <c r="DP73">
        <v>0</v>
      </c>
      <c r="DQ73">
        <v>1</v>
      </c>
      <c r="DR73">
        <v>0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1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f t="shared" si="2"/>
        <v>8</v>
      </c>
      <c r="GU73">
        <v>76.747885722800007</v>
      </c>
      <c r="GV73" s="7">
        <f t="shared" si="3"/>
        <v>1.0672959785126246E-4</v>
      </c>
      <c r="GW73">
        <v>727.22227547527598</v>
      </c>
    </row>
    <row r="74" spans="1:205" x14ac:dyDescent="0.25">
      <c r="A74" t="s">
        <v>261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1</v>
      </c>
      <c r="DP74">
        <v>0</v>
      </c>
      <c r="DQ74">
        <v>1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f t="shared" si="2"/>
        <v>4</v>
      </c>
      <c r="GU74">
        <v>1980.19015855412</v>
      </c>
      <c r="GV74" s="7">
        <f t="shared" si="3"/>
        <v>2.753755328907038E-3</v>
      </c>
      <c r="GW74">
        <v>2208.8133362221201</v>
      </c>
    </row>
    <row r="75" spans="1:205" x14ac:dyDescent="0.25">
      <c r="A75" t="s">
        <v>262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1</v>
      </c>
      <c r="DP75">
        <v>0</v>
      </c>
      <c r="DQ75">
        <v>1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1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f t="shared" si="2"/>
        <v>4</v>
      </c>
      <c r="GU75">
        <v>338.65647235770501</v>
      </c>
      <c r="GV75" s="7">
        <f t="shared" si="3"/>
        <v>4.7095328769072918E-4</v>
      </c>
      <c r="GW75">
        <v>377.75611054529099</v>
      </c>
    </row>
    <row r="76" spans="1:205" x14ac:dyDescent="0.25">
      <c r="A76" t="s">
        <v>263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1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f t="shared" ref="GT76:GT139" si="4">SUM(B76:GS76)</f>
        <v>1</v>
      </c>
      <c r="GU76">
        <v>0</v>
      </c>
      <c r="GV76" s="7">
        <f t="shared" si="3"/>
        <v>0</v>
      </c>
      <c r="GW76">
        <v>0</v>
      </c>
    </row>
    <row r="77" spans="1:205" x14ac:dyDescent="0.25">
      <c r="A77" t="s">
        <v>264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 s="3">
        <v>1</v>
      </c>
      <c r="CU77">
        <v>0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f t="shared" si="4"/>
        <v>6</v>
      </c>
      <c r="GU77">
        <v>2515.6688982650799</v>
      </c>
      <c r="GV77" s="7">
        <f t="shared" si="3"/>
        <v>3.4984198888360581E-3</v>
      </c>
      <c r="GW77">
        <v>23837.1447470247</v>
      </c>
    </row>
    <row r="78" spans="1:205" x14ac:dyDescent="0.25">
      <c r="A78" t="s">
        <v>265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 s="3">
        <v>1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1</v>
      </c>
      <c r="DA78" s="3">
        <v>1</v>
      </c>
      <c r="DB78">
        <v>0</v>
      </c>
      <c r="DC78">
        <v>0</v>
      </c>
      <c r="DD78">
        <v>0</v>
      </c>
      <c r="DE78" s="3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 s="3">
        <v>1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R78">
        <v>1</v>
      </c>
      <c r="DS78">
        <v>1</v>
      </c>
      <c r="DT78">
        <v>1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f t="shared" si="4"/>
        <v>10</v>
      </c>
      <c r="GU78">
        <v>151.28480807716201</v>
      </c>
      <c r="GV78" s="7">
        <f t="shared" si="3"/>
        <v>2.103845151565414E-4</v>
      </c>
      <c r="GW78">
        <v>175.997042916005</v>
      </c>
    </row>
    <row r="79" spans="1:205" x14ac:dyDescent="0.25">
      <c r="A79" t="s">
        <v>266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 s="3">
        <v>1</v>
      </c>
      <c r="DB79">
        <v>0</v>
      </c>
      <c r="DC79">
        <v>0</v>
      </c>
      <c r="DD79">
        <v>0</v>
      </c>
      <c r="DE79" s="3">
        <v>1</v>
      </c>
      <c r="DF79">
        <v>0</v>
      </c>
      <c r="DG79">
        <v>0</v>
      </c>
      <c r="DH79">
        <v>0</v>
      </c>
      <c r="DI79">
        <v>0</v>
      </c>
      <c r="DJ79">
        <v>0</v>
      </c>
      <c r="DK79" s="3">
        <v>1</v>
      </c>
      <c r="DL79">
        <v>0</v>
      </c>
      <c r="DM79">
        <v>0</v>
      </c>
      <c r="DN79" s="3">
        <v>1</v>
      </c>
      <c r="DO79" s="3">
        <v>1</v>
      </c>
      <c r="DP79">
        <v>0</v>
      </c>
      <c r="DQ79" s="3">
        <v>1</v>
      </c>
      <c r="DR79">
        <v>1</v>
      </c>
      <c r="DS79">
        <v>0</v>
      </c>
      <c r="DT79">
        <v>1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f t="shared" si="4"/>
        <v>8</v>
      </c>
      <c r="GU79">
        <v>2.52743106613518</v>
      </c>
      <c r="GV79" s="7">
        <f t="shared" si="3"/>
        <v>3.514776970660683E-6</v>
      </c>
      <c r="GW79">
        <v>2.81923606142976</v>
      </c>
    </row>
    <row r="80" spans="1:205" x14ac:dyDescent="0.25">
      <c r="A80" t="s">
        <v>267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 s="3">
        <v>1</v>
      </c>
      <c r="DB80">
        <v>0</v>
      </c>
      <c r="DC80">
        <v>0</v>
      </c>
      <c r="DD80">
        <v>0</v>
      </c>
      <c r="DE80" s="3">
        <v>1</v>
      </c>
      <c r="DF80">
        <v>0</v>
      </c>
      <c r="DG80">
        <v>0</v>
      </c>
      <c r="DH80">
        <v>0</v>
      </c>
      <c r="DI80">
        <v>0</v>
      </c>
      <c r="DJ80">
        <v>0</v>
      </c>
      <c r="DK80" s="3">
        <v>1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f t="shared" si="4"/>
        <v>7</v>
      </c>
      <c r="GU80">
        <v>895.174063641918</v>
      </c>
      <c r="GV80" s="7">
        <f t="shared" si="3"/>
        <v>1.2448755678359901E-3</v>
      </c>
      <c r="GW80">
        <v>1041.399927184</v>
      </c>
    </row>
    <row r="81" spans="1:205" x14ac:dyDescent="0.25">
      <c r="A81" t="s">
        <v>268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 s="3">
        <v>1</v>
      </c>
      <c r="CL81" s="3">
        <v>1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1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1</v>
      </c>
      <c r="GP81">
        <v>1</v>
      </c>
      <c r="GQ81">
        <v>0</v>
      </c>
      <c r="GR81">
        <v>1</v>
      </c>
      <c r="GS81">
        <v>0</v>
      </c>
      <c r="GT81">
        <f t="shared" si="4"/>
        <v>11</v>
      </c>
      <c r="GU81">
        <v>0</v>
      </c>
      <c r="GV81" s="7">
        <f t="shared" si="3"/>
        <v>0</v>
      </c>
      <c r="GW81">
        <v>0</v>
      </c>
    </row>
    <row r="82" spans="1:205" x14ac:dyDescent="0.25">
      <c r="A82" t="s">
        <v>269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f t="shared" si="4"/>
        <v>5</v>
      </c>
      <c r="GU82">
        <v>12861.707725759899</v>
      </c>
      <c r="GV82" s="7">
        <f t="shared" si="3"/>
        <v>1.7886159082073905E-2</v>
      </c>
      <c r="GW82">
        <v>10442.263725942799</v>
      </c>
    </row>
    <row r="83" spans="1:205" x14ac:dyDescent="0.25">
      <c r="A83" t="s">
        <v>270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1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1</v>
      </c>
      <c r="GP83">
        <v>1</v>
      </c>
      <c r="GQ83">
        <v>0</v>
      </c>
      <c r="GR83">
        <v>1</v>
      </c>
      <c r="GS83">
        <v>0</v>
      </c>
      <c r="GT83">
        <f t="shared" si="4"/>
        <v>4</v>
      </c>
      <c r="GU83">
        <v>3401.74120031027</v>
      </c>
      <c r="GV83" s="7">
        <f t="shared" si="3"/>
        <v>4.7306380740509101E-3</v>
      </c>
      <c r="GW83">
        <v>787.46318169889901</v>
      </c>
    </row>
    <row r="84" spans="1:205" x14ac:dyDescent="0.25">
      <c r="A84" t="s">
        <v>271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 s="3">
        <v>1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 s="3">
        <v>1</v>
      </c>
      <c r="FO84">
        <v>0</v>
      </c>
      <c r="FP84">
        <v>0</v>
      </c>
      <c r="FQ84">
        <v>0</v>
      </c>
      <c r="FR84">
        <v>0</v>
      </c>
      <c r="FS84" s="3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1</v>
      </c>
      <c r="GP84">
        <v>1</v>
      </c>
      <c r="GQ84">
        <v>0</v>
      </c>
      <c r="GR84">
        <v>1</v>
      </c>
      <c r="GS84">
        <v>0</v>
      </c>
      <c r="GT84">
        <f t="shared" si="4"/>
        <v>5</v>
      </c>
      <c r="GU84">
        <v>7207.03540758291</v>
      </c>
      <c r="GV84" s="7">
        <f t="shared" si="3"/>
        <v>1.0022477928960339E-2</v>
      </c>
      <c r="GW84">
        <v>1668.3441504011</v>
      </c>
    </row>
    <row r="85" spans="1:205" x14ac:dyDescent="0.25">
      <c r="A85" t="s">
        <v>344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f t="shared" si="4"/>
        <v>0</v>
      </c>
      <c r="GU85">
        <v>0</v>
      </c>
      <c r="GV85" s="7">
        <f t="shared" si="3"/>
        <v>0</v>
      </c>
      <c r="GW85">
        <v>0</v>
      </c>
    </row>
    <row r="86" spans="1:205" x14ac:dyDescent="0.25">
      <c r="A86" t="s">
        <v>345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f t="shared" si="4"/>
        <v>0</v>
      </c>
      <c r="GU86">
        <v>0</v>
      </c>
      <c r="GV86" s="7">
        <f t="shared" si="3"/>
        <v>0</v>
      </c>
      <c r="GW86">
        <v>0</v>
      </c>
    </row>
    <row r="87" spans="1:205" x14ac:dyDescent="0.25">
      <c r="A87" t="s">
        <v>272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1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1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f t="shared" si="4"/>
        <v>4</v>
      </c>
      <c r="GU87">
        <v>0</v>
      </c>
      <c r="GV87" s="7">
        <f t="shared" si="3"/>
        <v>0</v>
      </c>
      <c r="GW87">
        <v>0</v>
      </c>
    </row>
    <row r="88" spans="1:205" x14ac:dyDescent="0.25">
      <c r="A88" t="s">
        <v>273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1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f t="shared" si="4"/>
        <v>2</v>
      </c>
      <c r="GU88">
        <v>30193.4945008922</v>
      </c>
      <c r="GV88" s="7">
        <f t="shared" si="3"/>
        <v>4.1988642363957503E-2</v>
      </c>
      <c r="GW88">
        <v>19846.959576599998</v>
      </c>
    </row>
    <row r="89" spans="1:205" x14ac:dyDescent="0.25">
      <c r="A89" t="s">
        <v>274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f t="shared" si="4"/>
        <v>3</v>
      </c>
      <c r="GU89">
        <v>0</v>
      </c>
      <c r="GV89" s="7">
        <f t="shared" si="3"/>
        <v>0</v>
      </c>
      <c r="GW89">
        <v>0</v>
      </c>
    </row>
    <row r="90" spans="1:205" x14ac:dyDescent="0.25">
      <c r="A90" t="s">
        <v>275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1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f t="shared" si="4"/>
        <v>1</v>
      </c>
      <c r="GU90">
        <v>33.235597890782103</v>
      </c>
      <c r="GV90" s="7">
        <f t="shared" si="3"/>
        <v>4.621914941137778E-5</v>
      </c>
      <c r="GW90">
        <v>33.780514186916697</v>
      </c>
    </row>
    <row r="91" spans="1:205" x14ac:dyDescent="0.25">
      <c r="A91" t="s">
        <v>276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1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f t="shared" si="4"/>
        <v>1</v>
      </c>
      <c r="GU91">
        <v>0</v>
      </c>
      <c r="GV91" s="7">
        <f t="shared" si="3"/>
        <v>0</v>
      </c>
      <c r="GW91">
        <v>0</v>
      </c>
    </row>
    <row r="92" spans="1:205" x14ac:dyDescent="0.25">
      <c r="A92" t="s">
        <v>277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f t="shared" si="4"/>
        <v>1</v>
      </c>
      <c r="GU92">
        <v>2656.13036125594</v>
      </c>
      <c r="GV92" s="7">
        <f t="shared" si="3"/>
        <v>3.6937528979141296E-3</v>
      </c>
      <c r="GW92">
        <v>2699.67911049953</v>
      </c>
    </row>
    <row r="93" spans="1:205" x14ac:dyDescent="0.25">
      <c r="A93" t="s">
        <v>278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1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f t="shared" si="4"/>
        <v>1</v>
      </c>
      <c r="GU93">
        <v>5729.8038815448899</v>
      </c>
      <c r="GV93" s="7">
        <f t="shared" si="3"/>
        <v>7.9681630091109415E-3</v>
      </c>
      <c r="GW93">
        <v>5823.7472346619097</v>
      </c>
    </row>
    <row r="94" spans="1:205" x14ac:dyDescent="0.25">
      <c r="A94" t="s">
        <v>279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1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f t="shared" si="4"/>
        <v>1</v>
      </c>
      <c r="GU94">
        <v>0</v>
      </c>
      <c r="GV94" s="7">
        <f t="shared" si="3"/>
        <v>0</v>
      </c>
      <c r="GW94">
        <v>0</v>
      </c>
    </row>
    <row r="95" spans="1:205" x14ac:dyDescent="0.25">
      <c r="A95" t="s">
        <v>280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1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f t="shared" si="4"/>
        <v>1</v>
      </c>
      <c r="GU95">
        <v>3490.9138129961698</v>
      </c>
      <c r="GV95" s="7">
        <f t="shared" si="3"/>
        <v>4.8546461428293454E-3</v>
      </c>
      <c r="GW95">
        <v>3548.1493058359301</v>
      </c>
    </row>
    <row r="96" spans="1:205" x14ac:dyDescent="0.25">
      <c r="A96" t="s">
        <v>281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1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f t="shared" si="4"/>
        <v>1</v>
      </c>
      <c r="GU96">
        <v>3504.87749294991</v>
      </c>
      <c r="GV96" s="7">
        <f t="shared" si="3"/>
        <v>4.8740647617522082E-3</v>
      </c>
      <c r="GW96">
        <v>3562.3419281660299</v>
      </c>
    </row>
    <row r="97" spans="1:205" x14ac:dyDescent="0.25">
      <c r="A97" t="s">
        <v>282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1</v>
      </c>
      <c r="DR97">
        <v>1</v>
      </c>
      <c r="DS97">
        <v>0</v>
      </c>
      <c r="DT97">
        <v>1</v>
      </c>
      <c r="DU97">
        <v>1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1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f t="shared" si="4"/>
        <v>9</v>
      </c>
      <c r="GU97">
        <v>0</v>
      </c>
      <c r="GV97" s="7">
        <f t="shared" si="3"/>
        <v>0</v>
      </c>
      <c r="GW97">
        <v>0</v>
      </c>
    </row>
    <row r="98" spans="1:205" x14ac:dyDescent="0.25">
      <c r="A98" t="s">
        <v>283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1</v>
      </c>
      <c r="DU98">
        <v>1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f t="shared" si="4"/>
        <v>3</v>
      </c>
      <c r="GU98">
        <v>0</v>
      </c>
      <c r="GV98" s="7">
        <f t="shared" si="3"/>
        <v>0</v>
      </c>
      <c r="GW98">
        <v>0</v>
      </c>
    </row>
    <row r="99" spans="1:205" x14ac:dyDescent="0.25">
      <c r="A99" t="s">
        <v>284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f t="shared" si="4"/>
        <v>1</v>
      </c>
      <c r="GU99">
        <v>5040.4449937600702</v>
      </c>
      <c r="GV99" s="7">
        <f t="shared" si="3"/>
        <v>7.0095047193672036E-3</v>
      </c>
      <c r="GW99">
        <v>4065.4510614678602</v>
      </c>
    </row>
    <row r="100" spans="1:205" x14ac:dyDescent="0.25">
      <c r="A100" t="s">
        <v>285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f t="shared" si="4"/>
        <v>1</v>
      </c>
      <c r="GU100">
        <v>4909.1007229593597</v>
      </c>
      <c r="GV100" s="7">
        <f t="shared" si="3"/>
        <v>6.8268505514952841E-3</v>
      </c>
      <c r="GW100">
        <v>3959.5132512535702</v>
      </c>
    </row>
    <row r="101" spans="1:205" x14ac:dyDescent="0.25">
      <c r="A101" t="s">
        <v>286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 s="3">
        <v>1</v>
      </c>
      <c r="DP101">
        <v>0</v>
      </c>
      <c r="DQ101">
        <v>0</v>
      </c>
      <c r="DR101">
        <v>0</v>
      </c>
      <c r="DS101">
        <v>0</v>
      </c>
      <c r="DT101">
        <v>1</v>
      </c>
      <c r="DU101">
        <v>1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f t="shared" si="4"/>
        <v>3</v>
      </c>
      <c r="GU101">
        <v>895.16724539737595</v>
      </c>
      <c r="GV101" s="7">
        <f t="shared" si="3"/>
        <v>1.2448660860308412E-3</v>
      </c>
      <c r="GW101">
        <v>327.06793420000002</v>
      </c>
    </row>
    <row r="102" spans="1:205" x14ac:dyDescent="0.25">
      <c r="A102" t="s">
        <v>287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1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f t="shared" si="4"/>
        <v>2</v>
      </c>
      <c r="GU102">
        <v>0</v>
      </c>
      <c r="GV102" s="7">
        <f t="shared" si="3"/>
        <v>0</v>
      </c>
      <c r="GW102">
        <v>0</v>
      </c>
    </row>
    <row r="103" spans="1:205" x14ac:dyDescent="0.25">
      <c r="A103" t="s">
        <v>288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1</v>
      </c>
      <c r="DU103">
        <v>1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1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f t="shared" si="4"/>
        <v>3</v>
      </c>
      <c r="GU103">
        <v>0</v>
      </c>
      <c r="GV103" s="7">
        <f t="shared" si="3"/>
        <v>0</v>
      </c>
      <c r="GW103">
        <v>0</v>
      </c>
    </row>
    <row r="104" spans="1:205" x14ac:dyDescent="0.25">
      <c r="A104" t="s">
        <v>289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1</v>
      </c>
      <c r="BV104">
        <v>0</v>
      </c>
      <c r="BW104">
        <v>0</v>
      </c>
      <c r="BX104" s="3">
        <v>1</v>
      </c>
      <c r="BY104">
        <v>0</v>
      </c>
      <c r="BZ104">
        <v>0</v>
      </c>
      <c r="CA104">
        <v>0</v>
      </c>
      <c r="CB104">
        <v>0</v>
      </c>
      <c r="CC104" s="3">
        <v>1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 s="3">
        <v>1</v>
      </c>
      <c r="CQ104" s="3">
        <v>1</v>
      </c>
      <c r="CR104" s="3">
        <v>1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f t="shared" si="4"/>
        <v>7</v>
      </c>
      <c r="GU104">
        <v>18735.3436972741</v>
      </c>
      <c r="GV104" s="7">
        <f t="shared" si="3"/>
        <v>2.6054342469283297E-2</v>
      </c>
      <c r="GW104">
        <v>9007.5507787999995</v>
      </c>
    </row>
    <row r="105" spans="1:205" x14ac:dyDescent="0.25">
      <c r="A105" t="s">
        <v>290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1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 s="3">
        <v>1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1</v>
      </c>
      <c r="DR105">
        <v>1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1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f t="shared" si="4"/>
        <v>5</v>
      </c>
      <c r="GU105">
        <v>697.25535305015796</v>
      </c>
      <c r="GV105" s="7">
        <f t="shared" si="3"/>
        <v>9.6963952465697184E-4</v>
      </c>
      <c r="GW105">
        <v>777.75708354178698</v>
      </c>
    </row>
    <row r="106" spans="1:205" x14ac:dyDescent="0.25">
      <c r="A106" t="s">
        <v>291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1</v>
      </c>
      <c r="DU106">
        <v>1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 s="3">
        <v>1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1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f t="shared" si="4"/>
        <v>4</v>
      </c>
      <c r="GU106">
        <v>0</v>
      </c>
      <c r="GV106" s="7">
        <f t="shared" si="3"/>
        <v>0</v>
      </c>
      <c r="GW106">
        <v>163.75553344755099</v>
      </c>
    </row>
    <row r="107" spans="1:205" x14ac:dyDescent="0.25">
      <c r="A107" t="s">
        <v>292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1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1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f t="shared" si="4"/>
        <v>2</v>
      </c>
      <c r="GU107">
        <v>0</v>
      </c>
      <c r="GV107" s="7">
        <f t="shared" si="3"/>
        <v>0</v>
      </c>
      <c r="GW107">
        <v>0</v>
      </c>
    </row>
    <row r="108" spans="1:205" x14ac:dyDescent="0.25">
      <c r="A108" t="s">
        <v>293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1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f t="shared" si="4"/>
        <v>1</v>
      </c>
      <c r="GU108">
        <v>1516.65990555802</v>
      </c>
      <c r="GV108" s="7">
        <f t="shared" si="3"/>
        <v>2.1091460731829988E-3</v>
      </c>
      <c r="GW108">
        <v>1541.52639663028</v>
      </c>
    </row>
    <row r="109" spans="1:205" x14ac:dyDescent="0.25">
      <c r="A109" t="s">
        <v>294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1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f t="shared" si="4"/>
        <v>2</v>
      </c>
      <c r="GU109">
        <v>16610.765681422301</v>
      </c>
      <c r="GV109" s="7">
        <f t="shared" si="3"/>
        <v>2.309979388335226E-2</v>
      </c>
      <c r="GW109">
        <v>37768.829007521097</v>
      </c>
    </row>
    <row r="110" spans="1:205" x14ac:dyDescent="0.25">
      <c r="A110" t="s">
        <v>295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1</v>
      </c>
      <c r="FH110">
        <v>1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f t="shared" si="4"/>
        <v>3</v>
      </c>
      <c r="GU110">
        <v>930.71003798132801</v>
      </c>
      <c r="GV110" s="7">
        <f t="shared" si="3"/>
        <v>1.2942937402687362E-3</v>
      </c>
      <c r="GW110">
        <v>955.53768909460598</v>
      </c>
    </row>
    <row r="111" spans="1:205" x14ac:dyDescent="0.25">
      <c r="A111" t="s">
        <v>296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1</v>
      </c>
      <c r="FF111">
        <v>1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f t="shared" si="4"/>
        <v>2</v>
      </c>
      <c r="GU111">
        <v>37.937272730838998</v>
      </c>
      <c r="GV111" s="7">
        <f t="shared" si="3"/>
        <v>5.2757542751868144E-5</v>
      </c>
      <c r="GW111">
        <v>130.93796356303699</v>
      </c>
    </row>
    <row r="112" spans="1:205" x14ac:dyDescent="0.25">
      <c r="A112" t="s">
        <v>297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1</v>
      </c>
      <c r="FC112">
        <v>1</v>
      </c>
      <c r="FD112">
        <v>0</v>
      </c>
      <c r="FE112">
        <v>1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f t="shared" si="4"/>
        <v>3</v>
      </c>
      <c r="GU112">
        <v>0</v>
      </c>
      <c r="GV112" s="7">
        <f t="shared" si="3"/>
        <v>0</v>
      </c>
      <c r="GW112">
        <v>2334.31956486325</v>
      </c>
    </row>
    <row r="113" spans="1:205" x14ac:dyDescent="0.25">
      <c r="A113" t="s">
        <v>298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1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f t="shared" si="4"/>
        <v>2</v>
      </c>
      <c r="GU113">
        <v>776.12303809983302</v>
      </c>
      <c r="GV113" s="7">
        <f t="shared" si="3"/>
        <v>1.0793170256009645E-3</v>
      </c>
      <c r="GW113">
        <v>1764.7144554789299</v>
      </c>
    </row>
    <row r="114" spans="1:205" x14ac:dyDescent="0.25">
      <c r="A114" t="s">
        <v>299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1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f t="shared" si="4"/>
        <v>2</v>
      </c>
      <c r="GU114">
        <v>0</v>
      </c>
      <c r="GV114" s="7">
        <f t="shared" si="3"/>
        <v>0</v>
      </c>
      <c r="GW114">
        <v>0</v>
      </c>
    </row>
    <row r="115" spans="1:205" x14ac:dyDescent="0.25">
      <c r="A115" t="s">
        <v>300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1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f t="shared" si="4"/>
        <v>1</v>
      </c>
      <c r="GU115">
        <v>62.775130959557899</v>
      </c>
      <c r="GV115" s="7">
        <f t="shared" si="3"/>
        <v>8.7298359026762709E-5</v>
      </c>
      <c r="GW115">
        <v>22.649543439959601</v>
      </c>
    </row>
    <row r="116" spans="1:205" x14ac:dyDescent="0.25">
      <c r="A116" t="s">
        <v>301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1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f t="shared" si="4"/>
        <v>1</v>
      </c>
      <c r="GU116">
        <v>1689.6041457935901</v>
      </c>
      <c r="GV116" s="7">
        <f t="shared" si="3"/>
        <v>2.3496513201640371E-3</v>
      </c>
      <c r="GW116">
        <v>1717.3061548287501</v>
      </c>
    </row>
    <row r="117" spans="1:205" x14ac:dyDescent="0.25">
      <c r="A117" t="s">
        <v>302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1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f t="shared" si="4"/>
        <v>1</v>
      </c>
      <c r="GU117">
        <v>16268.5721446841</v>
      </c>
      <c r="GV117" s="7">
        <f t="shared" si="3"/>
        <v>2.2623921770141466E-2</v>
      </c>
      <c r="GW117">
        <v>5869.7724061224899</v>
      </c>
    </row>
    <row r="118" spans="1:205" x14ac:dyDescent="0.25">
      <c r="A118" t="s">
        <v>346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f t="shared" si="4"/>
        <v>0</v>
      </c>
      <c r="GU118">
        <v>0</v>
      </c>
      <c r="GV118" s="7">
        <f t="shared" si="3"/>
        <v>0</v>
      </c>
      <c r="GW118">
        <v>0</v>
      </c>
    </row>
    <row r="119" spans="1:205" x14ac:dyDescent="0.25">
      <c r="A119" t="s">
        <v>303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1</v>
      </c>
      <c r="DS119">
        <v>1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f t="shared" si="4"/>
        <v>4</v>
      </c>
      <c r="GU119">
        <v>0</v>
      </c>
      <c r="GV119" s="7">
        <f t="shared" si="3"/>
        <v>0</v>
      </c>
      <c r="GW119">
        <v>0</v>
      </c>
    </row>
    <row r="120" spans="1:205" x14ac:dyDescent="0.25">
      <c r="A120" t="s">
        <v>304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1</v>
      </c>
      <c r="DQ120" s="3">
        <v>1</v>
      </c>
      <c r="DR120">
        <v>1</v>
      </c>
      <c r="DS120">
        <v>1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 s="3">
        <v>1</v>
      </c>
      <c r="FO120">
        <v>1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f t="shared" si="4"/>
        <v>6</v>
      </c>
      <c r="GU120">
        <v>2000.3561995529799</v>
      </c>
      <c r="GV120" s="7">
        <f t="shared" si="3"/>
        <v>2.7817992733856411E-3</v>
      </c>
      <c r="GW120">
        <v>2231.3076507329502</v>
      </c>
    </row>
    <row r="121" spans="1:205" x14ac:dyDescent="0.25">
      <c r="A121" t="s">
        <v>305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f t="shared" si="4"/>
        <v>1</v>
      </c>
      <c r="GU121">
        <v>0</v>
      </c>
      <c r="GV121" s="7">
        <f t="shared" si="3"/>
        <v>0</v>
      </c>
      <c r="GW121">
        <v>0</v>
      </c>
    </row>
    <row r="122" spans="1:205" x14ac:dyDescent="0.25">
      <c r="A122" t="s">
        <v>306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1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1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f t="shared" si="4"/>
        <v>2</v>
      </c>
      <c r="GU122">
        <v>0</v>
      </c>
      <c r="GV122" s="7">
        <f t="shared" si="3"/>
        <v>0</v>
      </c>
      <c r="GW122">
        <v>0</v>
      </c>
    </row>
    <row r="123" spans="1:205" x14ac:dyDescent="0.25">
      <c r="A123" t="s">
        <v>307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1</v>
      </c>
      <c r="DU123">
        <v>0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1</v>
      </c>
      <c r="GQ123">
        <v>0</v>
      </c>
      <c r="GR123">
        <v>0</v>
      </c>
      <c r="GS123">
        <v>0</v>
      </c>
      <c r="GT123">
        <f t="shared" si="4"/>
        <v>3</v>
      </c>
      <c r="GU123">
        <v>0</v>
      </c>
      <c r="GV123" s="7">
        <f t="shared" si="3"/>
        <v>0</v>
      </c>
      <c r="GW123">
        <v>0</v>
      </c>
    </row>
    <row r="124" spans="1:205" x14ac:dyDescent="0.25">
      <c r="A124" t="s">
        <v>308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1</v>
      </c>
      <c r="DU124">
        <v>0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f t="shared" si="4"/>
        <v>2</v>
      </c>
      <c r="GU124">
        <v>17.758430337587001</v>
      </c>
      <c r="GV124" s="7">
        <f t="shared" si="3"/>
        <v>2.4695795989038632E-5</v>
      </c>
      <c r="GW124">
        <v>8.6900226068437902</v>
      </c>
    </row>
    <row r="125" spans="1:205" x14ac:dyDescent="0.25">
      <c r="A125" t="s">
        <v>309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1</v>
      </c>
      <c r="GQ125">
        <v>0</v>
      </c>
      <c r="GR125">
        <v>0</v>
      </c>
      <c r="GS125">
        <v>0</v>
      </c>
      <c r="GT125">
        <f t="shared" si="4"/>
        <v>1</v>
      </c>
      <c r="GU125">
        <v>0</v>
      </c>
      <c r="GV125" s="7">
        <f t="shared" si="3"/>
        <v>0</v>
      </c>
      <c r="GW125">
        <v>0</v>
      </c>
    </row>
    <row r="126" spans="1:205" x14ac:dyDescent="0.25">
      <c r="A126" t="s">
        <v>310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1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1</v>
      </c>
      <c r="DR126">
        <v>0</v>
      </c>
      <c r="DS126">
        <v>1</v>
      </c>
      <c r="DT126">
        <v>0</v>
      </c>
      <c r="DU126">
        <v>0</v>
      </c>
      <c r="DV126">
        <v>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1</v>
      </c>
      <c r="GQ126">
        <v>0</v>
      </c>
      <c r="GR126">
        <v>0</v>
      </c>
      <c r="GS126">
        <v>0</v>
      </c>
      <c r="GT126">
        <f t="shared" si="4"/>
        <v>13</v>
      </c>
      <c r="GU126">
        <v>0</v>
      </c>
      <c r="GV126" s="7">
        <f t="shared" si="3"/>
        <v>0</v>
      </c>
      <c r="GW126">
        <v>0</v>
      </c>
    </row>
    <row r="127" spans="1:205" x14ac:dyDescent="0.25">
      <c r="A127" t="s">
        <v>311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1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1</v>
      </c>
      <c r="DR127">
        <v>0</v>
      </c>
      <c r="DS127">
        <v>1</v>
      </c>
      <c r="DT127">
        <v>0</v>
      </c>
      <c r="DU127">
        <v>0</v>
      </c>
      <c r="DV127">
        <v>1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1</v>
      </c>
      <c r="GQ127">
        <v>0</v>
      </c>
      <c r="GR127">
        <v>0</v>
      </c>
      <c r="GS127">
        <v>0</v>
      </c>
      <c r="GT127">
        <f t="shared" si="4"/>
        <v>7</v>
      </c>
      <c r="GU127">
        <v>123.573560345256</v>
      </c>
      <c r="GV127" s="7">
        <f t="shared" si="3"/>
        <v>1.7184781413176776E-4</v>
      </c>
      <c r="GW127">
        <v>529.31509011371099</v>
      </c>
    </row>
    <row r="128" spans="1:205" x14ac:dyDescent="0.25">
      <c r="A128" t="s">
        <v>312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1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f t="shared" si="4"/>
        <v>7</v>
      </c>
      <c r="GU128">
        <v>1170.456187494</v>
      </c>
      <c r="GV128" s="7">
        <f t="shared" si="3"/>
        <v>1.6276971934439228E-3</v>
      </c>
      <c r="GW128">
        <v>1711.0171741035399</v>
      </c>
    </row>
    <row r="129" spans="1:205" x14ac:dyDescent="0.25">
      <c r="A129" t="s">
        <v>313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1</v>
      </c>
      <c r="GQ129">
        <v>0</v>
      </c>
      <c r="GR129">
        <v>0</v>
      </c>
      <c r="GS129">
        <v>0</v>
      </c>
      <c r="GT129">
        <f t="shared" si="4"/>
        <v>1</v>
      </c>
      <c r="GU129">
        <v>0</v>
      </c>
      <c r="GV129" s="7">
        <f t="shared" si="3"/>
        <v>0</v>
      </c>
      <c r="GW129">
        <v>0</v>
      </c>
    </row>
    <row r="130" spans="1:205" x14ac:dyDescent="0.25">
      <c r="A130" t="s">
        <v>314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 s="3">
        <v>1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 s="3">
        <v>1</v>
      </c>
      <c r="GP130">
        <v>1</v>
      </c>
      <c r="GQ130">
        <v>1</v>
      </c>
      <c r="GR130">
        <v>0</v>
      </c>
      <c r="GS130">
        <v>0</v>
      </c>
      <c r="GT130">
        <f t="shared" si="4"/>
        <v>4</v>
      </c>
      <c r="GU130">
        <v>757.71276217069305</v>
      </c>
      <c r="GV130" s="7">
        <f t="shared" si="3"/>
        <v>1.0537147392611838E-3</v>
      </c>
      <c r="GW130">
        <v>123.12861026731601</v>
      </c>
    </row>
    <row r="131" spans="1:205" x14ac:dyDescent="0.25">
      <c r="A131" t="s">
        <v>315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 s="3">
        <v>1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 s="3">
        <v>1</v>
      </c>
      <c r="GP131">
        <v>1</v>
      </c>
      <c r="GQ131">
        <v>1</v>
      </c>
      <c r="GR131">
        <v>0</v>
      </c>
      <c r="GS131">
        <v>0</v>
      </c>
      <c r="GT131">
        <f t="shared" si="4"/>
        <v>4</v>
      </c>
      <c r="GU131">
        <v>690.56940821681098</v>
      </c>
      <c r="GV131" s="7">
        <f t="shared" ref="GV131:GV153" si="5">GU131/$GU$154</f>
        <v>9.6034170235739466E-4</v>
      </c>
      <c r="GW131">
        <v>112.217789861963</v>
      </c>
    </row>
    <row r="132" spans="1:205" x14ac:dyDescent="0.25">
      <c r="A132" t="s">
        <v>316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 s="3">
        <v>1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 s="3">
        <v>1</v>
      </c>
      <c r="GP132">
        <v>1</v>
      </c>
      <c r="GQ132">
        <v>1</v>
      </c>
      <c r="GR132">
        <v>0</v>
      </c>
      <c r="GS132">
        <v>0</v>
      </c>
      <c r="GT132">
        <f t="shared" si="4"/>
        <v>4</v>
      </c>
      <c r="GU132">
        <v>7656.6396469388901</v>
      </c>
      <c r="GV132" s="7">
        <f t="shared" si="5"/>
        <v>1.064772094649445E-2</v>
      </c>
      <c r="GW132">
        <v>1244.20683677072</v>
      </c>
    </row>
    <row r="133" spans="1:205" x14ac:dyDescent="0.25">
      <c r="A133" t="s">
        <v>317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1</v>
      </c>
      <c r="GQ133">
        <v>0</v>
      </c>
      <c r="GR133">
        <v>0</v>
      </c>
      <c r="GS133">
        <v>0</v>
      </c>
      <c r="GT133">
        <f t="shared" si="4"/>
        <v>1</v>
      </c>
      <c r="GU133">
        <v>0</v>
      </c>
      <c r="GV133" s="7">
        <f t="shared" si="5"/>
        <v>0</v>
      </c>
      <c r="GW133">
        <v>0</v>
      </c>
    </row>
    <row r="134" spans="1:205" x14ac:dyDescent="0.25">
      <c r="A134" t="s">
        <v>318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 s="3">
        <v>1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 s="3">
        <v>1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1</v>
      </c>
      <c r="DP134" s="3">
        <v>1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1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f t="shared" si="4"/>
        <v>6</v>
      </c>
      <c r="GU134">
        <v>9068.8596384142693</v>
      </c>
      <c r="GV134" s="7">
        <f t="shared" si="5"/>
        <v>1.2611627448258882E-2</v>
      </c>
      <c r="GW134">
        <v>4437.8131344465301</v>
      </c>
    </row>
    <row r="135" spans="1:205" x14ac:dyDescent="0.25">
      <c r="A135" t="s">
        <v>319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1</v>
      </c>
      <c r="FB135" s="3">
        <v>1</v>
      </c>
      <c r="FC135" s="3">
        <v>1</v>
      </c>
      <c r="FD135" s="3">
        <v>1</v>
      </c>
      <c r="FE135" s="3">
        <v>1</v>
      </c>
      <c r="FF135" s="3">
        <v>1</v>
      </c>
      <c r="FG135" s="3">
        <v>1</v>
      </c>
      <c r="FH135">
        <v>1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 s="3">
        <v>1</v>
      </c>
      <c r="GQ135" s="3">
        <v>1</v>
      </c>
      <c r="GR135">
        <v>0</v>
      </c>
      <c r="GS135">
        <v>0</v>
      </c>
      <c r="GT135">
        <f t="shared" si="4"/>
        <v>10</v>
      </c>
      <c r="GU135">
        <v>0</v>
      </c>
      <c r="GV135" s="7">
        <f t="shared" si="5"/>
        <v>0</v>
      </c>
      <c r="GW135">
        <v>1590.99283756522</v>
      </c>
    </row>
    <row r="136" spans="1:205" x14ac:dyDescent="0.25">
      <c r="A136" t="s">
        <v>320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1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f t="shared" si="4"/>
        <v>1</v>
      </c>
      <c r="GU136">
        <v>29424.908973545102</v>
      </c>
      <c r="GV136" s="7">
        <f t="shared" si="5"/>
        <v>4.0919807392472585E-2</v>
      </c>
      <c r="GW136">
        <v>29907.346884385501</v>
      </c>
    </row>
    <row r="137" spans="1:205" x14ac:dyDescent="0.25">
      <c r="A137" t="s">
        <v>321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1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f t="shared" si="4"/>
        <v>1</v>
      </c>
      <c r="GU137">
        <v>20870.7691599053</v>
      </c>
      <c r="GV137" s="7">
        <f t="shared" si="5"/>
        <v>2.90239760783596E-2</v>
      </c>
      <c r="GW137">
        <v>21212.957143568801</v>
      </c>
    </row>
    <row r="138" spans="1:205" x14ac:dyDescent="0.25">
      <c r="A138" t="s">
        <v>322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1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f t="shared" si="4"/>
        <v>1</v>
      </c>
      <c r="GU138">
        <v>388.54609317324901</v>
      </c>
      <c r="GV138" s="7">
        <f t="shared" si="5"/>
        <v>5.4033238675577533E-4</v>
      </c>
      <c r="GW138">
        <v>394.91652462043697</v>
      </c>
    </row>
    <row r="139" spans="1:205" x14ac:dyDescent="0.25">
      <c r="A139" t="s">
        <v>323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1</v>
      </c>
      <c r="DP139">
        <v>0</v>
      </c>
      <c r="DQ139">
        <v>1</v>
      </c>
      <c r="DR139">
        <v>1</v>
      </c>
      <c r="DS139">
        <v>1</v>
      </c>
      <c r="DT139">
        <v>0</v>
      </c>
      <c r="DU139">
        <v>0</v>
      </c>
      <c r="DV139">
        <v>1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1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1</v>
      </c>
      <c r="FK139">
        <v>1</v>
      </c>
      <c r="FL139">
        <v>1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1</v>
      </c>
      <c r="FS139">
        <v>1</v>
      </c>
      <c r="FT139">
        <v>1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1</v>
      </c>
      <c r="GR139">
        <v>1</v>
      </c>
      <c r="GS139">
        <v>0</v>
      </c>
      <c r="GT139">
        <f t="shared" si="4"/>
        <v>16</v>
      </c>
      <c r="GU139">
        <v>1970.0857391249499</v>
      </c>
      <c r="GV139" s="7">
        <f t="shared" si="5"/>
        <v>2.7397035982041108E-3</v>
      </c>
      <c r="GW139">
        <v>19236.8552127</v>
      </c>
    </row>
    <row r="140" spans="1:205" x14ac:dyDescent="0.25">
      <c r="A140" t="s">
        <v>324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1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1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1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f t="shared" ref="GT140:GT152" si="6">SUM(B140:GS140)</f>
        <v>3</v>
      </c>
      <c r="GU140">
        <v>0</v>
      </c>
      <c r="GV140" s="7">
        <f t="shared" si="5"/>
        <v>0</v>
      </c>
      <c r="GW140">
        <v>0</v>
      </c>
    </row>
    <row r="141" spans="1:205" x14ac:dyDescent="0.25">
      <c r="A141" t="s">
        <v>325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1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 s="3">
        <v>1</v>
      </c>
      <c r="GR141">
        <v>0</v>
      </c>
      <c r="GS141">
        <v>0</v>
      </c>
      <c r="GT141">
        <f t="shared" si="6"/>
        <v>2</v>
      </c>
      <c r="GU141">
        <v>4338.4115548949003</v>
      </c>
      <c r="GV141" s="7">
        <f t="shared" si="5"/>
        <v>6.0332205402975096E-3</v>
      </c>
      <c r="GW141">
        <v>4409.5422492597099</v>
      </c>
    </row>
    <row r="142" spans="1:205" x14ac:dyDescent="0.25">
      <c r="A142" t="s">
        <v>326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 s="3">
        <v>1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 s="3">
        <v>1</v>
      </c>
      <c r="CJ142">
        <v>0</v>
      </c>
      <c r="CK142">
        <v>0</v>
      </c>
      <c r="CL142">
        <v>0</v>
      </c>
      <c r="CM142" s="3">
        <v>1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1</v>
      </c>
      <c r="DP142">
        <v>0</v>
      </c>
      <c r="DQ142" s="3">
        <v>1</v>
      </c>
      <c r="DR142">
        <v>0</v>
      </c>
      <c r="DS142">
        <v>0</v>
      </c>
      <c r="DT142">
        <v>0</v>
      </c>
      <c r="DU142">
        <v>0</v>
      </c>
      <c r="DV142" s="3">
        <v>1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1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f t="shared" si="6"/>
        <v>7</v>
      </c>
      <c r="GU142">
        <v>15674.8830761474</v>
      </c>
      <c r="GV142" s="7">
        <f t="shared" si="5"/>
        <v>2.1798306902228715E-2</v>
      </c>
      <c r="GW142">
        <v>7670.4464254722598</v>
      </c>
    </row>
    <row r="143" spans="1:205" x14ac:dyDescent="0.25">
      <c r="A143" t="s">
        <v>347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f t="shared" si="6"/>
        <v>0</v>
      </c>
      <c r="GU143">
        <v>0</v>
      </c>
      <c r="GV143" s="7">
        <f t="shared" si="5"/>
        <v>0</v>
      </c>
      <c r="GW143">
        <v>0</v>
      </c>
    </row>
    <row r="144" spans="1:205" x14ac:dyDescent="0.25">
      <c r="A144" t="s">
        <v>327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1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1</v>
      </c>
      <c r="DR144">
        <v>1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f t="shared" si="6"/>
        <v>4</v>
      </c>
      <c r="GU144">
        <v>9.5374163113236499</v>
      </c>
      <c r="GV144" s="7">
        <f t="shared" si="5"/>
        <v>1.3263226704696604E-5</v>
      </c>
      <c r="GW144">
        <v>10.6385602912608</v>
      </c>
    </row>
    <row r="145" spans="1:205" x14ac:dyDescent="0.25">
      <c r="A145" t="s">
        <v>328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 s="3">
        <v>1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1</v>
      </c>
      <c r="DT145">
        <v>0</v>
      </c>
      <c r="DU145">
        <v>0</v>
      </c>
      <c r="DV145">
        <v>1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f t="shared" si="6"/>
        <v>3</v>
      </c>
      <c r="GU145">
        <v>9266.2614902109708</v>
      </c>
      <c r="GV145" s="7">
        <f t="shared" si="5"/>
        <v>1.2886144720740532E-2</v>
      </c>
      <c r="GW145">
        <v>4534.4110051743601</v>
      </c>
    </row>
    <row r="146" spans="1:205" x14ac:dyDescent="0.25">
      <c r="A146" t="s">
        <v>329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1</v>
      </c>
      <c r="DR146">
        <v>1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f t="shared" si="6"/>
        <v>4</v>
      </c>
      <c r="GU146">
        <v>1783.95253149207</v>
      </c>
      <c r="GV146" s="7">
        <f t="shared" si="5"/>
        <v>2.4808570878367105E-3</v>
      </c>
      <c r="GW146">
        <v>1989.9190619051601</v>
      </c>
    </row>
    <row r="147" spans="1:205" x14ac:dyDescent="0.25">
      <c r="A147" t="s">
        <v>330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1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1</v>
      </c>
      <c r="FS147">
        <v>1</v>
      </c>
      <c r="FT147">
        <v>1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1</v>
      </c>
      <c r="GS147">
        <v>0</v>
      </c>
      <c r="GT147">
        <f t="shared" si="6"/>
        <v>5</v>
      </c>
      <c r="GU147">
        <v>0</v>
      </c>
      <c r="GV147" s="7">
        <f t="shared" si="5"/>
        <v>0</v>
      </c>
      <c r="GW147">
        <v>0</v>
      </c>
    </row>
    <row r="148" spans="1:205" x14ac:dyDescent="0.25">
      <c r="A148" t="s">
        <v>331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1</v>
      </c>
      <c r="FK148">
        <v>1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f t="shared" si="6"/>
        <v>2</v>
      </c>
      <c r="GU148">
        <v>0</v>
      </c>
      <c r="GV148" s="7">
        <f t="shared" si="5"/>
        <v>0</v>
      </c>
      <c r="GW148">
        <v>0</v>
      </c>
    </row>
    <row r="149" spans="1:205" x14ac:dyDescent="0.25">
      <c r="A149" t="s">
        <v>332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1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f t="shared" si="6"/>
        <v>1</v>
      </c>
      <c r="GU149">
        <v>0</v>
      </c>
      <c r="GV149" s="7">
        <f t="shared" si="5"/>
        <v>0</v>
      </c>
      <c r="GW149">
        <v>0</v>
      </c>
    </row>
    <row r="150" spans="1:205" x14ac:dyDescent="0.25">
      <c r="A150" t="s">
        <v>348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f t="shared" si="6"/>
        <v>0</v>
      </c>
      <c r="GU150">
        <v>0</v>
      </c>
      <c r="GV150" s="7">
        <f t="shared" si="5"/>
        <v>0</v>
      </c>
      <c r="GW150">
        <v>0</v>
      </c>
    </row>
    <row r="151" spans="1:205" x14ac:dyDescent="0.25">
      <c r="A151" t="s">
        <v>333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1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f t="shared" si="6"/>
        <v>1</v>
      </c>
      <c r="GU151">
        <v>0</v>
      </c>
      <c r="GV151" s="7">
        <f t="shared" si="5"/>
        <v>0</v>
      </c>
      <c r="GW151">
        <v>0</v>
      </c>
    </row>
    <row r="152" spans="1:205" x14ac:dyDescent="0.25">
      <c r="A152" t="s">
        <v>334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 s="3">
        <v>1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 s="3">
        <v>1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1</v>
      </c>
      <c r="FK152">
        <v>1</v>
      </c>
      <c r="FL152">
        <v>1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1</v>
      </c>
      <c r="GR152">
        <v>0</v>
      </c>
      <c r="GS152">
        <v>0</v>
      </c>
      <c r="GT152">
        <f t="shared" si="6"/>
        <v>6</v>
      </c>
      <c r="GU152">
        <v>1473.7230794023501</v>
      </c>
      <c r="GV152" s="7">
        <f t="shared" si="5"/>
        <v>2.0494358916523197E-3</v>
      </c>
      <c r="GW152">
        <v>10071.2691578837</v>
      </c>
    </row>
    <row r="153" spans="1:205" s="6" customFormat="1" x14ac:dyDescent="0.25">
      <c r="A153"/>
      <c r="B153">
        <f>SUM(B2:B152)</f>
        <v>5</v>
      </c>
      <c r="C153">
        <f t="shared" ref="C153:BN153" si="7">SUM(C2:C152)</f>
        <v>5</v>
      </c>
      <c r="D153">
        <f t="shared" si="7"/>
        <v>6</v>
      </c>
      <c r="E153">
        <f t="shared" si="7"/>
        <v>7</v>
      </c>
      <c r="F153">
        <f t="shared" si="7"/>
        <v>5</v>
      </c>
      <c r="G153">
        <f t="shared" si="7"/>
        <v>1</v>
      </c>
      <c r="H153">
        <f t="shared" si="7"/>
        <v>1</v>
      </c>
      <c r="I153">
        <f t="shared" si="7"/>
        <v>5</v>
      </c>
      <c r="J153">
        <f t="shared" si="7"/>
        <v>3</v>
      </c>
      <c r="K153">
        <f t="shared" si="7"/>
        <v>3</v>
      </c>
      <c r="L153">
        <f t="shared" si="7"/>
        <v>5</v>
      </c>
      <c r="M153">
        <f t="shared" si="7"/>
        <v>6</v>
      </c>
      <c r="N153">
        <f t="shared" si="7"/>
        <v>14</v>
      </c>
      <c r="O153">
        <f t="shared" si="7"/>
        <v>2</v>
      </c>
      <c r="P153">
        <f t="shared" si="7"/>
        <v>1</v>
      </c>
      <c r="Q153">
        <f t="shared" si="7"/>
        <v>0</v>
      </c>
      <c r="R153">
        <f t="shared" si="7"/>
        <v>0</v>
      </c>
      <c r="S153">
        <f t="shared" si="7"/>
        <v>2</v>
      </c>
      <c r="T153">
        <f t="shared" si="7"/>
        <v>3</v>
      </c>
      <c r="U153">
        <f t="shared" si="7"/>
        <v>0</v>
      </c>
      <c r="V153">
        <f t="shared" si="7"/>
        <v>1</v>
      </c>
      <c r="W153">
        <f t="shared" si="7"/>
        <v>1</v>
      </c>
      <c r="X153">
        <f t="shared" si="7"/>
        <v>0</v>
      </c>
      <c r="Y153">
        <f t="shared" si="7"/>
        <v>0</v>
      </c>
      <c r="Z153">
        <f t="shared" si="7"/>
        <v>0</v>
      </c>
      <c r="AA153">
        <f t="shared" si="7"/>
        <v>1</v>
      </c>
      <c r="AB153">
        <f t="shared" si="7"/>
        <v>0</v>
      </c>
      <c r="AC153">
        <f t="shared" si="7"/>
        <v>0</v>
      </c>
      <c r="AD153">
        <f t="shared" si="7"/>
        <v>1</v>
      </c>
      <c r="AE153">
        <f t="shared" si="7"/>
        <v>1</v>
      </c>
      <c r="AF153">
        <f t="shared" si="7"/>
        <v>0</v>
      </c>
      <c r="AG153">
        <f t="shared" si="7"/>
        <v>0</v>
      </c>
      <c r="AH153">
        <f t="shared" si="7"/>
        <v>0</v>
      </c>
      <c r="AI153">
        <f t="shared" si="7"/>
        <v>0</v>
      </c>
      <c r="AJ153">
        <f t="shared" si="7"/>
        <v>0</v>
      </c>
      <c r="AK153">
        <f t="shared" si="7"/>
        <v>0</v>
      </c>
      <c r="AL153">
        <f t="shared" si="7"/>
        <v>0</v>
      </c>
      <c r="AM153">
        <f t="shared" si="7"/>
        <v>0</v>
      </c>
      <c r="AN153">
        <f t="shared" si="7"/>
        <v>0</v>
      </c>
      <c r="AO153">
        <f t="shared" si="7"/>
        <v>1</v>
      </c>
      <c r="AP153">
        <f t="shared" si="7"/>
        <v>0</v>
      </c>
      <c r="AQ153">
        <f t="shared" si="7"/>
        <v>1</v>
      </c>
      <c r="AR153">
        <f t="shared" si="7"/>
        <v>5</v>
      </c>
      <c r="AS153">
        <f t="shared" si="7"/>
        <v>5</v>
      </c>
      <c r="AT153">
        <f t="shared" si="7"/>
        <v>2</v>
      </c>
      <c r="AU153">
        <f t="shared" si="7"/>
        <v>8</v>
      </c>
      <c r="AV153">
        <f t="shared" si="7"/>
        <v>3</v>
      </c>
      <c r="AW153">
        <f t="shared" si="7"/>
        <v>8</v>
      </c>
      <c r="AX153">
        <f t="shared" si="7"/>
        <v>2</v>
      </c>
      <c r="AY153">
        <f t="shared" si="7"/>
        <v>4</v>
      </c>
      <c r="AZ153">
        <f t="shared" si="7"/>
        <v>18</v>
      </c>
      <c r="BA153">
        <f t="shared" si="7"/>
        <v>7</v>
      </c>
      <c r="BB153">
        <f t="shared" si="7"/>
        <v>3</v>
      </c>
      <c r="BC153">
        <f t="shared" si="7"/>
        <v>1</v>
      </c>
      <c r="BD153">
        <f t="shared" si="7"/>
        <v>14</v>
      </c>
      <c r="BE153">
        <f t="shared" si="7"/>
        <v>6</v>
      </c>
      <c r="BF153">
        <f t="shared" si="7"/>
        <v>5</v>
      </c>
      <c r="BG153">
        <f t="shared" si="7"/>
        <v>1</v>
      </c>
      <c r="BH153">
        <f t="shared" si="7"/>
        <v>0</v>
      </c>
      <c r="BI153">
        <f t="shared" si="7"/>
        <v>0</v>
      </c>
      <c r="BJ153">
        <f t="shared" si="7"/>
        <v>0</v>
      </c>
      <c r="BK153">
        <f t="shared" si="7"/>
        <v>7</v>
      </c>
      <c r="BL153">
        <f t="shared" si="7"/>
        <v>11</v>
      </c>
      <c r="BM153">
        <f t="shared" si="7"/>
        <v>1</v>
      </c>
      <c r="BN153">
        <f t="shared" si="7"/>
        <v>0</v>
      </c>
      <c r="BO153">
        <f t="shared" ref="BO153:DZ153" si="8">SUM(BO2:BO152)</f>
        <v>0</v>
      </c>
      <c r="BP153">
        <f t="shared" si="8"/>
        <v>2</v>
      </c>
      <c r="BQ153">
        <f t="shared" si="8"/>
        <v>0</v>
      </c>
      <c r="BR153">
        <f t="shared" si="8"/>
        <v>0</v>
      </c>
      <c r="BS153">
        <f t="shared" si="8"/>
        <v>1</v>
      </c>
      <c r="BT153">
        <f t="shared" si="8"/>
        <v>1</v>
      </c>
      <c r="BU153">
        <f t="shared" si="8"/>
        <v>4</v>
      </c>
      <c r="BV153">
        <f t="shared" si="8"/>
        <v>1</v>
      </c>
      <c r="BW153">
        <f t="shared" si="8"/>
        <v>0</v>
      </c>
      <c r="BX153">
        <f t="shared" si="8"/>
        <v>2</v>
      </c>
      <c r="BY153">
        <f t="shared" si="8"/>
        <v>0</v>
      </c>
      <c r="BZ153">
        <f t="shared" si="8"/>
        <v>0</v>
      </c>
      <c r="CA153">
        <f t="shared" si="8"/>
        <v>1</v>
      </c>
      <c r="CB153">
        <f t="shared" si="8"/>
        <v>0</v>
      </c>
      <c r="CC153">
        <f t="shared" si="8"/>
        <v>1</v>
      </c>
      <c r="CD153">
        <f t="shared" si="8"/>
        <v>1</v>
      </c>
      <c r="CE153">
        <f t="shared" si="8"/>
        <v>0</v>
      </c>
      <c r="CF153">
        <f t="shared" si="8"/>
        <v>1</v>
      </c>
      <c r="CG153">
        <f t="shared" si="8"/>
        <v>1</v>
      </c>
      <c r="CH153">
        <f t="shared" si="8"/>
        <v>0</v>
      </c>
      <c r="CI153">
        <f t="shared" si="8"/>
        <v>4</v>
      </c>
      <c r="CJ153">
        <f t="shared" si="8"/>
        <v>0</v>
      </c>
      <c r="CK153">
        <f t="shared" si="8"/>
        <v>1</v>
      </c>
      <c r="CL153">
        <f t="shared" si="8"/>
        <v>1</v>
      </c>
      <c r="CM153">
        <f t="shared" si="8"/>
        <v>9</v>
      </c>
      <c r="CN153">
        <f t="shared" si="8"/>
        <v>0</v>
      </c>
      <c r="CO153">
        <f t="shared" si="8"/>
        <v>0</v>
      </c>
      <c r="CP153">
        <f t="shared" si="8"/>
        <v>2</v>
      </c>
      <c r="CQ153">
        <f t="shared" si="8"/>
        <v>2</v>
      </c>
      <c r="CR153">
        <f t="shared" si="8"/>
        <v>1</v>
      </c>
      <c r="CS153">
        <f t="shared" si="8"/>
        <v>9</v>
      </c>
      <c r="CT153">
        <f t="shared" si="8"/>
        <v>1</v>
      </c>
      <c r="CU153">
        <f t="shared" si="8"/>
        <v>0</v>
      </c>
      <c r="CV153">
        <f t="shared" si="8"/>
        <v>4</v>
      </c>
      <c r="CW153">
        <f t="shared" si="8"/>
        <v>1</v>
      </c>
      <c r="CX153">
        <f t="shared" si="8"/>
        <v>1</v>
      </c>
      <c r="CY153">
        <f t="shared" si="8"/>
        <v>0</v>
      </c>
      <c r="CZ153">
        <f t="shared" si="8"/>
        <v>2</v>
      </c>
      <c r="DA153">
        <f t="shared" si="8"/>
        <v>4</v>
      </c>
      <c r="DB153">
        <f t="shared" si="8"/>
        <v>0</v>
      </c>
      <c r="DC153">
        <f t="shared" si="8"/>
        <v>1</v>
      </c>
      <c r="DD153">
        <f t="shared" si="8"/>
        <v>0</v>
      </c>
      <c r="DE153">
        <f t="shared" si="8"/>
        <v>4</v>
      </c>
      <c r="DF153">
        <f t="shared" si="8"/>
        <v>0</v>
      </c>
      <c r="DG153">
        <f t="shared" si="8"/>
        <v>0</v>
      </c>
      <c r="DH153">
        <f t="shared" si="8"/>
        <v>0</v>
      </c>
      <c r="DI153">
        <f t="shared" si="8"/>
        <v>0</v>
      </c>
      <c r="DJ153">
        <f t="shared" si="8"/>
        <v>0</v>
      </c>
      <c r="DK153">
        <f t="shared" si="8"/>
        <v>4</v>
      </c>
      <c r="DL153">
        <f t="shared" si="8"/>
        <v>0</v>
      </c>
      <c r="DM153">
        <f t="shared" si="8"/>
        <v>1</v>
      </c>
      <c r="DN153">
        <f t="shared" si="8"/>
        <v>5</v>
      </c>
      <c r="DO153">
        <f t="shared" si="8"/>
        <v>9</v>
      </c>
      <c r="DP153">
        <f t="shared" si="8"/>
        <v>3</v>
      </c>
      <c r="DQ153">
        <f t="shared" si="8"/>
        <v>15</v>
      </c>
      <c r="DR153">
        <f t="shared" si="8"/>
        <v>11</v>
      </c>
      <c r="DS153">
        <f t="shared" si="8"/>
        <v>11</v>
      </c>
      <c r="DT153">
        <f t="shared" si="8"/>
        <v>11</v>
      </c>
      <c r="DU153">
        <f t="shared" si="8"/>
        <v>6</v>
      </c>
      <c r="DV153">
        <f t="shared" si="8"/>
        <v>18</v>
      </c>
      <c r="DW153">
        <f t="shared" si="8"/>
        <v>0</v>
      </c>
      <c r="DX153">
        <f t="shared" si="8"/>
        <v>0</v>
      </c>
      <c r="DY153">
        <f t="shared" si="8"/>
        <v>1</v>
      </c>
      <c r="DZ153">
        <f t="shared" si="8"/>
        <v>1</v>
      </c>
      <c r="EA153">
        <f t="shared" ref="EA153:GL153" si="9">SUM(EA2:EA152)</f>
        <v>1</v>
      </c>
      <c r="EB153">
        <f t="shared" si="9"/>
        <v>1</v>
      </c>
      <c r="EC153">
        <f t="shared" si="9"/>
        <v>1</v>
      </c>
      <c r="ED153">
        <f t="shared" si="9"/>
        <v>1</v>
      </c>
      <c r="EE153">
        <f t="shared" si="9"/>
        <v>1</v>
      </c>
      <c r="EF153">
        <f t="shared" si="9"/>
        <v>1</v>
      </c>
      <c r="EG153">
        <f t="shared" si="9"/>
        <v>1</v>
      </c>
      <c r="EH153">
        <f t="shared" si="9"/>
        <v>1</v>
      </c>
      <c r="EI153">
        <f t="shared" si="9"/>
        <v>1</v>
      </c>
      <c r="EJ153">
        <f t="shared" si="9"/>
        <v>1</v>
      </c>
      <c r="EK153">
        <f t="shared" si="9"/>
        <v>2</v>
      </c>
      <c r="EL153">
        <f t="shared" si="9"/>
        <v>3</v>
      </c>
      <c r="EM153">
        <f t="shared" si="9"/>
        <v>0</v>
      </c>
      <c r="EN153">
        <f t="shared" si="9"/>
        <v>0</v>
      </c>
      <c r="EO153">
        <f t="shared" si="9"/>
        <v>0</v>
      </c>
      <c r="EP153">
        <f t="shared" si="9"/>
        <v>0</v>
      </c>
      <c r="EQ153">
        <f t="shared" si="9"/>
        <v>0</v>
      </c>
      <c r="ER153">
        <f t="shared" si="9"/>
        <v>2</v>
      </c>
      <c r="ES153">
        <f t="shared" si="9"/>
        <v>2</v>
      </c>
      <c r="ET153">
        <f t="shared" si="9"/>
        <v>2</v>
      </c>
      <c r="EU153">
        <f t="shared" si="9"/>
        <v>2</v>
      </c>
      <c r="EV153">
        <f t="shared" si="9"/>
        <v>0</v>
      </c>
      <c r="EW153">
        <f t="shared" si="9"/>
        <v>8</v>
      </c>
      <c r="EX153">
        <f t="shared" si="9"/>
        <v>1</v>
      </c>
      <c r="EY153">
        <f t="shared" si="9"/>
        <v>1</v>
      </c>
      <c r="EZ153">
        <f t="shared" si="9"/>
        <v>6</v>
      </c>
      <c r="FA153">
        <f t="shared" si="9"/>
        <v>4</v>
      </c>
      <c r="FB153">
        <f t="shared" si="9"/>
        <v>3</v>
      </c>
      <c r="FC153">
        <f t="shared" si="9"/>
        <v>5</v>
      </c>
      <c r="FD153">
        <f t="shared" si="9"/>
        <v>4</v>
      </c>
      <c r="FE153">
        <f t="shared" si="9"/>
        <v>3</v>
      </c>
      <c r="FF153">
        <f t="shared" si="9"/>
        <v>2</v>
      </c>
      <c r="FG153">
        <f t="shared" si="9"/>
        <v>2</v>
      </c>
      <c r="FH153">
        <f t="shared" si="9"/>
        <v>2</v>
      </c>
      <c r="FI153">
        <f t="shared" si="9"/>
        <v>3</v>
      </c>
      <c r="FJ153">
        <f t="shared" si="9"/>
        <v>5</v>
      </c>
      <c r="FK153">
        <f t="shared" si="9"/>
        <v>4</v>
      </c>
      <c r="FL153">
        <f t="shared" si="9"/>
        <v>2</v>
      </c>
      <c r="FM153">
        <f t="shared" si="9"/>
        <v>4</v>
      </c>
      <c r="FN153">
        <f t="shared" si="9"/>
        <v>10</v>
      </c>
      <c r="FO153">
        <f t="shared" si="9"/>
        <v>6</v>
      </c>
      <c r="FP153">
        <f t="shared" si="9"/>
        <v>0</v>
      </c>
      <c r="FQ153">
        <f t="shared" si="9"/>
        <v>1</v>
      </c>
      <c r="FR153">
        <f t="shared" si="9"/>
        <v>2</v>
      </c>
      <c r="FS153">
        <f t="shared" si="9"/>
        <v>5</v>
      </c>
      <c r="FT153">
        <f t="shared" si="9"/>
        <v>13</v>
      </c>
      <c r="FU153">
        <f t="shared" si="9"/>
        <v>1</v>
      </c>
      <c r="FV153">
        <f t="shared" si="9"/>
        <v>1</v>
      </c>
      <c r="FW153">
        <f t="shared" si="9"/>
        <v>1</v>
      </c>
      <c r="FX153">
        <f t="shared" si="9"/>
        <v>1</v>
      </c>
      <c r="FY153">
        <f t="shared" si="9"/>
        <v>1</v>
      </c>
      <c r="FZ153">
        <f t="shared" si="9"/>
        <v>1</v>
      </c>
      <c r="GA153">
        <f t="shared" si="9"/>
        <v>1</v>
      </c>
      <c r="GB153">
        <f t="shared" si="9"/>
        <v>0</v>
      </c>
      <c r="GC153">
        <f t="shared" si="9"/>
        <v>0</v>
      </c>
      <c r="GD153">
        <f t="shared" si="9"/>
        <v>1</v>
      </c>
      <c r="GE153">
        <f t="shared" si="9"/>
        <v>1</v>
      </c>
      <c r="GF153">
        <f t="shared" si="9"/>
        <v>0</v>
      </c>
      <c r="GG153">
        <f t="shared" si="9"/>
        <v>1</v>
      </c>
      <c r="GH153">
        <f t="shared" si="9"/>
        <v>1</v>
      </c>
      <c r="GI153">
        <f t="shared" si="9"/>
        <v>1</v>
      </c>
      <c r="GJ153">
        <f t="shared" si="9"/>
        <v>1</v>
      </c>
      <c r="GK153">
        <f t="shared" si="9"/>
        <v>1</v>
      </c>
      <c r="GL153">
        <f t="shared" si="9"/>
        <v>1</v>
      </c>
      <c r="GM153">
        <f t="shared" ref="GM153:GT153" si="10">SUM(GM2:GM152)</f>
        <v>1</v>
      </c>
      <c r="GN153">
        <f t="shared" si="10"/>
        <v>1</v>
      </c>
      <c r="GO153">
        <f t="shared" si="10"/>
        <v>6</v>
      </c>
      <c r="GP153">
        <f t="shared" si="10"/>
        <v>14</v>
      </c>
      <c r="GQ153">
        <f t="shared" si="10"/>
        <v>8</v>
      </c>
      <c r="GR153">
        <f t="shared" si="10"/>
        <v>5</v>
      </c>
      <c r="GS153">
        <f t="shared" si="10"/>
        <v>0</v>
      </c>
      <c r="GT153">
        <f t="shared" si="10"/>
        <v>520</v>
      </c>
      <c r="GV153" s="7">
        <f t="shared" si="5"/>
        <v>0</v>
      </c>
    </row>
    <row r="154" spans="1:205" x14ac:dyDescent="0.25">
      <c r="B154">
        <v>28697.2687758953</v>
      </c>
      <c r="C154">
        <v>13954.80342292</v>
      </c>
      <c r="D154">
        <v>19743.754137398199</v>
      </c>
      <c r="E154">
        <v>41744.470537615802</v>
      </c>
      <c r="F154">
        <v>2664.6899152363399</v>
      </c>
      <c r="G154">
        <v>0</v>
      </c>
      <c r="H154">
        <v>0</v>
      </c>
      <c r="I154">
        <v>17807.751676297099</v>
      </c>
      <c r="J154">
        <v>0</v>
      </c>
      <c r="K154">
        <v>0</v>
      </c>
      <c r="L154">
        <v>6145.6991023611799</v>
      </c>
      <c r="M154">
        <v>0</v>
      </c>
      <c r="N154">
        <v>11624.111335879201</v>
      </c>
      <c r="O154">
        <v>44889.624847345498</v>
      </c>
      <c r="P154">
        <v>0</v>
      </c>
      <c r="Q154">
        <v>0</v>
      </c>
      <c r="R154">
        <v>0</v>
      </c>
      <c r="S154">
        <v>10234.529926939</v>
      </c>
      <c r="T154">
        <v>13728.9934738062</v>
      </c>
      <c r="U154">
        <v>0</v>
      </c>
      <c r="V154">
        <v>3.0168575590803099</v>
      </c>
      <c r="W154">
        <v>234.450065856489</v>
      </c>
      <c r="X154">
        <v>0</v>
      </c>
      <c r="Y154">
        <v>0</v>
      </c>
      <c r="Z154">
        <v>0</v>
      </c>
      <c r="AA154">
        <v>21.993978912444799</v>
      </c>
      <c r="AB154">
        <v>0</v>
      </c>
      <c r="AC154">
        <v>0</v>
      </c>
      <c r="AD154">
        <v>47.346933191396701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2912.5613487369301</v>
      </c>
      <c r="AS154">
        <v>161.14732456694</v>
      </c>
      <c r="AT154">
        <v>107.03561978392101</v>
      </c>
      <c r="AU154">
        <v>432.55937944063601</v>
      </c>
      <c r="AV154">
        <v>17055.171159465499</v>
      </c>
      <c r="AW154">
        <v>4279.6496085602403</v>
      </c>
      <c r="AX154">
        <v>8967.5309391559604</v>
      </c>
      <c r="AY154">
        <v>10176.8833516412</v>
      </c>
      <c r="AZ154">
        <v>29067.039244245902</v>
      </c>
      <c r="BA154">
        <v>11207.502656668299</v>
      </c>
      <c r="BB154">
        <v>17018.673810145701</v>
      </c>
      <c r="BC154">
        <v>5748.3782664854098</v>
      </c>
      <c r="BD154">
        <v>37853.187966810197</v>
      </c>
      <c r="BE154">
        <v>7093.7282788635102</v>
      </c>
      <c r="BF154">
        <v>3303.0801225442801</v>
      </c>
      <c r="BG154">
        <v>165.11219213776599</v>
      </c>
      <c r="BH154">
        <v>0</v>
      </c>
      <c r="BI154">
        <v>0</v>
      </c>
      <c r="BJ154">
        <v>0</v>
      </c>
      <c r="BK154">
        <v>1230.37690543441</v>
      </c>
      <c r="BL154">
        <v>2983.1570826249699</v>
      </c>
      <c r="BM154">
        <v>0</v>
      </c>
      <c r="BN154">
        <v>0</v>
      </c>
      <c r="BO154">
        <v>0</v>
      </c>
      <c r="BP154">
        <v>8980.6481404411606</v>
      </c>
      <c r="BQ154">
        <v>0</v>
      </c>
      <c r="BR154">
        <v>0</v>
      </c>
      <c r="BS154">
        <v>211.737911968394</v>
      </c>
      <c r="BT154">
        <v>4736.4963674097899</v>
      </c>
      <c r="BU154">
        <v>3196.7714401124799</v>
      </c>
      <c r="BV154">
        <v>0</v>
      </c>
      <c r="BW154">
        <v>0</v>
      </c>
      <c r="BX154">
        <v>570.91524569482601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14175.2075020419</v>
      </c>
      <c r="CN154">
        <v>0</v>
      </c>
      <c r="CO154">
        <v>0</v>
      </c>
      <c r="CP154">
        <v>26.902638371378099</v>
      </c>
      <c r="CQ154">
        <v>0</v>
      </c>
      <c r="CR154">
        <v>0</v>
      </c>
      <c r="CS154">
        <v>3866.7149850004698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1217.39697006337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2069.8572222831099</v>
      </c>
      <c r="DO154">
        <v>996.48814873909703</v>
      </c>
      <c r="DP154">
        <v>179.02727680503901</v>
      </c>
      <c r="DQ154">
        <v>3112.8196872142898</v>
      </c>
      <c r="DR154">
        <v>3947.1448953747899</v>
      </c>
      <c r="DS154">
        <v>399.32344406084201</v>
      </c>
      <c r="DT154">
        <v>8024.9643127214304</v>
      </c>
      <c r="DU154">
        <v>327.06793417560903</v>
      </c>
      <c r="DV154">
        <v>5927.4393644340198</v>
      </c>
      <c r="DW154">
        <v>0</v>
      </c>
      <c r="DX154">
        <v>0</v>
      </c>
      <c r="DY154">
        <v>1882.38148679402</v>
      </c>
      <c r="DZ154">
        <v>307.316641825857</v>
      </c>
      <c r="EA154">
        <v>50.528632286857999</v>
      </c>
      <c r="EB154">
        <v>374.97991749233302</v>
      </c>
      <c r="EC154">
        <v>36.563591791668799</v>
      </c>
      <c r="ED154">
        <v>149.37841818768001</v>
      </c>
      <c r="EE154">
        <v>6.6897796700746603</v>
      </c>
      <c r="EF154">
        <v>5.8673313770707503E-2</v>
      </c>
      <c r="EG154">
        <v>0</v>
      </c>
      <c r="EH154">
        <v>0</v>
      </c>
      <c r="EI154">
        <v>0</v>
      </c>
      <c r="EJ154">
        <v>3.63361641968172</v>
      </c>
      <c r="EK154">
        <v>573.68994962368095</v>
      </c>
      <c r="EL154">
        <v>2842.3238423460698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5.9075762946839701E-2</v>
      </c>
      <c r="ES154">
        <v>0</v>
      </c>
      <c r="ET154">
        <v>634.94318647440798</v>
      </c>
      <c r="EU154">
        <v>345.49407506252197</v>
      </c>
      <c r="EV154">
        <v>0</v>
      </c>
      <c r="EW154">
        <v>7613.9020150569404</v>
      </c>
      <c r="EX154">
        <v>163.75553344755099</v>
      </c>
      <c r="EY154">
        <v>10071.2691578837</v>
      </c>
      <c r="EZ154">
        <v>24564.3670224985</v>
      </c>
      <c r="FA154">
        <v>30694.001342400599</v>
      </c>
      <c r="FB154">
        <v>2706.8075876350099</v>
      </c>
      <c r="FC154">
        <v>39533.543462962203</v>
      </c>
      <c r="FD154">
        <v>0</v>
      </c>
      <c r="FE154">
        <v>1169.0383738585199</v>
      </c>
      <c r="FF154">
        <v>130.93796356303699</v>
      </c>
      <c r="FG154">
        <v>743.79977712621201</v>
      </c>
      <c r="FH154">
        <v>1590.99283756522</v>
      </c>
      <c r="FI154">
        <v>5892.4219495624502</v>
      </c>
      <c r="FJ154">
        <v>13549.777225125399</v>
      </c>
      <c r="FK154">
        <v>3951.9114492049898</v>
      </c>
      <c r="FL154">
        <v>1735.16653835642</v>
      </c>
      <c r="FM154">
        <v>61150.696659330402</v>
      </c>
      <c r="FN154">
        <v>96.692191294915801</v>
      </c>
      <c r="FO154">
        <v>7.4681125060986098</v>
      </c>
      <c r="FP154">
        <v>0</v>
      </c>
      <c r="FQ154">
        <v>2054.45222036729</v>
      </c>
      <c r="FR154">
        <v>0</v>
      </c>
      <c r="FS154">
        <v>30223.285145820799</v>
      </c>
      <c r="FT154">
        <v>25715.2119029809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5323.4603702682898</v>
      </c>
      <c r="GH154">
        <v>6304.5559346965902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15.413327541019701</v>
      </c>
      <c r="GP154">
        <v>800.41178638583699</v>
      </c>
      <c r="GQ154">
        <v>679.14145047456304</v>
      </c>
      <c r="GR154">
        <v>2124.4557432353899</v>
      </c>
      <c r="GS154">
        <v>0</v>
      </c>
      <c r="GT154">
        <f>SUM(B154:GS154)</f>
        <v>719087.18169963732</v>
      </c>
      <c r="GU154">
        <f>SUM(GU2:GU153)</f>
        <v>719087.18169963744</v>
      </c>
      <c r="GW154">
        <f>SUM(GW2:GW153)</f>
        <v>719087.18169970717</v>
      </c>
    </row>
    <row r="155" spans="1:205" x14ac:dyDescent="0.25">
      <c r="B155" s="7">
        <f t="shared" ref="B155" si="11">B154/$GT$154</f>
        <v>3.9907913124061424E-2</v>
      </c>
      <c r="C155" s="7">
        <f t="shared" ref="C155" si="12">C154/$GT$154</f>
        <v>1.9406274757862281E-2</v>
      </c>
      <c r="D155" s="7">
        <f t="shared" ref="D155" si="13">D154/$GT$154</f>
        <v>2.7456690426231466E-2</v>
      </c>
      <c r="E155" s="7">
        <f t="shared" ref="E155:F155" si="14">E154/$GT$154</f>
        <v>5.8052029851162701E-2</v>
      </c>
      <c r="F155" s="7">
        <f t="shared" si="14"/>
        <v>3.7056562584498699E-3</v>
      </c>
      <c r="G155" s="7">
        <f t="shared" ref="G155" si="15">G154/$GT$154</f>
        <v>0</v>
      </c>
      <c r="H155" s="7">
        <f t="shared" ref="H155" si="16">H154/$GT$154</f>
        <v>0</v>
      </c>
      <c r="I155" s="7">
        <f t="shared" ref="I155" si="17">I154/$GT$154</f>
        <v>2.4764384805478837E-2</v>
      </c>
      <c r="J155" s="7">
        <f t="shared" ref="J155:K155" si="18">J154/$GT$154</f>
        <v>0</v>
      </c>
      <c r="K155" s="7">
        <f t="shared" si="18"/>
        <v>0</v>
      </c>
      <c r="L155" s="7">
        <f t="shared" ref="L155" si="19">L154/$GT$154</f>
        <v>8.5465285138794731E-3</v>
      </c>
      <c r="M155" s="7">
        <f t="shared" ref="M155" si="20">M154/$GT$154</f>
        <v>0</v>
      </c>
      <c r="N155" s="7">
        <f t="shared" ref="N155" si="21">N154/$GT$154</f>
        <v>1.6165093234459284E-2</v>
      </c>
      <c r="O155" s="7">
        <f t="shared" ref="O155:P155" si="22">O154/$GT$154</f>
        <v>6.2425844862432675E-2</v>
      </c>
      <c r="P155" s="7">
        <f t="shared" si="22"/>
        <v>0</v>
      </c>
      <c r="Q155" s="7">
        <f t="shared" ref="Q155" si="23">Q154/$GT$154</f>
        <v>0</v>
      </c>
      <c r="R155" s="7">
        <f t="shared" ref="R155" si="24">R154/$GT$154</f>
        <v>0</v>
      </c>
      <c r="S155" s="7">
        <f t="shared" ref="S155" si="25">S154/$GT$154</f>
        <v>1.4232669121911788E-2</v>
      </c>
      <c r="T155" s="7">
        <f t="shared" ref="T155:U155" si="26">T154/$GT$154</f>
        <v>1.9092251709113068E-2</v>
      </c>
      <c r="U155" s="7">
        <f t="shared" si="26"/>
        <v>0</v>
      </c>
      <c r="V155" s="7">
        <f t="shared" ref="V155" si="27">V154/$GT$154</f>
        <v>4.1953988832753958E-6</v>
      </c>
      <c r="W155" s="7">
        <f t="shared" ref="W155" si="28">W154/$GT$154</f>
        <v>3.2603844404838629E-4</v>
      </c>
      <c r="X155" s="7">
        <f t="shared" ref="X155" si="29">X154/$GT$154</f>
        <v>0</v>
      </c>
      <c r="Y155" s="7">
        <f t="shared" ref="Y155:Z155" si="30">Y154/$GT$154</f>
        <v>0</v>
      </c>
      <c r="Z155" s="7">
        <f t="shared" si="30"/>
        <v>0</v>
      </c>
      <c r="AA155" s="7">
        <f t="shared" ref="AA155" si="31">AA154/$GT$154</f>
        <v>3.0585969924341777E-5</v>
      </c>
      <c r="AB155" s="7">
        <f t="shared" ref="AB155" si="32">AB154/$GT$154</f>
        <v>0</v>
      </c>
      <c r="AC155" s="7">
        <f t="shared" ref="AC155" si="33">AC154/$GT$154</f>
        <v>0</v>
      </c>
      <c r="AD155" s="7">
        <f t="shared" ref="AD155:AE155" si="34">AD154/$GT$154</f>
        <v>6.5843105532054259E-5</v>
      </c>
      <c r="AE155" s="7">
        <f t="shared" si="34"/>
        <v>0</v>
      </c>
      <c r="AF155" s="7">
        <f t="shared" ref="AF155" si="35">AF154/$GT$154</f>
        <v>0</v>
      </c>
      <c r="AG155" s="7">
        <f t="shared" ref="AG155" si="36">AG154/$GT$154</f>
        <v>0</v>
      </c>
      <c r="AH155" s="7">
        <f t="shared" ref="AH155" si="37">AH154/$GT$154</f>
        <v>0</v>
      </c>
      <c r="AI155" s="7">
        <f t="shared" ref="AI155:AJ155" si="38">AI154/$GT$154</f>
        <v>0</v>
      </c>
      <c r="AJ155" s="7">
        <f t="shared" si="38"/>
        <v>0</v>
      </c>
      <c r="AK155" s="7">
        <f t="shared" ref="AK155" si="39">AK154/$GT$154</f>
        <v>0</v>
      </c>
      <c r="AL155" s="7">
        <f t="shared" ref="AL155" si="40">AL154/$GT$154</f>
        <v>0</v>
      </c>
      <c r="AM155" s="7">
        <f t="shared" ref="AM155" si="41">AM154/$GT$154</f>
        <v>0</v>
      </c>
      <c r="AN155" s="7">
        <f t="shared" ref="AN155:AO155" si="42">AN154/$GT$154</f>
        <v>0</v>
      </c>
      <c r="AO155" s="7">
        <f t="shared" si="42"/>
        <v>0</v>
      </c>
      <c r="AP155" s="7">
        <f t="shared" ref="AP155" si="43">AP154/$GT$154</f>
        <v>0</v>
      </c>
      <c r="AQ155" s="7">
        <f t="shared" ref="AQ155" si="44">AQ154/$GT$154</f>
        <v>0</v>
      </c>
      <c r="AR155" s="7">
        <f t="shared" ref="AR155" si="45">AR154/$GT$154</f>
        <v>4.0503591537437624E-3</v>
      </c>
      <c r="AS155" s="7">
        <f t="shared" ref="AS155:AT155" si="46">AS154/$GT$154</f>
        <v>2.240998430622161E-4</v>
      </c>
      <c r="AT155" s="7">
        <f t="shared" si="46"/>
        <v>1.4884929464453975E-4</v>
      </c>
      <c r="AU155" s="7">
        <f t="shared" ref="AU155" si="47">AU154/$GT$154</f>
        <v>6.0153954965270963E-4</v>
      </c>
      <c r="AV155" s="7">
        <f t="shared" ref="AV155" si="48">AV154/$GT$154</f>
        <v>2.3717807233267361E-2</v>
      </c>
      <c r="AW155" s="7">
        <f t="shared" ref="AW155" si="49">AW154/$GT$154</f>
        <v>5.9515031243427864E-3</v>
      </c>
      <c r="AX155" s="7">
        <f t="shared" ref="AX155:AY155" si="50">AX154/$GT$154</f>
        <v>1.2470714493839631E-2</v>
      </c>
      <c r="AY155" s="7">
        <f t="shared" si="50"/>
        <v>1.4152502798877708E-2</v>
      </c>
      <c r="AZ155" s="7">
        <f t="shared" ref="AZ155" si="51">AZ154/$GT$154</f>
        <v>4.042213515132189E-2</v>
      </c>
      <c r="BA155" s="7">
        <f t="shared" ref="BA155" si="52">BA154/$GT$154</f>
        <v>1.5585735557374561E-2</v>
      </c>
      <c r="BB155" s="7">
        <f t="shared" ref="BB155" si="53">BB154/$GT$154</f>
        <v>2.3667052122832027E-2</v>
      </c>
      <c r="BC155" s="7">
        <f t="shared" ref="BC155:BD155" si="54">BC154/$GT$154</f>
        <v>7.9939935139693632E-3</v>
      </c>
      <c r="BD155" s="7">
        <f t="shared" si="54"/>
        <v>5.2640610109806509E-2</v>
      </c>
      <c r="BE155" s="7">
        <f t="shared" ref="BE155" si="55">BE154/$GT$154</f>
        <v>9.8649071481106722E-3</v>
      </c>
      <c r="BF155" s="7">
        <f t="shared" ref="BF155" si="56">BF154/$GT$154</f>
        <v>4.5934348526935316E-3</v>
      </c>
      <c r="BG155" s="7">
        <f t="shared" ref="BG155" si="57">BG154/$GT$154</f>
        <v>2.2961359392821627E-4</v>
      </c>
      <c r="BH155" s="7">
        <f t="shared" ref="BH155:BI155" si="58">BH154/$GT$154</f>
        <v>0</v>
      </c>
      <c r="BI155" s="7">
        <f t="shared" si="58"/>
        <v>0</v>
      </c>
      <c r="BJ155" s="7">
        <f t="shared" ref="BJ155" si="59">BJ154/$GT$154</f>
        <v>0</v>
      </c>
      <c r="BK155" s="7">
        <f t="shared" ref="BK155" si="60">BK154/$GT$154</f>
        <v>1.7110260574055656E-3</v>
      </c>
      <c r="BL155" s="7">
        <f t="shared" ref="BL155" si="61">BL154/$GT$154</f>
        <v>4.1485332495761751E-3</v>
      </c>
      <c r="BM155" s="7">
        <f t="shared" ref="BM155:BN155" si="62">BM154/$GT$154</f>
        <v>0</v>
      </c>
      <c r="BN155" s="7">
        <f t="shared" si="62"/>
        <v>0</v>
      </c>
      <c r="BO155" s="7">
        <f t="shared" ref="BO155" si="63">BO154/$GT$154</f>
        <v>0</v>
      </c>
      <c r="BP155" s="7">
        <f t="shared" ref="BP155" si="64">BP154/$GT$154</f>
        <v>1.2488955955541392E-2</v>
      </c>
      <c r="BQ155" s="7">
        <f t="shared" ref="BQ155" si="65">BQ154/$GT$154</f>
        <v>0</v>
      </c>
      <c r="BR155" s="7">
        <f t="shared" ref="BR155:BS155" si="66">BR154/$GT$154</f>
        <v>0</v>
      </c>
      <c r="BS155" s="7">
        <f t="shared" si="66"/>
        <v>2.9445374268517683E-4</v>
      </c>
      <c r="BT155" s="7">
        <f t="shared" ref="BT155" si="67">BT154/$GT$154</f>
        <v>6.58681796581965E-3</v>
      </c>
      <c r="BU155" s="7">
        <f t="shared" ref="BU155" si="68">BU154/$GT$154</f>
        <v>4.4455964749038892E-3</v>
      </c>
      <c r="BV155" s="7">
        <f t="shared" ref="BV155" si="69">BV154/$GT$154</f>
        <v>0</v>
      </c>
      <c r="BW155" s="7">
        <f t="shared" ref="BW155:BX155" si="70">BW154/$GT$154</f>
        <v>0</v>
      </c>
      <c r="BX155" s="7">
        <f t="shared" si="70"/>
        <v>7.9394440649798326E-4</v>
      </c>
      <c r="BY155" s="7">
        <f t="shared" ref="BY155" si="71">BY154/$GT$154</f>
        <v>0</v>
      </c>
      <c r="BZ155" s="7">
        <f t="shared" ref="BZ155" si="72">BZ154/$GT$154</f>
        <v>0</v>
      </c>
      <c r="CA155" s="7">
        <f t="shared" ref="CA155" si="73">CA154/$GT$154</f>
        <v>0</v>
      </c>
      <c r="CB155" s="7">
        <f t="shared" ref="CB155:CC155" si="74">CB154/$GT$154</f>
        <v>0</v>
      </c>
      <c r="CC155" s="7">
        <f t="shared" si="74"/>
        <v>0</v>
      </c>
      <c r="CD155" s="7">
        <f t="shared" ref="CD155" si="75">CD154/$GT$154</f>
        <v>0</v>
      </c>
      <c r="CE155" s="7">
        <f t="shared" ref="CE155" si="76">CE154/$GT$154</f>
        <v>0</v>
      </c>
      <c r="CF155" s="7">
        <f t="shared" ref="CF155" si="77">CF154/$GT$154</f>
        <v>0</v>
      </c>
      <c r="CG155" s="7">
        <f t="shared" ref="CG155:CH155" si="78">CG154/$GT$154</f>
        <v>0</v>
      </c>
      <c r="CH155" s="7">
        <f t="shared" si="78"/>
        <v>0</v>
      </c>
      <c r="CI155" s="7">
        <f t="shared" ref="CI155" si="79">CI154/$GT$154</f>
        <v>0</v>
      </c>
      <c r="CJ155" s="7">
        <f t="shared" ref="CJ155" si="80">CJ154/$GT$154</f>
        <v>0</v>
      </c>
      <c r="CK155" s="7">
        <f t="shared" ref="CK155" si="81">CK154/$GT$154</f>
        <v>0</v>
      </c>
      <c r="CL155" s="7">
        <f t="shared" ref="CL155:CM155" si="82">CL154/$GT$154</f>
        <v>0</v>
      </c>
      <c r="CM155" s="7">
        <f t="shared" si="82"/>
        <v>1.9712780122901542E-2</v>
      </c>
      <c r="CN155" s="7">
        <f t="shared" ref="CN155" si="83">CN154/$GT$154</f>
        <v>0</v>
      </c>
      <c r="CO155" s="7">
        <f t="shared" ref="CO155" si="84">CO154/$GT$154</f>
        <v>0</v>
      </c>
      <c r="CP155" s="7">
        <f t="shared" ref="CP155" si="85">CP154/$GT$154</f>
        <v>3.7412206831153516E-5</v>
      </c>
      <c r="CQ155" s="7">
        <f t="shared" ref="CQ155:CR155" si="86">CQ154/$GT$154</f>
        <v>0</v>
      </c>
      <c r="CR155" s="7">
        <f t="shared" si="86"/>
        <v>0</v>
      </c>
      <c r="CS155" s="7">
        <f t="shared" ref="CS155" si="87">CS154/$GT$154</f>
        <v>5.3772547799573996E-3</v>
      </c>
      <c r="CT155" s="7">
        <f t="shared" ref="CT155" si="88">CT154/$GT$154</f>
        <v>0</v>
      </c>
      <c r="CU155" s="7">
        <f t="shared" ref="CU155" si="89">CU154/$GT$154</f>
        <v>0</v>
      </c>
      <c r="CV155" s="7">
        <f t="shared" ref="CV155:CW155" si="90">CV154/$GT$154</f>
        <v>0</v>
      </c>
      <c r="CW155" s="7">
        <f t="shared" si="90"/>
        <v>0</v>
      </c>
      <c r="CX155" s="7">
        <f t="shared" ref="CX155" si="91">CX154/$GT$154</f>
        <v>0</v>
      </c>
      <c r="CY155" s="7">
        <f t="shared" ref="CY155" si="92">CY154/$GT$154</f>
        <v>0</v>
      </c>
      <c r="CZ155" s="7">
        <f t="shared" ref="CZ155" si="93">CZ154/$GT$154</f>
        <v>1.6929754848166332E-3</v>
      </c>
      <c r="DA155" s="7">
        <f t="shared" ref="DA155:DB155" si="94">DA154/$GT$154</f>
        <v>0</v>
      </c>
      <c r="DB155" s="7">
        <f t="shared" si="94"/>
        <v>0</v>
      </c>
      <c r="DC155" s="7">
        <f t="shared" ref="DC155" si="95">DC154/$GT$154</f>
        <v>0</v>
      </c>
      <c r="DD155" s="7">
        <f t="shared" ref="DD155" si="96">DD154/$GT$154</f>
        <v>0</v>
      </c>
      <c r="DE155" s="7">
        <f t="shared" ref="DE155" si="97">DE154/$GT$154</f>
        <v>0</v>
      </c>
      <c r="DF155" s="7">
        <f t="shared" ref="DF155:DG155" si="98">DF154/$GT$154</f>
        <v>0</v>
      </c>
      <c r="DG155" s="7">
        <f t="shared" si="98"/>
        <v>0</v>
      </c>
      <c r="DH155" s="7">
        <f t="shared" ref="DH155" si="99">DH154/$GT$154</f>
        <v>0</v>
      </c>
      <c r="DI155" s="7">
        <f t="shared" ref="DI155" si="100">DI154/$GT$154</f>
        <v>0</v>
      </c>
      <c r="DJ155" s="7">
        <f t="shared" ref="DJ155" si="101">DJ154/$GT$154</f>
        <v>0</v>
      </c>
      <c r="DK155" s="7">
        <f t="shared" ref="DK155:DL155" si="102">DK154/$GT$154</f>
        <v>0</v>
      </c>
      <c r="DL155" s="7">
        <f t="shared" si="102"/>
        <v>0</v>
      </c>
      <c r="DM155" s="7">
        <f t="shared" ref="DM155" si="103">DM154/$GT$154</f>
        <v>0</v>
      </c>
      <c r="DN155" s="7">
        <f t="shared" ref="DN155" si="104">DN154/$GT$154</f>
        <v>2.878451006998605E-3</v>
      </c>
      <c r="DO155" s="7">
        <f t="shared" ref="DO155" si="105">DO154/$GT$154</f>
        <v>1.3857681990433952E-3</v>
      </c>
      <c r="DP155" s="7">
        <f t="shared" ref="DP155:DQ155" si="106">DP154/$GT$154</f>
        <v>2.489646337206143E-4</v>
      </c>
      <c r="DQ155" s="7">
        <f t="shared" si="106"/>
        <v>4.3288488050319809E-3</v>
      </c>
      <c r="DR155" s="7">
        <f t="shared" ref="DR155" si="107">DR154/$GT$154</f>
        <v>5.4891047926140229E-3</v>
      </c>
      <c r="DS155" s="7">
        <f t="shared" ref="DS155" si="108">DS154/$GT$154</f>
        <v>5.5531993091157534E-4</v>
      </c>
      <c r="DT155" s="7">
        <f t="shared" ref="DT155" si="109">DT154/$GT$154</f>
        <v>1.1159932365577137E-2</v>
      </c>
      <c r="DU155" s="7">
        <f t="shared" ref="DU155:DV155" si="110">DU154/$GT$154</f>
        <v>4.5483766433236921E-4</v>
      </c>
      <c r="DV155" s="7">
        <f t="shared" si="110"/>
        <v>8.2430051811296385E-3</v>
      </c>
      <c r="DW155" s="7">
        <f t="shared" ref="DW155" si="111">DW154/$GT$154</f>
        <v>0</v>
      </c>
      <c r="DX155" s="7">
        <f t="shared" ref="DX155" si="112">DX154/$GT$154</f>
        <v>0</v>
      </c>
      <c r="DY155" s="7">
        <f t="shared" ref="DY155" si="113">DY154/$GT$154</f>
        <v>2.6177375076340752E-3</v>
      </c>
      <c r="DZ155" s="7">
        <f t="shared" ref="DZ155:EA155" si="114">DZ154/$GT$154</f>
        <v>4.2737049087633876E-4</v>
      </c>
      <c r="EA155" s="7">
        <f t="shared" si="114"/>
        <v>7.0267741621298711E-5</v>
      </c>
      <c r="EB155" s="7">
        <f t="shared" ref="EB155" si="115">EB154/$GT$154</f>
        <v>5.2146655792977567E-4</v>
      </c>
      <c r="EC155" s="7">
        <f t="shared" ref="EC155" si="116">EC154/$GT$154</f>
        <v>5.0847230658801273E-5</v>
      </c>
      <c r="ED155" s="7">
        <f t="shared" ref="ED155" si="117">ED154/$GT$154</f>
        <v>2.077333903166075E-4</v>
      </c>
      <c r="EE155" s="7">
        <f t="shared" ref="EE155:EF155" si="118">EE154/$GT$154</f>
        <v>9.3031552227960328E-6</v>
      </c>
      <c r="EF155" s="7">
        <f t="shared" si="118"/>
        <v>8.1594158905776945E-8</v>
      </c>
      <c r="EG155" s="7">
        <f t="shared" ref="EG155" si="119">EG154/$GT$154</f>
        <v>0</v>
      </c>
      <c r="EH155" s="7">
        <f t="shared" ref="EH155" si="120">EH154/$GT$154</f>
        <v>0</v>
      </c>
      <c r="EI155" s="7">
        <f t="shared" ref="EI155" si="121">EI154/$GT$154</f>
        <v>0</v>
      </c>
      <c r="EJ155" s="7">
        <f t="shared" ref="EJ155:EK155" si="122">EJ154/$GT$154</f>
        <v>5.0530958027833147E-6</v>
      </c>
      <c r="EK155" s="7">
        <f t="shared" si="122"/>
        <v>7.9780305396030717E-4</v>
      </c>
      <c r="EL155" s="7">
        <f t="shared" ref="EL155" si="123">EL154/$GT$154</f>
        <v>3.9526832276831052E-3</v>
      </c>
      <c r="EM155" s="7">
        <f t="shared" ref="EM155" si="124">EM154/$GT$154</f>
        <v>0</v>
      </c>
      <c r="EN155" s="7">
        <f t="shared" ref="EN155" si="125">EN154/$GT$154</f>
        <v>0</v>
      </c>
      <c r="EO155" s="7">
        <f t="shared" ref="EO155:EP155" si="126">EO154/$GT$154</f>
        <v>0</v>
      </c>
      <c r="EP155" s="7">
        <f t="shared" si="126"/>
        <v>0</v>
      </c>
      <c r="EQ155" s="7">
        <f t="shared" ref="EQ155" si="127">EQ154/$GT$154</f>
        <v>0</v>
      </c>
      <c r="ER155" s="7">
        <f t="shared" ref="ER155" si="128">ER154/$GT$154</f>
        <v>8.215382564212588E-8</v>
      </c>
      <c r="ES155" s="7">
        <f t="shared" ref="ES155" si="129">ES154/$GT$154</f>
        <v>0</v>
      </c>
      <c r="ET155" s="7">
        <f t="shared" ref="ET155:EU155" si="130">ET154/$GT$154</f>
        <v>8.8298498795883655E-4</v>
      </c>
      <c r="EU155" s="7">
        <f t="shared" si="130"/>
        <v>4.8046201330680208E-4</v>
      </c>
      <c r="EV155" s="7">
        <f t="shared" ref="EV155" si="131">EV154/$GT$154</f>
        <v>0</v>
      </c>
      <c r="EW155" s="7">
        <f t="shared" ref="EW155" si="132">EW154/$GT$154</f>
        <v>1.0588287774871318E-2</v>
      </c>
      <c r="EX155" s="7">
        <f t="shared" ref="EX155" si="133">EX154/$GT$154</f>
        <v>2.2772695385905468E-4</v>
      </c>
      <c r="EY155" s="7">
        <f t="shared" ref="EY155:EZ155" si="134">EY154/$GT$154</f>
        <v>1.4005630213125491E-2</v>
      </c>
      <c r="EZ155" s="7">
        <f t="shared" si="134"/>
        <v>3.4160485192404715E-2</v>
      </c>
      <c r="FA155" s="7">
        <f t="shared" ref="FA155" si="135">FA154/$GT$154</f>
        <v>4.2684673185040142E-2</v>
      </c>
      <c r="FB155" s="7">
        <f t="shared" ref="FB155" si="136">FB154/$GT$154</f>
        <v>3.7642272822012886E-3</v>
      </c>
      <c r="FC155" s="7">
        <f t="shared" ref="FC155" si="137">FC154/$GT$154</f>
        <v>5.4977399777201647E-2</v>
      </c>
      <c r="FD155" s="7">
        <f t="shared" ref="FD155:FE155" si="138">FD154/$GT$154</f>
        <v>0</v>
      </c>
      <c r="FE155" s="7">
        <f t="shared" si="138"/>
        <v>1.6257255081301492E-3</v>
      </c>
      <c r="FF155" s="7">
        <f t="shared" ref="FF155" si="139">FF154/$GT$154</f>
        <v>1.8208913591471828E-4</v>
      </c>
      <c r="FG155" s="7">
        <f t="shared" ref="FG155" si="140">FG154/$GT$154</f>
        <v>1.0343666193133409E-3</v>
      </c>
      <c r="FH155" s="7">
        <f t="shared" ref="FH155" si="141">FH154/$GT$154</f>
        <v>2.2125173109117909E-3</v>
      </c>
      <c r="FI155" s="7">
        <f t="shared" ref="FI155:FJ155" si="142">FI154/$GT$154</f>
        <v>8.1943081444382001E-3</v>
      </c>
      <c r="FJ155" s="7">
        <f t="shared" si="142"/>
        <v>1.8843024281282685E-2</v>
      </c>
      <c r="FK155" s="7">
        <f t="shared" ref="FK155" si="143">FK154/$GT$154</f>
        <v>5.4957334100494406E-3</v>
      </c>
      <c r="FL155" s="7">
        <f t="shared" ref="FL155" si="144">FL154/$GT$154</f>
        <v>2.4130127507699045E-3</v>
      </c>
      <c r="FM155" s="7">
        <f t="shared" ref="FM155" si="145">FM154/$GT$154</f>
        <v>8.5039336280191183E-2</v>
      </c>
      <c r="FN155" s="7">
        <f t="shared" ref="FN155:FO155" si="146">FN154/$GT$154</f>
        <v>1.3446518552364368E-4</v>
      </c>
      <c r="FO155" s="7">
        <f t="shared" si="146"/>
        <v>1.0385545308215547E-5</v>
      </c>
      <c r="FP155" s="7">
        <f t="shared" ref="FP155" si="147">FP154/$GT$154</f>
        <v>0</v>
      </c>
      <c r="FQ155" s="7">
        <f t="shared" ref="FQ155" si="148">FQ154/$GT$154</f>
        <v>2.8570280108614625E-3</v>
      </c>
      <c r="FR155" s="7">
        <f t="shared" ref="FR155" si="149">FR154/$GT$154</f>
        <v>0</v>
      </c>
      <c r="FS155" s="7">
        <f t="shared" ref="FS155:FT155" si="150">FS154/$GT$154</f>
        <v>4.2030070782773404E-2</v>
      </c>
      <c r="FT155" s="7">
        <f t="shared" si="150"/>
        <v>3.5760909883277743E-2</v>
      </c>
      <c r="FU155" s="7">
        <f t="shared" ref="FU155" si="151">FU154/$GT$154</f>
        <v>0</v>
      </c>
      <c r="FV155" s="7">
        <f t="shared" ref="FV155" si="152">FV154/$GT$154</f>
        <v>0</v>
      </c>
      <c r="FW155" s="7">
        <f t="shared" ref="FW155" si="153">FW154/$GT$154</f>
        <v>0</v>
      </c>
      <c r="FX155" s="7">
        <f t="shared" ref="FX155:FY155" si="154">FX154/$GT$154</f>
        <v>0</v>
      </c>
      <c r="FY155" s="7">
        <f t="shared" si="154"/>
        <v>0</v>
      </c>
      <c r="FZ155" s="7">
        <f t="shared" ref="FZ155" si="155">FZ154/$GT$154</f>
        <v>0</v>
      </c>
      <c r="GA155" s="7">
        <f t="shared" ref="GA155" si="156">GA154/$GT$154</f>
        <v>0</v>
      </c>
      <c r="GB155" s="7">
        <f t="shared" ref="GB155" si="157">GB154/$GT$154</f>
        <v>0</v>
      </c>
      <c r="GC155" s="7">
        <f t="shared" ref="GC155:GD155" si="158">GC154/$GT$154</f>
        <v>0</v>
      </c>
      <c r="GD155" s="7">
        <f t="shared" si="158"/>
        <v>0</v>
      </c>
      <c r="GE155" s="7">
        <f t="shared" ref="GE155" si="159">GE154/$GT$154</f>
        <v>0</v>
      </c>
      <c r="GF155" s="7">
        <f t="shared" ref="GF155" si="160">GF154/$GT$154</f>
        <v>0</v>
      </c>
      <c r="GG155" s="7">
        <f t="shared" ref="GG155" si="161">GG154/$GT$154</f>
        <v>7.4030806079531802E-3</v>
      </c>
      <c r="GH155" s="7">
        <f t="shared" ref="GH155:GI155" si="162">GH154/$GT$154</f>
        <v>8.7674430794262206E-3</v>
      </c>
      <c r="GI155" s="7">
        <f t="shared" si="162"/>
        <v>0</v>
      </c>
      <c r="GJ155" s="7">
        <f t="shared" ref="GJ155" si="163">GJ154/$GT$154</f>
        <v>0</v>
      </c>
      <c r="GK155" s="7">
        <f t="shared" ref="GK155" si="164">GK154/$GT$154</f>
        <v>0</v>
      </c>
      <c r="GL155" s="7">
        <f t="shared" ref="GL155" si="165">GL154/$GT$154</f>
        <v>0</v>
      </c>
      <c r="GM155" s="7">
        <f t="shared" ref="GM155:GN155" si="166">GM154/$GT$154</f>
        <v>0</v>
      </c>
      <c r="GN155" s="7">
        <f t="shared" si="166"/>
        <v>0</v>
      </c>
      <c r="GO155" s="7">
        <f t="shared" ref="GO155:GR155" si="167">GO154/$GT$154</f>
        <v>2.1434574184160394E-5</v>
      </c>
      <c r="GP155" s="7">
        <f t="shared" si="167"/>
        <v>1.1130942210567298E-3</v>
      </c>
      <c r="GQ155" s="7">
        <f t="shared" si="167"/>
        <v>9.4444939050275045E-4</v>
      </c>
      <c r="GR155" s="7">
        <f t="shared" si="167"/>
        <v>2.9543785472771434E-3</v>
      </c>
      <c r="GS155" s="7">
        <f>GS154/$GT$154</f>
        <v>0</v>
      </c>
    </row>
  </sheetData>
  <conditionalFormatting sqref="A153:GU153 GT154 GW153:XFD153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66" workbookViewId="0">
      <selection activeCell="E2" sqref="E2:E201"/>
    </sheetView>
  </sheetViews>
  <sheetFormatPr defaultRowHeight="15" x14ac:dyDescent="0.25"/>
  <cols>
    <col min="5" max="5" width="12" bestFit="1" customWidth="1"/>
  </cols>
  <sheetData>
    <row r="1" spans="1:5" s="1" customFormat="1" ht="160.5" customHeight="1" x14ac:dyDescent="0.25"/>
    <row r="2" spans="1:5" x14ac:dyDescent="0.25">
      <c r="A2">
        <v>27819.983183849301</v>
      </c>
      <c r="B2">
        <v>28697.2687758953</v>
      </c>
      <c r="E2" s="8">
        <v>39661.730000000003</v>
      </c>
    </row>
    <row r="3" spans="1:5" x14ac:dyDescent="0.25">
      <c r="A3">
        <v>11869.336694133501</v>
      </c>
      <c r="B3">
        <v>13954.80342292</v>
      </c>
      <c r="E3" s="8">
        <v>12765.76</v>
      </c>
    </row>
    <row r="4" spans="1:5" x14ac:dyDescent="0.25">
      <c r="A4">
        <v>16705.478901141301</v>
      </c>
      <c r="B4">
        <v>19743.754137398199</v>
      </c>
      <c r="E4" s="8">
        <v>23295.82</v>
      </c>
    </row>
    <row r="5" spans="1:5" x14ac:dyDescent="0.25">
      <c r="A5">
        <v>36510.817724653003</v>
      </c>
      <c r="B5">
        <v>41744.470537615802</v>
      </c>
      <c r="E5" s="8">
        <v>42048.49</v>
      </c>
    </row>
    <row r="6" spans="1:5" x14ac:dyDescent="0.25">
      <c r="A6">
        <v>2239.6929329332002</v>
      </c>
      <c r="B6">
        <v>2664.6899152363399</v>
      </c>
      <c r="E6" s="8">
        <v>3142.0250000000001</v>
      </c>
    </row>
    <row r="7" spans="1:5" x14ac:dyDescent="0.25">
      <c r="A7">
        <v>0</v>
      </c>
      <c r="B7">
        <v>0</v>
      </c>
      <c r="E7" s="8">
        <v>0</v>
      </c>
    </row>
    <row r="8" spans="1:5" x14ac:dyDescent="0.25">
      <c r="A8">
        <v>0</v>
      </c>
      <c r="B8">
        <v>0</v>
      </c>
      <c r="E8" s="8">
        <v>0</v>
      </c>
    </row>
    <row r="9" spans="1:5" x14ac:dyDescent="0.25">
      <c r="A9">
        <v>13484.2953586678</v>
      </c>
      <c r="B9">
        <v>17807.751676297099</v>
      </c>
      <c r="E9" s="8">
        <v>17606.8</v>
      </c>
    </row>
    <row r="10" spans="1:5" x14ac:dyDescent="0.25">
      <c r="A10">
        <v>0</v>
      </c>
      <c r="B10">
        <v>0</v>
      </c>
      <c r="E10" s="8">
        <v>0</v>
      </c>
    </row>
    <row r="11" spans="1:5" x14ac:dyDescent="0.25">
      <c r="A11">
        <v>0</v>
      </c>
      <c r="B11">
        <v>0</v>
      </c>
      <c r="E11" s="8">
        <v>0</v>
      </c>
    </row>
    <row r="12" spans="1:5" x14ac:dyDescent="0.25">
      <c r="A12">
        <v>4643.4199855486704</v>
      </c>
      <c r="B12">
        <v>6145.6991023611799</v>
      </c>
      <c r="E12" s="8">
        <v>6954.768</v>
      </c>
    </row>
    <row r="13" spans="1:5" x14ac:dyDescent="0.25">
      <c r="A13">
        <v>0</v>
      </c>
      <c r="B13">
        <v>0</v>
      </c>
      <c r="E13" s="8">
        <v>0</v>
      </c>
    </row>
    <row r="14" spans="1:5" x14ac:dyDescent="0.25">
      <c r="A14">
        <v>9304.0242115495403</v>
      </c>
      <c r="B14">
        <v>11624.111335879201</v>
      </c>
      <c r="E14" s="8">
        <v>20234.43</v>
      </c>
    </row>
    <row r="15" spans="1:5" x14ac:dyDescent="0.25">
      <c r="A15">
        <v>39271.127012521203</v>
      </c>
      <c r="B15">
        <v>44889.624847345498</v>
      </c>
      <c r="E15" s="8">
        <v>47475.61</v>
      </c>
    </row>
    <row r="16" spans="1:5" x14ac:dyDescent="0.25">
      <c r="A16">
        <v>0</v>
      </c>
      <c r="B16">
        <v>0</v>
      </c>
      <c r="E16" s="8">
        <v>0</v>
      </c>
    </row>
    <row r="17" spans="1:5" x14ac:dyDescent="0.25">
      <c r="A17">
        <v>0</v>
      </c>
      <c r="B17">
        <v>0</v>
      </c>
      <c r="E17" s="8">
        <v>0</v>
      </c>
    </row>
    <row r="18" spans="1:5" x14ac:dyDescent="0.25">
      <c r="A18">
        <v>0</v>
      </c>
      <c r="B18">
        <v>0</v>
      </c>
      <c r="E18" s="8">
        <v>0</v>
      </c>
    </row>
    <row r="19" spans="1:5" x14ac:dyDescent="0.25">
      <c r="A19">
        <v>7708.0345987177097</v>
      </c>
      <c r="B19">
        <v>10234.529926939</v>
      </c>
      <c r="E19" s="8">
        <v>9411.5190000000002</v>
      </c>
    </row>
    <row r="20" spans="1:5" x14ac:dyDescent="0.25">
      <c r="A20">
        <v>9481.3804100825491</v>
      </c>
      <c r="B20">
        <v>13728.9934738062</v>
      </c>
      <c r="E20" s="8">
        <v>15548.63</v>
      </c>
    </row>
    <row r="21" spans="1:5" x14ac:dyDescent="0.25">
      <c r="A21">
        <v>0</v>
      </c>
      <c r="B21">
        <v>0</v>
      </c>
      <c r="E21" s="8">
        <v>0</v>
      </c>
    </row>
    <row r="22" spans="1:5" x14ac:dyDescent="0.25">
      <c r="A22">
        <v>2.7716716115026201</v>
      </c>
      <c r="B22">
        <v>3.0168575590803099</v>
      </c>
      <c r="E22" s="8">
        <v>2.9197169999999999</v>
      </c>
    </row>
    <row r="23" spans="1:5" x14ac:dyDescent="0.25">
      <c r="A23">
        <v>215.080098246359</v>
      </c>
      <c r="B23">
        <v>234.450065856489</v>
      </c>
      <c r="E23" s="8">
        <v>328.11900000000003</v>
      </c>
    </row>
    <row r="24" spans="1:5" x14ac:dyDescent="0.25">
      <c r="A24">
        <v>0</v>
      </c>
      <c r="B24">
        <v>0</v>
      </c>
      <c r="E24" s="8">
        <v>0</v>
      </c>
    </row>
    <row r="25" spans="1:5" x14ac:dyDescent="0.25">
      <c r="A25">
        <v>0</v>
      </c>
      <c r="B25">
        <v>0</v>
      </c>
      <c r="E25" s="8">
        <v>0</v>
      </c>
    </row>
    <row r="26" spans="1:5" x14ac:dyDescent="0.25">
      <c r="A26">
        <v>0</v>
      </c>
      <c r="B26">
        <v>0</v>
      </c>
      <c r="E26" s="8">
        <v>0</v>
      </c>
    </row>
    <row r="27" spans="1:5" x14ac:dyDescent="0.25">
      <c r="A27">
        <v>18.976462617875001</v>
      </c>
      <c r="B27">
        <v>21.993978912444799</v>
      </c>
      <c r="E27" s="8">
        <v>20.434419999999999</v>
      </c>
    </row>
    <row r="28" spans="1:5" x14ac:dyDescent="0.25">
      <c r="A28">
        <v>2.89896731676525E-3</v>
      </c>
      <c r="B28">
        <v>0</v>
      </c>
      <c r="E28" s="8">
        <v>3.6103480000000002E-3</v>
      </c>
    </row>
    <row r="29" spans="1:5" x14ac:dyDescent="0.25">
      <c r="A29">
        <v>0</v>
      </c>
      <c r="B29">
        <v>0</v>
      </c>
      <c r="E29" s="8">
        <v>0</v>
      </c>
    </row>
    <row r="30" spans="1:5" x14ac:dyDescent="0.25">
      <c r="A30">
        <v>40.243802657280803</v>
      </c>
      <c r="B30">
        <v>47.346933191396701</v>
      </c>
      <c r="E30" s="8">
        <v>42.907960000000003</v>
      </c>
    </row>
    <row r="31" spans="1:5" x14ac:dyDescent="0.25">
      <c r="A31">
        <v>0</v>
      </c>
      <c r="B31">
        <v>0</v>
      </c>
      <c r="E31" s="8">
        <v>0</v>
      </c>
    </row>
    <row r="32" spans="1:5" x14ac:dyDescent="0.25">
      <c r="A32">
        <v>0</v>
      </c>
      <c r="B32">
        <v>0</v>
      </c>
      <c r="E32" s="8">
        <v>0</v>
      </c>
    </row>
    <row r="33" spans="1:5" x14ac:dyDescent="0.25">
      <c r="A33">
        <v>0</v>
      </c>
      <c r="B33">
        <v>0</v>
      </c>
      <c r="E33" s="8">
        <v>0</v>
      </c>
    </row>
    <row r="34" spans="1:5" x14ac:dyDescent="0.25">
      <c r="A34">
        <v>0</v>
      </c>
      <c r="B34">
        <v>0</v>
      </c>
      <c r="E34" s="8">
        <v>0</v>
      </c>
    </row>
    <row r="35" spans="1:5" x14ac:dyDescent="0.25">
      <c r="A35">
        <v>0</v>
      </c>
      <c r="B35">
        <v>0</v>
      </c>
      <c r="E35" s="8">
        <v>0</v>
      </c>
    </row>
    <row r="36" spans="1:5" x14ac:dyDescent="0.25">
      <c r="A36">
        <v>0</v>
      </c>
      <c r="B36">
        <v>0</v>
      </c>
      <c r="E36" s="8">
        <v>0</v>
      </c>
    </row>
    <row r="37" spans="1:5" x14ac:dyDescent="0.25">
      <c r="A37">
        <v>0</v>
      </c>
      <c r="B37">
        <v>0</v>
      </c>
      <c r="E37" s="8">
        <v>0</v>
      </c>
    </row>
    <row r="38" spans="1:5" x14ac:dyDescent="0.25">
      <c r="A38">
        <v>0</v>
      </c>
      <c r="B38">
        <v>0</v>
      </c>
      <c r="E38" s="8">
        <v>0</v>
      </c>
    </row>
    <row r="39" spans="1:5" x14ac:dyDescent="0.25">
      <c r="A39">
        <v>0</v>
      </c>
      <c r="B39">
        <v>0</v>
      </c>
      <c r="E39" s="8">
        <v>0</v>
      </c>
    </row>
    <row r="40" spans="1:5" x14ac:dyDescent="0.25">
      <c r="A40">
        <v>0</v>
      </c>
      <c r="B40">
        <v>0</v>
      </c>
      <c r="E40" s="8">
        <v>0</v>
      </c>
    </row>
    <row r="41" spans="1:5" x14ac:dyDescent="0.25">
      <c r="A41">
        <v>0</v>
      </c>
      <c r="B41">
        <v>0</v>
      </c>
      <c r="E41" s="8">
        <v>0</v>
      </c>
    </row>
    <row r="42" spans="1:5" x14ac:dyDescent="0.25">
      <c r="A42">
        <v>0</v>
      </c>
      <c r="B42">
        <v>0</v>
      </c>
      <c r="E42" s="8">
        <v>0</v>
      </c>
    </row>
    <row r="43" spans="1:5" x14ac:dyDescent="0.25">
      <c r="A43">
        <v>0</v>
      </c>
      <c r="B43">
        <v>0</v>
      </c>
      <c r="E43" s="8">
        <v>0</v>
      </c>
    </row>
    <row r="44" spans="1:5" x14ac:dyDescent="0.25">
      <c r="A44">
        <v>2057.1715059466301</v>
      </c>
      <c r="B44">
        <v>2912.5613487369301</v>
      </c>
      <c r="E44" s="8">
        <v>2800.6640000000002</v>
      </c>
    </row>
    <row r="45" spans="1:5" x14ac:dyDescent="0.25">
      <c r="A45">
        <v>115.16735483876499</v>
      </c>
      <c r="B45">
        <v>161.14732456694</v>
      </c>
      <c r="E45" s="8">
        <v>135.39769999999999</v>
      </c>
    </row>
    <row r="46" spans="1:5" x14ac:dyDescent="0.25">
      <c r="A46">
        <v>76.166141644577095</v>
      </c>
      <c r="B46">
        <v>107.03561978392101</v>
      </c>
      <c r="E46" s="8">
        <v>100.95440000000001</v>
      </c>
    </row>
    <row r="47" spans="1:5" x14ac:dyDescent="0.25">
      <c r="A47">
        <v>304.31130004718801</v>
      </c>
      <c r="B47">
        <v>432.55937944063601</v>
      </c>
      <c r="E47" s="8">
        <v>417.02510000000001</v>
      </c>
    </row>
    <row r="48" spans="1:5" x14ac:dyDescent="0.25">
      <c r="A48">
        <v>14707.6574602492</v>
      </c>
      <c r="B48">
        <v>17055.171159465499</v>
      </c>
      <c r="E48" s="8">
        <v>17114.37</v>
      </c>
    </row>
    <row r="49" spans="1:5" x14ac:dyDescent="0.25">
      <c r="A49">
        <v>3021.5423643491899</v>
      </c>
      <c r="B49">
        <v>4279.6496085602403</v>
      </c>
      <c r="E49" s="8">
        <v>4676.2179999999998</v>
      </c>
    </row>
    <row r="50" spans="1:5" x14ac:dyDescent="0.25">
      <c r="A50">
        <v>6724.8437402878099</v>
      </c>
      <c r="B50">
        <v>8967.5309391559604</v>
      </c>
      <c r="E50" s="8">
        <v>8772.9979999999996</v>
      </c>
    </row>
    <row r="51" spans="1:5" x14ac:dyDescent="0.25">
      <c r="A51">
        <v>8404.5232127273994</v>
      </c>
      <c r="B51">
        <v>10176.8833516412</v>
      </c>
      <c r="E51" s="8">
        <v>11118.63</v>
      </c>
    </row>
    <row r="52" spans="1:5" x14ac:dyDescent="0.25">
      <c r="A52">
        <v>21241.571141375302</v>
      </c>
      <c r="B52">
        <v>29067.039244245902</v>
      </c>
      <c r="E52" s="8">
        <v>32939.86</v>
      </c>
    </row>
    <row r="53" spans="1:5" x14ac:dyDescent="0.25">
      <c r="A53">
        <v>8710.0347875701209</v>
      </c>
      <c r="B53">
        <v>11207.502656668299</v>
      </c>
      <c r="E53" s="8">
        <v>15159.52</v>
      </c>
    </row>
    <row r="54" spans="1:5" x14ac:dyDescent="0.25">
      <c r="A54">
        <v>12464.3838140097</v>
      </c>
      <c r="B54">
        <v>17018.673810145701</v>
      </c>
      <c r="E54" s="8">
        <v>60140.05</v>
      </c>
    </row>
    <row r="55" spans="1:5" x14ac:dyDescent="0.25">
      <c r="A55">
        <v>4420.2812337344903</v>
      </c>
      <c r="B55">
        <v>5748.3782664854098</v>
      </c>
      <c r="E55" s="8">
        <v>14840.87</v>
      </c>
    </row>
    <row r="56" spans="1:5" x14ac:dyDescent="0.25">
      <c r="A56">
        <v>31297.3488350722</v>
      </c>
      <c r="B56">
        <v>37853.187966810197</v>
      </c>
      <c r="E56" s="8">
        <v>41313.839999999997</v>
      </c>
    </row>
    <row r="57" spans="1:5" x14ac:dyDescent="0.25">
      <c r="A57">
        <v>6495.76491792661</v>
      </c>
      <c r="B57">
        <v>7093.7282788635102</v>
      </c>
      <c r="E57" s="8">
        <v>8073.4309999999996</v>
      </c>
    </row>
    <row r="58" spans="1:5" x14ac:dyDescent="0.25">
      <c r="A58">
        <v>2799.4431425683001</v>
      </c>
      <c r="B58">
        <v>3303.0801225442801</v>
      </c>
      <c r="E58" s="8">
        <v>8559.7430000000004</v>
      </c>
    </row>
    <row r="59" spans="1:5" x14ac:dyDescent="0.25">
      <c r="A59">
        <v>136.95680125978399</v>
      </c>
      <c r="B59">
        <v>165.11219213776599</v>
      </c>
      <c r="E59" s="8">
        <v>196.9487</v>
      </c>
    </row>
    <row r="60" spans="1:5" x14ac:dyDescent="0.25">
      <c r="A60">
        <v>0</v>
      </c>
      <c r="B60">
        <v>0</v>
      </c>
      <c r="E60" s="8">
        <v>0</v>
      </c>
    </row>
    <row r="61" spans="1:5" x14ac:dyDescent="0.25">
      <c r="A61">
        <v>0</v>
      </c>
      <c r="B61">
        <v>0</v>
      </c>
      <c r="E61" s="8">
        <v>0</v>
      </c>
    </row>
    <row r="62" spans="1:5" x14ac:dyDescent="0.25">
      <c r="A62">
        <v>0</v>
      </c>
      <c r="B62">
        <v>0</v>
      </c>
      <c r="E62" s="8">
        <v>0</v>
      </c>
    </row>
    <row r="63" spans="1:5" x14ac:dyDescent="0.25">
      <c r="A63">
        <v>1068.03690027228</v>
      </c>
      <c r="B63">
        <v>1230.37690543441</v>
      </c>
      <c r="E63" s="8">
        <v>1238.953</v>
      </c>
    </row>
    <row r="64" spans="1:5" x14ac:dyDescent="0.25">
      <c r="A64">
        <v>2695.3840482092601</v>
      </c>
      <c r="B64">
        <v>2983.1570826249699</v>
      </c>
      <c r="E64" s="8">
        <v>3101.2919999999999</v>
      </c>
    </row>
    <row r="65" spans="1:5" x14ac:dyDescent="0.25">
      <c r="A65">
        <v>0</v>
      </c>
      <c r="B65">
        <v>0</v>
      </c>
      <c r="E65" s="8">
        <v>0</v>
      </c>
    </row>
    <row r="66" spans="1:5" x14ac:dyDescent="0.25">
      <c r="A66">
        <v>0</v>
      </c>
      <c r="B66">
        <v>0</v>
      </c>
      <c r="E66" s="8">
        <v>0</v>
      </c>
    </row>
    <row r="67" spans="1:5" x14ac:dyDescent="0.25">
      <c r="A67">
        <v>0</v>
      </c>
      <c r="B67">
        <v>0</v>
      </c>
      <c r="E67" s="8">
        <v>0</v>
      </c>
    </row>
    <row r="68" spans="1:5" x14ac:dyDescent="0.25">
      <c r="A68">
        <v>7206.8638871947496</v>
      </c>
      <c r="B68">
        <v>8980.6481404411606</v>
      </c>
      <c r="E68" s="8">
        <v>12121.97</v>
      </c>
    </row>
    <row r="69" spans="1:5" x14ac:dyDescent="0.25">
      <c r="A69">
        <v>1.09830264388168E-3</v>
      </c>
      <c r="B69">
        <v>0</v>
      </c>
      <c r="E69" s="8">
        <v>1.3622269999999999E-3</v>
      </c>
    </row>
    <row r="70" spans="1:5" x14ac:dyDescent="0.25">
      <c r="A70">
        <v>0</v>
      </c>
      <c r="B70">
        <v>0</v>
      </c>
      <c r="E70" s="8">
        <v>0</v>
      </c>
    </row>
    <row r="71" spans="1:5" x14ac:dyDescent="0.25">
      <c r="A71">
        <v>165.43781635696001</v>
      </c>
      <c r="B71">
        <v>211.737911968394</v>
      </c>
      <c r="E71" s="8">
        <v>485.9631</v>
      </c>
    </row>
    <row r="72" spans="1:5" x14ac:dyDescent="0.25">
      <c r="A72">
        <v>3587.2539685821298</v>
      </c>
      <c r="B72">
        <v>4736.4963674097899</v>
      </c>
      <c r="E72" s="8">
        <v>4636.0640000000003</v>
      </c>
    </row>
    <row r="73" spans="1:5" x14ac:dyDescent="0.25">
      <c r="A73">
        <v>2577.1290338375402</v>
      </c>
      <c r="B73">
        <v>3196.7714401124799</v>
      </c>
      <c r="E73" s="8">
        <v>6223.8339999999998</v>
      </c>
    </row>
    <row r="74" spans="1:5" x14ac:dyDescent="0.25">
      <c r="A74">
        <v>0</v>
      </c>
      <c r="B74">
        <v>0</v>
      </c>
      <c r="E74" s="8">
        <v>0</v>
      </c>
    </row>
    <row r="75" spans="1:5" x14ac:dyDescent="0.25">
      <c r="A75">
        <v>0</v>
      </c>
      <c r="B75">
        <v>0</v>
      </c>
      <c r="E75" s="8">
        <v>0</v>
      </c>
    </row>
    <row r="76" spans="1:5" x14ac:dyDescent="0.25">
      <c r="A76">
        <v>464.37258929511802</v>
      </c>
      <c r="B76">
        <v>570.91524569482601</v>
      </c>
      <c r="E76" s="8">
        <v>786.13620000000003</v>
      </c>
    </row>
    <row r="77" spans="1:5" x14ac:dyDescent="0.25">
      <c r="A77">
        <v>0</v>
      </c>
      <c r="B77">
        <v>0</v>
      </c>
      <c r="E77" s="8">
        <v>0</v>
      </c>
    </row>
    <row r="78" spans="1:5" x14ac:dyDescent="0.25">
      <c r="A78">
        <v>0</v>
      </c>
      <c r="B78">
        <v>0</v>
      </c>
      <c r="E78" s="8">
        <v>0</v>
      </c>
    </row>
    <row r="79" spans="1:5" x14ac:dyDescent="0.25">
      <c r="A79">
        <v>0</v>
      </c>
      <c r="B79">
        <v>0</v>
      </c>
      <c r="E79" s="8">
        <v>0</v>
      </c>
    </row>
    <row r="80" spans="1:5" x14ac:dyDescent="0.25">
      <c r="A80">
        <v>0</v>
      </c>
      <c r="B80">
        <v>0</v>
      </c>
      <c r="E80" s="8">
        <v>0</v>
      </c>
    </row>
    <row r="81" spans="1:5" x14ac:dyDescent="0.25">
      <c r="A81">
        <v>3.0106586596869802E-3</v>
      </c>
      <c r="B81">
        <v>0</v>
      </c>
      <c r="E81" s="8">
        <v>3.9143399999999997E-3</v>
      </c>
    </row>
    <row r="82" spans="1:5" x14ac:dyDescent="0.25">
      <c r="A82">
        <v>0</v>
      </c>
      <c r="B82">
        <v>0</v>
      </c>
      <c r="E82" s="8">
        <v>0</v>
      </c>
    </row>
    <row r="83" spans="1:5" x14ac:dyDescent="0.25">
      <c r="A83">
        <v>0</v>
      </c>
      <c r="B83">
        <v>0</v>
      </c>
      <c r="E83" s="8">
        <v>0</v>
      </c>
    </row>
    <row r="84" spans="1:5" x14ac:dyDescent="0.25">
      <c r="A84">
        <v>0</v>
      </c>
      <c r="B84">
        <v>0</v>
      </c>
      <c r="E84" s="8">
        <v>0</v>
      </c>
    </row>
    <row r="85" spans="1:5" x14ac:dyDescent="0.25">
      <c r="A85">
        <v>0</v>
      </c>
      <c r="B85">
        <v>0</v>
      </c>
      <c r="E85" s="8">
        <v>0</v>
      </c>
    </row>
    <row r="86" spans="1:5" x14ac:dyDescent="0.25">
      <c r="A86">
        <v>0</v>
      </c>
      <c r="B86">
        <v>0</v>
      </c>
      <c r="E86" s="8">
        <v>0</v>
      </c>
    </row>
    <row r="87" spans="1:5" x14ac:dyDescent="0.25">
      <c r="A87">
        <v>0</v>
      </c>
      <c r="B87">
        <v>0</v>
      </c>
      <c r="E87" s="8">
        <v>0</v>
      </c>
    </row>
    <row r="88" spans="1:5" x14ac:dyDescent="0.25">
      <c r="A88">
        <v>0</v>
      </c>
      <c r="B88">
        <v>0</v>
      </c>
      <c r="E88" s="8">
        <v>0</v>
      </c>
    </row>
    <row r="89" spans="1:5" x14ac:dyDescent="0.25">
      <c r="A89">
        <v>0</v>
      </c>
      <c r="B89">
        <v>0</v>
      </c>
      <c r="E89" s="8">
        <v>0</v>
      </c>
    </row>
    <row r="90" spans="1:5" x14ac:dyDescent="0.25">
      <c r="A90">
        <v>0</v>
      </c>
      <c r="B90">
        <v>0</v>
      </c>
      <c r="E90" s="8">
        <v>0</v>
      </c>
    </row>
    <row r="91" spans="1:5" x14ac:dyDescent="0.25">
      <c r="A91">
        <v>12085.6506530642</v>
      </c>
      <c r="B91">
        <v>14175.2075020419</v>
      </c>
      <c r="E91" s="8">
        <v>16389.95</v>
      </c>
    </row>
    <row r="92" spans="1:5" x14ac:dyDescent="0.25">
      <c r="A92">
        <v>0</v>
      </c>
      <c r="B92">
        <v>0</v>
      </c>
      <c r="E92" s="8">
        <v>0</v>
      </c>
    </row>
    <row r="93" spans="1:5" x14ac:dyDescent="0.25">
      <c r="A93">
        <v>0</v>
      </c>
      <c r="B93">
        <v>0</v>
      </c>
      <c r="E93" s="8">
        <v>0</v>
      </c>
    </row>
    <row r="94" spans="1:5" x14ac:dyDescent="0.25">
      <c r="A94">
        <v>22.7097308151954</v>
      </c>
      <c r="B94">
        <v>26.902638371378099</v>
      </c>
      <c r="E94" s="8">
        <v>152.79519999999999</v>
      </c>
    </row>
    <row r="95" spans="1:5" x14ac:dyDescent="0.25">
      <c r="A95">
        <v>0</v>
      </c>
      <c r="B95">
        <v>0</v>
      </c>
      <c r="E95" s="8">
        <v>0</v>
      </c>
    </row>
    <row r="96" spans="1:5" x14ac:dyDescent="0.25">
      <c r="A96">
        <v>0</v>
      </c>
      <c r="B96">
        <v>0</v>
      </c>
      <c r="E96" s="8">
        <v>0</v>
      </c>
    </row>
    <row r="97" spans="1:5" x14ac:dyDescent="0.25">
      <c r="A97">
        <v>3171.3306090743199</v>
      </c>
      <c r="B97">
        <v>3866.7149850004698</v>
      </c>
      <c r="E97" s="8">
        <v>4785.2110000000002</v>
      </c>
    </row>
    <row r="98" spans="1:5" x14ac:dyDescent="0.25">
      <c r="A98">
        <v>0</v>
      </c>
      <c r="B98">
        <v>0</v>
      </c>
      <c r="E98" s="8">
        <v>0</v>
      </c>
    </row>
    <row r="99" spans="1:5" x14ac:dyDescent="0.25">
      <c r="A99">
        <v>0</v>
      </c>
      <c r="B99">
        <v>0</v>
      </c>
      <c r="E99" s="8">
        <v>0</v>
      </c>
    </row>
    <row r="100" spans="1:5" x14ac:dyDescent="0.25">
      <c r="A100">
        <v>0</v>
      </c>
      <c r="B100">
        <v>0</v>
      </c>
      <c r="E100" s="8">
        <v>0</v>
      </c>
    </row>
    <row r="101" spans="1:5" x14ac:dyDescent="0.25">
      <c r="A101">
        <v>0</v>
      </c>
      <c r="B101">
        <v>0</v>
      </c>
      <c r="E101" s="8">
        <v>0</v>
      </c>
    </row>
    <row r="102" spans="1:5" x14ac:dyDescent="0.25">
      <c r="A102">
        <v>0</v>
      </c>
      <c r="B102">
        <v>0</v>
      </c>
      <c r="E102" s="8">
        <v>0</v>
      </c>
    </row>
    <row r="103" spans="1:5" x14ac:dyDescent="0.25">
      <c r="A103">
        <v>0</v>
      </c>
      <c r="B103">
        <v>0</v>
      </c>
      <c r="E103" s="8">
        <v>0</v>
      </c>
    </row>
    <row r="104" spans="1:5" x14ac:dyDescent="0.25">
      <c r="A104">
        <v>1041.9127884315601</v>
      </c>
      <c r="B104">
        <v>1217.39697006337</v>
      </c>
      <c r="E104" s="8">
        <v>1311.4010000000001</v>
      </c>
    </row>
    <row r="105" spans="1:5" x14ac:dyDescent="0.25">
      <c r="A105">
        <v>0</v>
      </c>
      <c r="B105">
        <v>0</v>
      </c>
      <c r="E105" s="8">
        <v>0</v>
      </c>
    </row>
    <row r="106" spans="1:5" x14ac:dyDescent="0.25">
      <c r="A106">
        <v>0</v>
      </c>
      <c r="B106">
        <v>0</v>
      </c>
      <c r="E106" s="8">
        <v>0</v>
      </c>
    </row>
    <row r="107" spans="1:5" x14ac:dyDescent="0.25">
      <c r="A107">
        <v>0</v>
      </c>
      <c r="B107">
        <v>0</v>
      </c>
      <c r="E107" s="8">
        <v>0</v>
      </c>
    </row>
    <row r="108" spans="1:5" x14ac:dyDescent="0.25">
      <c r="A108">
        <v>0</v>
      </c>
      <c r="B108">
        <v>0</v>
      </c>
      <c r="E108" s="8">
        <v>0</v>
      </c>
    </row>
    <row r="109" spans="1:5" x14ac:dyDescent="0.25">
      <c r="A109">
        <v>0</v>
      </c>
      <c r="B109">
        <v>0</v>
      </c>
      <c r="E109" s="8">
        <v>0</v>
      </c>
    </row>
    <row r="110" spans="1:5" x14ac:dyDescent="0.25">
      <c r="A110">
        <v>0</v>
      </c>
      <c r="B110">
        <v>0</v>
      </c>
      <c r="E110" s="8">
        <v>0</v>
      </c>
    </row>
    <row r="111" spans="1:5" x14ac:dyDescent="0.25">
      <c r="A111">
        <v>0</v>
      </c>
      <c r="B111">
        <v>0</v>
      </c>
      <c r="E111" s="8">
        <v>0</v>
      </c>
    </row>
    <row r="112" spans="1:5" x14ac:dyDescent="0.25">
      <c r="A112">
        <v>0</v>
      </c>
      <c r="B112">
        <v>0</v>
      </c>
      <c r="E112" s="8">
        <v>0</v>
      </c>
    </row>
    <row r="113" spans="1:5" x14ac:dyDescent="0.25">
      <c r="A113">
        <v>0</v>
      </c>
      <c r="B113">
        <v>0</v>
      </c>
      <c r="E113" s="8">
        <v>0</v>
      </c>
    </row>
    <row r="114" spans="1:5" x14ac:dyDescent="0.25">
      <c r="A114">
        <v>0</v>
      </c>
      <c r="B114">
        <v>0</v>
      </c>
      <c r="E114" s="8">
        <v>0</v>
      </c>
    </row>
    <row r="115" spans="1:5" x14ac:dyDescent="0.25">
      <c r="A115">
        <v>0</v>
      </c>
      <c r="B115">
        <v>0</v>
      </c>
      <c r="E115" s="8">
        <v>0</v>
      </c>
    </row>
    <row r="116" spans="1:5" x14ac:dyDescent="0.25">
      <c r="A116">
        <v>0</v>
      </c>
      <c r="B116">
        <v>0</v>
      </c>
      <c r="E116" s="8">
        <v>0</v>
      </c>
    </row>
    <row r="117" spans="1:5" x14ac:dyDescent="0.25">
      <c r="A117">
        <v>0</v>
      </c>
      <c r="B117">
        <v>0</v>
      </c>
      <c r="E117" s="8">
        <v>0</v>
      </c>
    </row>
    <row r="118" spans="1:5" x14ac:dyDescent="0.25">
      <c r="A118">
        <v>1757.14613662651</v>
      </c>
      <c r="B118">
        <v>2069.8572222831099</v>
      </c>
      <c r="E118" s="8">
        <v>1979.654</v>
      </c>
    </row>
    <row r="119" spans="1:5" x14ac:dyDescent="0.25">
      <c r="A119">
        <v>825.568685223084</v>
      </c>
      <c r="B119">
        <v>996.48814873909703</v>
      </c>
      <c r="E119" s="8">
        <v>985.29600000000005</v>
      </c>
    </row>
    <row r="120" spans="1:5" x14ac:dyDescent="0.25">
      <c r="A120">
        <v>149.618870523212</v>
      </c>
      <c r="B120">
        <v>179.02727680503901</v>
      </c>
      <c r="E120" s="8">
        <v>241.21080000000001</v>
      </c>
    </row>
    <row r="121" spans="1:5" x14ac:dyDescent="0.25">
      <c r="A121">
        <v>2527.2889221750802</v>
      </c>
      <c r="B121">
        <v>3112.8196872142898</v>
      </c>
      <c r="E121" s="8">
        <v>2975.5740000000001</v>
      </c>
    </row>
    <row r="122" spans="1:5" x14ac:dyDescent="0.25">
      <c r="A122">
        <v>3332.94483405441</v>
      </c>
      <c r="B122">
        <v>3947.1448953747899</v>
      </c>
      <c r="E122" s="8">
        <v>4441.7560000000003</v>
      </c>
    </row>
    <row r="123" spans="1:5" x14ac:dyDescent="0.25">
      <c r="A123">
        <v>321.16389832001897</v>
      </c>
      <c r="B123">
        <v>399.32344406084201</v>
      </c>
      <c r="E123" s="8">
        <v>460.07679999999999</v>
      </c>
    </row>
    <row r="124" spans="1:5" x14ac:dyDescent="0.25">
      <c r="A124">
        <v>7153.3390632034298</v>
      </c>
      <c r="B124">
        <v>8024.9643127214304</v>
      </c>
      <c r="E124" s="8">
        <v>8841.9969999999994</v>
      </c>
    </row>
    <row r="125" spans="1:5" x14ac:dyDescent="0.25">
      <c r="A125">
        <v>271.41688964800801</v>
      </c>
      <c r="B125">
        <v>327.06793417560903</v>
      </c>
      <c r="E125" s="8">
        <v>289.37569999999999</v>
      </c>
    </row>
    <row r="126" spans="1:5" x14ac:dyDescent="0.25">
      <c r="A126">
        <v>4398.3979793328099</v>
      </c>
      <c r="B126">
        <v>5927.4393644340198</v>
      </c>
      <c r="E126" s="8">
        <v>9105.1959999999999</v>
      </c>
    </row>
    <row r="127" spans="1:5" x14ac:dyDescent="0.25">
      <c r="A127">
        <v>0</v>
      </c>
      <c r="B127">
        <v>0</v>
      </c>
      <c r="E127" s="8">
        <v>0</v>
      </c>
    </row>
    <row r="128" spans="1:5" x14ac:dyDescent="0.25">
      <c r="A128">
        <v>0</v>
      </c>
      <c r="B128">
        <v>0</v>
      </c>
      <c r="E128" s="8">
        <v>0</v>
      </c>
    </row>
    <row r="129" spans="1:5" x14ac:dyDescent="0.25">
      <c r="A129">
        <v>1813.6097539334701</v>
      </c>
      <c r="B129">
        <v>1882.38148679402</v>
      </c>
      <c r="E129" s="8">
        <v>1895.3420000000001</v>
      </c>
    </row>
    <row r="130" spans="1:5" x14ac:dyDescent="0.25">
      <c r="A130">
        <v>296.03058782769199</v>
      </c>
      <c r="B130">
        <v>307.316641825857</v>
      </c>
      <c r="E130" s="8">
        <v>311.27480000000003</v>
      </c>
    </row>
    <row r="131" spans="1:5" x14ac:dyDescent="0.25">
      <c r="A131">
        <v>48.672875751244</v>
      </c>
      <c r="B131">
        <v>50.528632286857999</v>
      </c>
      <c r="E131" s="8">
        <v>51.080730000000003</v>
      </c>
    </row>
    <row r="132" spans="1:5" x14ac:dyDescent="0.25">
      <c r="A132">
        <v>361.20820137638901</v>
      </c>
      <c r="B132">
        <v>374.97991749233302</v>
      </c>
      <c r="E132" s="8">
        <v>385.74520000000001</v>
      </c>
    </row>
    <row r="133" spans="1:5" x14ac:dyDescent="0.25">
      <c r="A133">
        <v>35.220786711883903</v>
      </c>
      <c r="B133">
        <v>36.563591791668799</v>
      </c>
      <c r="E133" s="8">
        <v>37.262729999999998</v>
      </c>
    </row>
    <row r="134" spans="1:5" x14ac:dyDescent="0.25">
      <c r="A134">
        <v>143.9983075749</v>
      </c>
      <c r="B134">
        <v>149.37841818768001</v>
      </c>
      <c r="E134" s="8">
        <v>154.19319999999999</v>
      </c>
    </row>
    <row r="135" spans="1:5" x14ac:dyDescent="0.25">
      <c r="A135">
        <v>6.4440884760206796</v>
      </c>
      <c r="B135">
        <v>6.6897796700746603</v>
      </c>
      <c r="E135" s="8">
        <v>6.8694309999999996</v>
      </c>
    </row>
    <row r="136" spans="1:5" x14ac:dyDescent="0.25">
      <c r="A136">
        <v>5.6533635419967102E-2</v>
      </c>
      <c r="B136">
        <v>5.8673313770707503E-2</v>
      </c>
      <c r="E136" s="8">
        <v>6.1725969999999998E-2</v>
      </c>
    </row>
    <row r="137" spans="1:5" x14ac:dyDescent="0.25">
      <c r="A137">
        <v>0</v>
      </c>
      <c r="B137">
        <v>0</v>
      </c>
      <c r="E137" s="8">
        <v>0</v>
      </c>
    </row>
    <row r="138" spans="1:5" x14ac:dyDescent="0.25">
      <c r="A138">
        <v>0</v>
      </c>
      <c r="B138">
        <v>0</v>
      </c>
      <c r="E138" s="8">
        <v>0</v>
      </c>
    </row>
    <row r="139" spans="1:5" x14ac:dyDescent="0.25">
      <c r="A139">
        <v>0</v>
      </c>
      <c r="B139">
        <v>0</v>
      </c>
      <c r="E139" s="8">
        <v>0</v>
      </c>
    </row>
    <row r="140" spans="1:5" x14ac:dyDescent="0.25">
      <c r="A140">
        <v>3.50015892850569</v>
      </c>
      <c r="B140">
        <v>3.63361641968172</v>
      </c>
      <c r="E140" s="8">
        <v>3.6503860000000001</v>
      </c>
    </row>
    <row r="141" spans="1:5" x14ac:dyDescent="0.25">
      <c r="A141">
        <v>553.01785897835202</v>
      </c>
      <c r="B141">
        <v>573.68994962368095</v>
      </c>
      <c r="E141" s="8">
        <v>579.03869999999995</v>
      </c>
    </row>
    <row r="142" spans="1:5" x14ac:dyDescent="0.25">
      <c r="A142">
        <v>2707.3663870722698</v>
      </c>
      <c r="B142">
        <v>2842.3238423460698</v>
      </c>
      <c r="E142" s="8">
        <v>2845.4479999999999</v>
      </c>
    </row>
    <row r="143" spans="1:5" x14ac:dyDescent="0.25">
      <c r="A143">
        <v>0</v>
      </c>
      <c r="B143">
        <v>0</v>
      </c>
      <c r="E143" s="8">
        <v>0</v>
      </c>
    </row>
    <row r="144" spans="1:5" x14ac:dyDescent="0.25">
      <c r="A144">
        <v>0</v>
      </c>
      <c r="B144">
        <v>0</v>
      </c>
      <c r="E144" s="8">
        <v>0</v>
      </c>
    </row>
    <row r="145" spans="1:5" x14ac:dyDescent="0.25">
      <c r="A145">
        <v>0</v>
      </c>
      <c r="B145">
        <v>0</v>
      </c>
      <c r="E145" s="8">
        <v>0</v>
      </c>
    </row>
    <row r="146" spans="1:5" x14ac:dyDescent="0.25">
      <c r="A146">
        <v>0</v>
      </c>
      <c r="B146">
        <v>0</v>
      </c>
      <c r="E146" s="8">
        <v>0</v>
      </c>
    </row>
    <row r="147" spans="1:5" x14ac:dyDescent="0.25">
      <c r="A147">
        <v>8.1177096746196901E-4</v>
      </c>
      <c r="B147">
        <v>0</v>
      </c>
      <c r="E147" s="8">
        <v>9.0166949999999997E-4</v>
      </c>
    </row>
    <row r="148" spans="1:5" x14ac:dyDescent="0.25">
      <c r="A148">
        <v>5.7330583396498699E-2</v>
      </c>
      <c r="B148">
        <v>5.9075762946839701E-2</v>
      </c>
      <c r="E148" s="8">
        <v>6.019766E-2</v>
      </c>
    </row>
    <row r="149" spans="1:5" x14ac:dyDescent="0.25">
      <c r="A149">
        <v>0</v>
      </c>
      <c r="B149">
        <v>0</v>
      </c>
      <c r="E149" s="8">
        <v>0</v>
      </c>
    </row>
    <row r="150" spans="1:5" x14ac:dyDescent="0.25">
      <c r="A150">
        <v>608.12255108717795</v>
      </c>
      <c r="B150">
        <v>634.94318647440798</v>
      </c>
      <c r="E150" s="8">
        <v>564.34410000000003</v>
      </c>
    </row>
    <row r="151" spans="1:5" x14ac:dyDescent="0.25">
      <c r="A151">
        <v>332.16964009267002</v>
      </c>
      <c r="B151">
        <v>345.49407506252197</v>
      </c>
      <c r="E151" s="8">
        <v>334.40890000000002</v>
      </c>
    </row>
    <row r="152" spans="1:5" x14ac:dyDescent="0.25">
      <c r="A152">
        <v>0</v>
      </c>
      <c r="B152">
        <v>0</v>
      </c>
      <c r="E152" s="8">
        <v>0</v>
      </c>
    </row>
    <row r="153" spans="1:5" x14ac:dyDescent="0.25">
      <c r="A153">
        <v>10845.983847978599</v>
      </c>
      <c r="B153">
        <v>7613.9020150569404</v>
      </c>
      <c r="E153" s="8">
        <v>0</v>
      </c>
    </row>
    <row r="154" spans="1:5" x14ac:dyDescent="0.25">
      <c r="A154">
        <v>368.00741681477399</v>
      </c>
      <c r="B154">
        <v>163.75553344755099</v>
      </c>
      <c r="E154" s="8">
        <v>0</v>
      </c>
    </row>
    <row r="155" spans="1:5" x14ac:dyDescent="0.25">
      <c r="A155">
        <v>27469.562595506599</v>
      </c>
      <c r="B155">
        <v>10071.2691578837</v>
      </c>
      <c r="E155" s="8">
        <v>0</v>
      </c>
    </row>
    <row r="156" spans="1:5" x14ac:dyDescent="0.25">
      <c r="A156">
        <v>33742.890101800098</v>
      </c>
      <c r="B156">
        <v>24564.3670224985</v>
      </c>
      <c r="E156" s="8">
        <v>0</v>
      </c>
    </row>
    <row r="157" spans="1:5" x14ac:dyDescent="0.25">
      <c r="A157">
        <v>29772.137305247299</v>
      </c>
      <c r="B157">
        <v>30694.001342400599</v>
      </c>
      <c r="E157" s="8">
        <v>31884.87</v>
      </c>
    </row>
    <row r="158" spans="1:5" x14ac:dyDescent="0.25">
      <c r="A158">
        <v>7382.38651176851</v>
      </c>
      <c r="B158">
        <v>2706.8075876350099</v>
      </c>
      <c r="E158" s="8">
        <v>3350.8130000000001</v>
      </c>
    </row>
    <row r="159" spans="1:5" x14ac:dyDescent="0.25">
      <c r="A159">
        <v>59467.460377247597</v>
      </c>
      <c r="B159">
        <v>39533.543462962203</v>
      </c>
      <c r="E159" s="8">
        <v>44426.36</v>
      </c>
    </row>
    <row r="160" spans="1:5" x14ac:dyDescent="0.25">
      <c r="A160">
        <v>394.66885439145699</v>
      </c>
      <c r="B160">
        <v>0</v>
      </c>
      <c r="E160" s="8">
        <v>0</v>
      </c>
    </row>
    <row r="161" spans="1:5" x14ac:dyDescent="0.25">
      <c r="A161">
        <v>1954.19629358778</v>
      </c>
      <c r="B161">
        <v>1169.0383738585199</v>
      </c>
      <c r="E161" s="8">
        <v>1517.885</v>
      </c>
    </row>
    <row r="162" spans="1:5" x14ac:dyDescent="0.25">
      <c r="A162">
        <v>160.47079782633301</v>
      </c>
      <c r="B162">
        <v>130.93796356303699</v>
      </c>
      <c r="E162" s="8">
        <v>78.641180000000006</v>
      </c>
    </row>
    <row r="163" spans="1:5" x14ac:dyDescent="0.25">
      <c r="A163">
        <v>1694.2441320251</v>
      </c>
      <c r="B163">
        <v>743.79977712621201</v>
      </c>
      <c r="E163" s="8">
        <v>1252.0630000000001</v>
      </c>
    </row>
    <row r="164" spans="1:5" x14ac:dyDescent="0.25">
      <c r="A164">
        <v>3352.88509788081</v>
      </c>
      <c r="B164">
        <v>1590.99283756522</v>
      </c>
      <c r="E164" s="8">
        <v>0</v>
      </c>
    </row>
    <row r="165" spans="1:5" x14ac:dyDescent="0.25">
      <c r="A165">
        <v>5710.1883579451196</v>
      </c>
      <c r="B165">
        <v>5892.4219495624502</v>
      </c>
      <c r="E165" s="8">
        <v>5906.183</v>
      </c>
    </row>
    <row r="166" spans="1:5" x14ac:dyDescent="0.25">
      <c r="A166">
        <v>13085.9946580049</v>
      </c>
      <c r="B166">
        <v>13549.777225125399</v>
      </c>
      <c r="E166" s="8">
        <v>13362.76</v>
      </c>
    </row>
    <row r="167" spans="1:5" x14ac:dyDescent="0.25">
      <c r="A167">
        <v>3816.6061296009302</v>
      </c>
      <c r="B167">
        <v>3951.9114492049898</v>
      </c>
      <c r="E167" s="8">
        <v>4291.1980000000003</v>
      </c>
    </row>
    <row r="168" spans="1:5" x14ac:dyDescent="0.25">
      <c r="A168">
        <v>1676.5914546116101</v>
      </c>
      <c r="B168">
        <v>1735.16653835642</v>
      </c>
      <c r="E168" s="8">
        <v>1742.3430000000001</v>
      </c>
    </row>
    <row r="169" spans="1:5" x14ac:dyDescent="0.25">
      <c r="A169">
        <v>58979.536046558402</v>
      </c>
      <c r="B169">
        <v>61150.696659330402</v>
      </c>
      <c r="E169" s="8">
        <v>60395.48</v>
      </c>
    </row>
    <row r="170" spans="1:5" x14ac:dyDescent="0.25">
      <c r="A170">
        <v>87.596676126351795</v>
      </c>
      <c r="B170">
        <v>96.692191294915801</v>
      </c>
      <c r="E170" s="8">
        <v>93.710480000000004</v>
      </c>
    </row>
    <row r="171" spans="1:5" x14ac:dyDescent="0.25">
      <c r="A171">
        <v>6.88252459866123</v>
      </c>
      <c r="B171">
        <v>7.4681125060986098</v>
      </c>
      <c r="E171" s="8">
        <v>7.2866169999999997</v>
      </c>
    </row>
    <row r="172" spans="1:5" x14ac:dyDescent="0.25">
      <c r="A172">
        <v>0</v>
      </c>
      <c r="B172">
        <v>0</v>
      </c>
      <c r="E172" s="8">
        <v>0</v>
      </c>
    </row>
    <row r="173" spans="1:5" x14ac:dyDescent="0.25">
      <c r="A173">
        <v>1917.1371617580101</v>
      </c>
      <c r="B173">
        <v>2054.45222036729</v>
      </c>
      <c r="E173" s="8">
        <v>1971.02</v>
      </c>
    </row>
    <row r="174" spans="1:5" x14ac:dyDescent="0.25">
      <c r="A174">
        <v>0</v>
      </c>
      <c r="B174">
        <v>0</v>
      </c>
      <c r="E174" s="8">
        <v>0</v>
      </c>
    </row>
    <row r="175" spans="1:5" x14ac:dyDescent="0.25">
      <c r="A175">
        <v>29316.458175520402</v>
      </c>
      <c r="B175">
        <v>30223.285145820799</v>
      </c>
      <c r="E175" s="8">
        <v>30016.9</v>
      </c>
    </row>
    <row r="176" spans="1:5" x14ac:dyDescent="0.25">
      <c r="A176">
        <v>24813.367865762499</v>
      </c>
      <c r="B176">
        <v>25715.2119029809</v>
      </c>
      <c r="E176" s="8">
        <v>21739.72</v>
      </c>
    </row>
    <row r="177" spans="1:5" x14ac:dyDescent="0.25">
      <c r="A177">
        <v>3.92304650963919E-4</v>
      </c>
      <c r="B177">
        <v>0</v>
      </c>
      <c r="E177" s="8">
        <v>3.9230470000000003E-4</v>
      </c>
    </row>
    <row r="178" spans="1:5" x14ac:dyDescent="0.25">
      <c r="A178">
        <v>4.09525962313817E-4</v>
      </c>
      <c r="B178">
        <v>0</v>
      </c>
      <c r="E178" s="8">
        <v>4.0952600000000001E-4</v>
      </c>
    </row>
    <row r="179" spans="1:5" x14ac:dyDescent="0.25">
      <c r="A179">
        <v>1.45895654353779E-4</v>
      </c>
      <c r="B179">
        <v>0</v>
      </c>
      <c r="E179" s="8">
        <v>1.4589569999999999E-4</v>
      </c>
    </row>
    <row r="180" spans="1:5" x14ac:dyDescent="0.25">
      <c r="A180">
        <v>1.48407789588558E-3</v>
      </c>
      <c r="B180">
        <v>0</v>
      </c>
      <c r="E180" s="8">
        <v>1.484078E-3</v>
      </c>
    </row>
    <row r="181" spans="1:5" x14ac:dyDescent="0.25">
      <c r="A181" s="5">
        <v>9.7939279868589104E-5</v>
      </c>
      <c r="B181">
        <v>0</v>
      </c>
      <c r="E181" s="8">
        <v>9.7939280000000005E-5</v>
      </c>
    </row>
    <row r="182" spans="1:5" x14ac:dyDescent="0.25">
      <c r="A182">
        <v>1.59627199841743E-4</v>
      </c>
      <c r="B182">
        <v>0</v>
      </c>
      <c r="E182" s="8">
        <v>1.5962720000000001E-4</v>
      </c>
    </row>
    <row r="183" spans="1:5" x14ac:dyDescent="0.25">
      <c r="A183">
        <v>2.5304311193001801E-3</v>
      </c>
      <c r="B183">
        <v>0</v>
      </c>
      <c r="E183" s="8">
        <v>2.5304310000000001E-3</v>
      </c>
    </row>
    <row r="184" spans="1:5" x14ac:dyDescent="0.25">
      <c r="A184">
        <v>1.18565082436674E-4</v>
      </c>
      <c r="B184">
        <v>0</v>
      </c>
      <c r="E184" s="8">
        <v>1.1856509999999999E-4</v>
      </c>
    </row>
    <row r="185" spans="1:5" x14ac:dyDescent="0.25">
      <c r="A185" s="5">
        <v>1.8019161678312399E-5</v>
      </c>
      <c r="B185">
        <v>0</v>
      </c>
      <c r="E185" s="8">
        <v>1.8019159999999999E-5</v>
      </c>
    </row>
    <row r="186" spans="1:5" x14ac:dyDescent="0.25">
      <c r="A186">
        <v>1.3640963473179699E-3</v>
      </c>
      <c r="B186">
        <v>0</v>
      </c>
      <c r="E186" s="8">
        <v>1.364096E-3</v>
      </c>
    </row>
    <row r="187" spans="1:5" x14ac:dyDescent="0.25">
      <c r="A187">
        <v>0</v>
      </c>
      <c r="B187">
        <v>0</v>
      </c>
      <c r="E187" s="8">
        <v>0</v>
      </c>
    </row>
    <row r="188" spans="1:5" x14ac:dyDescent="0.25">
      <c r="A188">
        <v>0</v>
      </c>
      <c r="B188">
        <v>0</v>
      </c>
      <c r="E188" s="8">
        <v>0</v>
      </c>
    </row>
    <row r="189" spans="1:5" x14ac:dyDescent="0.25">
      <c r="A189">
        <v>4732.4878571387799</v>
      </c>
      <c r="B189">
        <v>5323.4603702682898</v>
      </c>
      <c r="E189" s="8">
        <v>4637.2830000000004</v>
      </c>
    </row>
    <row r="190" spans="1:5" x14ac:dyDescent="0.25">
      <c r="A190">
        <v>5604.6656266825003</v>
      </c>
      <c r="B190">
        <v>6304.5559346965902</v>
      </c>
      <c r="E190" s="8">
        <v>5599.6040000000003</v>
      </c>
    </row>
    <row r="191" spans="1:5" x14ac:dyDescent="0.25">
      <c r="A191">
        <v>0</v>
      </c>
      <c r="B191">
        <v>0</v>
      </c>
      <c r="E191" s="8">
        <v>0</v>
      </c>
    </row>
    <row r="192" spans="1:5" x14ac:dyDescent="0.25">
      <c r="A192">
        <v>0</v>
      </c>
      <c r="B192">
        <v>0</v>
      </c>
      <c r="E192" s="8">
        <v>0</v>
      </c>
    </row>
    <row r="193" spans="1:5" x14ac:dyDescent="0.25">
      <c r="A193">
        <v>0</v>
      </c>
      <c r="B193">
        <v>0</v>
      </c>
      <c r="E193" s="8">
        <v>0</v>
      </c>
    </row>
    <row r="194" spans="1:5" x14ac:dyDescent="0.25">
      <c r="A194">
        <v>0</v>
      </c>
      <c r="B194">
        <v>0</v>
      </c>
      <c r="E194" s="8">
        <v>0</v>
      </c>
    </row>
    <row r="195" spans="1:5" x14ac:dyDescent="0.25">
      <c r="A195">
        <v>0</v>
      </c>
      <c r="B195">
        <v>0</v>
      </c>
      <c r="E195" s="8">
        <v>0</v>
      </c>
    </row>
    <row r="196" spans="1:5" x14ac:dyDescent="0.25">
      <c r="A196">
        <v>0</v>
      </c>
      <c r="B196">
        <v>0</v>
      </c>
      <c r="E196" s="8">
        <v>0</v>
      </c>
    </row>
    <row r="197" spans="1:5" x14ac:dyDescent="0.25">
      <c r="A197">
        <v>13.1041279083387</v>
      </c>
      <c r="B197">
        <v>15.413327541019701</v>
      </c>
      <c r="E197" s="8">
        <v>44.841009999999997</v>
      </c>
    </row>
    <row r="198" spans="1:5" x14ac:dyDescent="0.25">
      <c r="A198">
        <v>714.88839291903605</v>
      </c>
      <c r="B198">
        <v>800.41178638583699</v>
      </c>
      <c r="E198" s="8">
        <v>891.85050000000001</v>
      </c>
    </row>
    <row r="199" spans="1:5" x14ac:dyDescent="0.25">
      <c r="A199">
        <v>618.18686867216695</v>
      </c>
      <c r="B199">
        <v>679.14145047456304</v>
      </c>
      <c r="E199" s="8">
        <v>1632.308</v>
      </c>
    </row>
    <row r="200" spans="1:5" x14ac:dyDescent="0.25">
      <c r="A200">
        <v>2011.6628724917</v>
      </c>
      <c r="B200">
        <v>2124.4557432353899</v>
      </c>
      <c r="E200" s="8">
        <v>2110.3249999999998</v>
      </c>
    </row>
    <row r="201" spans="1:5" x14ac:dyDescent="0.25">
      <c r="A201">
        <v>0</v>
      </c>
      <c r="B201">
        <v>0</v>
      </c>
      <c r="E201" s="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6" ma:contentTypeDescription="Create a new document." ma:contentTypeScope="" ma:versionID="022cc6fd38c63931370b1c9f00c98298">
  <xsd:schema xmlns:xsd="http://www.w3.org/2001/XMLSchema" xmlns:xs="http://www.w3.org/2001/XMLSchema" xmlns:p="http://schemas.microsoft.com/office/2006/metadata/properties" xmlns:ns2="7055cb63-5b6a-447a-8f70-ef29d578b7b7" xmlns:ns3="71aff983-82d3-474b-a127-0471d4604477" targetNamespace="http://schemas.microsoft.com/office/2006/metadata/properties" ma:root="true" ma:fieldsID="ad26b2a4e0439be229d596b896980e19" ns2:_="" ns3:_="">
    <xsd:import namespace="7055cb63-5b6a-447a-8f70-ef29d578b7b7"/>
    <xsd:import namespace="71aff983-82d3-474b-a127-0471d4604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A470AF-328B-436C-991E-09E2286A9CDF}"/>
</file>

<file path=customXml/itemProps2.xml><?xml version="1.0" encoding="utf-8"?>
<ds:datastoreItem xmlns:ds="http://schemas.openxmlformats.org/officeDocument/2006/customXml" ds:itemID="{543831C2-360A-4363-A4EB-27D6BECE54EE}"/>
</file>

<file path=customXml/itemProps3.xml><?xml version="1.0" encoding="utf-8"?>
<ds:datastoreItem xmlns:ds="http://schemas.openxmlformats.org/officeDocument/2006/customXml" ds:itemID="{EC7CBDBC-AEA8-475F-8017-0F21CAB8ED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ICP_EXIO_Q_nochange</vt:lpstr>
      <vt:lpstr>ICP_EXIO_Qual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Jihoon</dc:creator>
  <cp:lastModifiedBy>MIN Jihoon</cp:lastModifiedBy>
  <dcterms:created xsi:type="dcterms:W3CDTF">2016-02-01T14:40:19Z</dcterms:created>
  <dcterms:modified xsi:type="dcterms:W3CDTF">2016-04-08T13:32:51Z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</Properties>
</file>