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Tud\Desktop\"/>
    </mc:Choice>
  </mc:AlternateContent>
  <xr:revisionPtr revIDLastSave="0" documentId="8_{287C6FF4-C4C2-49A5-BD54-A192AAB88B05}" xr6:coauthVersionLast="47" xr6:coauthVersionMax="47" xr10:uidLastSave="{00000000-0000-0000-0000-000000000000}"/>
  <bookViews>
    <workbookView xWindow="-108" yWindow="-108" windowWidth="23256" windowHeight="12456" xr2:uid="{00000000-000D-0000-FFFF-FFFF00000000}"/>
  </bookViews>
  <sheets>
    <sheet name="Sheet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4" i="1" l="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3" i="1"/>
</calcChain>
</file>

<file path=xl/sharedStrings.xml><?xml version="1.0" encoding="utf-8"?>
<sst xmlns="http://schemas.openxmlformats.org/spreadsheetml/2006/main" count="3564" uniqueCount="578">
  <si>
    <t>Finished</t>
  </si>
  <si>
    <t>Q3</t>
  </si>
  <si>
    <t>Q7</t>
  </si>
  <si>
    <t>Q13</t>
  </si>
  <si>
    <t>Q8</t>
  </si>
  <si>
    <t>Q9</t>
  </si>
  <si>
    <t>Q4</t>
  </si>
  <si>
    <t>Q5</t>
  </si>
  <si>
    <t>Q6</t>
  </si>
  <si>
    <t>RecordedDate</t>
  </si>
  <si>
    <t>Q11_2</t>
  </si>
  <si>
    <t>Q11_3</t>
  </si>
  <si>
    <t>Q11_4</t>
  </si>
  <si>
    <t>Q11_5</t>
  </si>
  <si>
    <t>Q11_6</t>
  </si>
  <si>
    <t>Q11_7</t>
  </si>
  <si>
    <t>Q11_8</t>
  </si>
  <si>
    <t>Q11_9</t>
  </si>
  <si>
    <t>Q11_10</t>
  </si>
  <si>
    <t>Q11_11</t>
  </si>
  <si>
    <t>Q11_12</t>
  </si>
  <si>
    <t>Q11_13</t>
  </si>
  <si>
    <t>Q11_14</t>
  </si>
  <si>
    <t>Q11_15</t>
  </si>
  <si>
    <t>Q11_16</t>
  </si>
  <si>
    <t>Q11_1</t>
  </si>
  <si>
    <t>False</t>
  </si>
  <si>
    <t>Religios/Religioasă</t>
  </si>
  <si>
    <t/>
  </si>
  <si>
    <t>Da</t>
  </si>
  <si>
    <t>Femeie</t>
  </si>
  <si>
    <t>Studii universitare</t>
  </si>
  <si>
    <t>Peste 8000 RON</t>
  </si>
  <si>
    <t>True</t>
  </si>
  <si>
    <t>Cred ca occidentul nu stie nimic despre cultura si valorile noastre, motiv pentru care exista foarte multe stereotipuri despre tara noastra in vest.</t>
  </si>
  <si>
    <t xml:space="preserve">Cred ca suntem priviti ca un stat deficitar, care trebuie ajutat pentru a atinge un standard europeam. </t>
  </si>
  <si>
    <t xml:space="preserve">Da, avand in vedere ca primim mai multe fonduri decat orice alt stat, in ciuda contributiei noastre minimale. </t>
  </si>
  <si>
    <t>5001-8000 RON</t>
  </si>
  <si>
    <t>Neutru</t>
  </si>
  <si>
    <t>Puțin religios/religioasă</t>
  </si>
  <si>
    <t>Yes, because the cultural freedom is respected in the Western countries</t>
  </si>
  <si>
    <t>They are respected by the institutions as well as other citizens.</t>
  </si>
  <si>
    <t xml:space="preserve">Yes, because Romania has the same rights as any other country in the EU. </t>
  </si>
  <si>
    <t>Bărbat</t>
  </si>
  <si>
    <t>Studii liceale</t>
  </si>
  <si>
    <t>1500-3000 RON</t>
  </si>
  <si>
    <t>Cred că valorile și cultura României încep să fie tot mai respectate de țările și instituțiile occidentale, mai ales datorită implicării active a românilor în educație, cercetare, artă și antreprenoriat. Deși mai există stereotipuri și o anumită lipsă de familiaritate, percepțiile se schimbă treptat, pe măsură ce România devine mai vizibilă și mai conectată la dinamica europeană. Prin diaspora, inițiative culturale și participarea la proiecte comune, cultura românească își găsește locul și este din ce în ce mai apreciată.</t>
  </si>
  <si>
    <t>Având în vedere experiența și parcursul meu internațional, cred că România este privită cu un amestec de respect și scepticism în Occident. Pe de o parte, românii sunt apreciați pentru adaptabilitate, inteligență și profesionalism – calități pe care le-am observat reflectate și în felul în care sunt tratată în contexte academice și profesionale. Pe de altă parte, persistă stereotipuri legate de corupție și dezvoltare, care pot estompa progresele reale ale țării. Totuși, cred că generația tânără și diaspora activă contribuie din ce în ce mai mult la schimbarea acestei percepții.</t>
  </si>
  <si>
    <t>Consider că, în mare parte, România este tratată corect în cadrul Uniunii Europene. A beneficiat semnificativ de sprijin financiar prin fonduri europene, de acces la o piață comună și de oportunități extinse pentru cetățenii săi în educație, muncă și cercetare. România are un rol tot mai activ în deciziile europene, iar vocea sa câștigă vizibilitate, mai ales în contextul geopolitic actual. Desigur, mai sunt aspecte care necesită îmbunătățiri, dar per ansamblu, apartenența la UE a adus mai multe beneficii decât obstacole, iar tratamentul este în mare măsură echitabil.</t>
  </si>
  <si>
    <t>Sub 1500 RON</t>
  </si>
  <si>
    <t>Deloc</t>
  </si>
  <si>
    <t>Da, dar nu sunt prezervate. Este respectata si acceptata pentru care vine din similar roots precum cultura occidentals, dar in acelasi timp Romanii car emerg in strainatate trebuie aa se adapteze culturii de acolo</t>
  </si>
  <si>
    <t>Romanii sunt stereotipizati ca hoti, motiv pentru care Romania si romanii sunt discriminati de cetatenii tarilor occidentale. In schimb, in fata institutiilor occidentale suntem tratati bine, fiind parte din Uniunea Europeana, deci beneficiem de numeroase avantaje</t>
  </si>
  <si>
    <t>Absolut da. Romania a incalcat multe principii Europene si multe reguli, si de fiecare data a fost iertata. Balanta dintre cat am dat si cat am primit inclina puternic in favoarea Romaniei.</t>
  </si>
  <si>
    <t>Consider ca da. Desi nu suntem sub mantia de "mainstream", suntem văzuți bine dpdv al culturii.</t>
  </si>
  <si>
    <t>Consider ca exista discriminare in continuare. Desi noi avem forta de munca si pasiunea necesara pentru diverse domenii, suntem desconsiderate din cauza unor prejudicii fara prisos.</t>
  </si>
  <si>
    <t>Consider ca da. Se aplica regulile destul de corect.</t>
  </si>
  <si>
    <t xml:space="preserve">Într-o anumită măsură, valorile și cultura României sunt respectate de țările și instituțiile occidentale, există și momente în care percepția despre  România este redusă la aspecte negative (corupție, migrație, sărăcie), ceea ce poate diminua recunoașterea reală a valorilor românești. </t>
  </si>
  <si>
    <t>România este privită cu un amestec de respect, rezerve și curiozitate, iar imaginea sa depinde mult de context și de eforturile de reprezentare corectă și autentică.</t>
  </si>
  <si>
    <t xml:space="preserve">România este, în general, tratată corect ca membru UE, există situații punctuale care ridică semne de întrebare privind egalitatea de tratament în cadrul uniunii. Un exemplu ar fi întârzierea aderării la spațiul Shengen </t>
  </si>
  <si>
    <t>Din experienta mea, oamenii din tarile vestice cu care am interactionat au o parere buna depsre cultura si valorile Romaniei, laudandu-ne hospitalitatea, natura si diverse monumente istorice/turistice. In ultimul timp, Romania a inceput sa atraga din ce in mai multi turisti care raman cu impresii placute, ceea ce ii face sa ne respecte tara si cultura.</t>
  </si>
  <si>
    <t>Depinde foarte mult de mediu si tara in care te afli, de exemplu in universitatile bune studentii romani sunt cunoscuti ca avand un nivel de pregatire foarte ridicat si fiind printre studentii de top. In acelasi timp, inca exista o multime de glume si stereotipuri, romanii fiind asociati cu hoti de buzunare si alte ocupatii asemenatoare.</t>
  </si>
  <si>
    <t>In opinia mea, sunt situatii si situatii, de exemplu la capitolul Schengen mi se pare ca a durat mult mai mult timp sa fim acceptati chiar daca indeplineam toate conditiile. In acelasi timp, atragem o multime de fonduri si avem pozitii importante in structurile europene, ceea ce ma face sa inclin spre a spune ca suntem tratati corect in cadrul UE.</t>
  </si>
  <si>
    <t xml:space="preserve">Cred că da. Nu prea ştiu ce altceva să adaug, nu mi s-a părut niciodată că Vestul încearcă să ne încalce valorile sau cultura. Fiecare e liber să facă ce vrea. </t>
  </si>
  <si>
    <t xml:space="preserve">Cred că sunt puțin privite ca “oaia neagră” a Uniunii Europene şi ca o țară mai săracă care cam dă cu bâta-n baltă şi încă este bântuită de trecutul ei comunist. Cred că România este privită ca o țară care nu poate atinge “idealul” democratic impus de vest (mă refer în principal la Europa de Vest &amp; SUA). </t>
  </si>
  <si>
    <t xml:space="preserve">Cred că este tratată corect. Mai ales dpdv financiar, cred ca România mereu a primit destule fonduri europene, care din păcate au fost irosite şi furate de actuala clasă politică. </t>
  </si>
  <si>
    <t>Prefer să nu spun.</t>
  </si>
  <si>
    <t>Cred ca da. Nu cunosc niciun exemplu care sa dovedeasca contrariul.</t>
  </si>
  <si>
    <t xml:space="preserve">Cred ca Romania este privita ca un stat inca in dezvoltare. </t>
  </si>
  <si>
    <t>Da, atat timp cat respecta normele uniunii nu vad de ce nu ar fi tratata corect.</t>
  </si>
  <si>
    <t>Moderat de religios/religioasă</t>
  </si>
  <si>
    <t>Studii post-universitare</t>
  </si>
  <si>
    <t xml:space="preserve">Da, cred ca sunt respectate și consider ca este normal. Nu am sesizat comportamente lipsite de respect și e lăudabil </t>
  </si>
  <si>
    <t xml:space="preserve">Deși nu aș generaliza, cred ca suntem considerați ca o piață de desfacere, iar românii fie oameni capabili și inteligenți, fie forța de muncă </t>
  </si>
  <si>
    <t xml:space="preserve">Momentan da, dar doar datorită poziției geopolitice în contextul actual dificil </t>
  </si>
  <si>
    <t>Nu</t>
  </si>
  <si>
    <t>Sub media Europei</t>
  </si>
  <si>
    <t>Nu sunt foarte sigura. Depinde pe cine intrebi 😀</t>
  </si>
  <si>
    <t>In ultimii ani nu mai sunt priviți chiar atât de rau. In general, unde exista educație, oamenii nu au pareri preconcepute.</t>
  </si>
  <si>
    <t>Nu sunt foarte sigura deoarece nu dețin informații concrete. Probabil ca ar fi loc de mai bine.</t>
  </si>
  <si>
    <t xml:space="preserve">Nu, cred ca nicio cultura si valoare care este incompatibila cu valori pro-occidentale nu este complet acceptata, inteleasa si integrata in societatea occidentala. Romania este o societate pro-Ortodoxa, traditionalista, pre-feminista, cu o istorie cu multe variante de regim politic, cu multe clivaje politice care nu se aseamana cu societatea occidentala, deci incompatibilitatea dintre cele doua e un rezultat natural, iar felul in care anumite norme opuse sau diferite interactioneaza se observa in diferente de normal la nivel societal: o directie spre liberalism, secularism,  occidentalism, careia i se opune rezistenta din partea populatiei traditionaliste, religioase si rurale. Parerea mea este ca e foarte sanatos ca normele tarii noastre sa fie contestate si un subiect de reflectie pentru populatie, pentru a putea imbunatati lucruri ( de exemplu pentru femei, minoritati sexuale, oameni cu dizabilitati, minoritati etnice ), insa sunt de parere ca nu exista neaparat un dialog egal intre UE si Romania in aceasta privinta. Mi-e teama ca aceste norme occidentale sunt prea des revarsate in legilsatii, politici si reglementari, fiind esentializate si incontestabile, ceea ce nu ajuta la integrarea lor in societate. Cred ca un adevarat respect pentru valorile Romanesti, in totalitatea lor, ar insemna un dialog mai amplu si o integrare mai treptata. </t>
  </si>
  <si>
    <t>Sunt de parere ca imaginea Romaniei si cea a romanilor este, mai ales de catre cetatenii tarilor occidentale, distorsionata: lipsita de nuanta, bazata pe stereotipuri culturale si euro-centrica, care ia de prea putine ori in considerare  argumente contextuale si istorice. La nivel de institutii ale Uniunii Europene, Romaniei i se ofera mult sprijin financiar si structural, in echilibru cu conditii si reglementari. Romanii sunt tratati 'oficial' egal cu toti cetatenii Uniunii Europene, insa in realitate exista multe aspecte de criticat si imbunatatit. Personal, ca roman student in diaspora, nu simt discriminare sau bariere spre oportunitati din partea institutiilor de stat, angajatorilor, sau autoritatilor, In schimb, simt aceste lucruri la nivel social si cultural, nu ma simt in intregime 'acceptata' de societatea occidentala. Cred ca, de multe ori, ca rezultat, romanii se izoleaza in 'enclave' romanesti in diferite tari occidentale si, pe parcurs, nu se mai integreaza.</t>
  </si>
  <si>
    <t>Cred ca felul in care UE ia decizii si aplica legislatie se leaga foarte mult de structurile de putere si influenta ale tarilor. In special din cauza structurii ierarhice UE, Romania ajunge fara prea multa influenta in Parlamentul European. La nivel de dinamici politice si culturale internationale, Romania e criticata foarte serios si supusa unor standarde de dezvoltare generalizate si incompatibile cu parcursul politic, economic si social al Romaniei. (de exemplu, nu am fost lasati in Schengen chiar daca indeplineam conditiile).  Pe de alta parte, presiunea UE pentru standarde mai inalte de educatie si drepturi ale minoritatilor este un fenomen sanatos, insa in continuare exista dinamici care fac ca Romania sa fie, in realitate, aplatizata la o tara corupta, sub-dezvoltata, care trebuie doar sa urmeze un parcurs European, fara sa considere si sa interactioneze semnificativ cu micro-structuri importante la nivel cultural, social si economic</t>
  </si>
  <si>
    <t>as zice ca da. Cel putin mancarea si manelele sunt primite cu mult entuziasm</t>
  </si>
  <si>
    <t>Destul de bine in cadrul universitar. Totusi, in afara zonei academice nu cred ca parerea este una buna, deoarece ne este atribuita frecvent eticheta de hoti</t>
  </si>
  <si>
    <t>da, avem una dintre cele mai mari delegatii si primim foarte multe fonduri. Primim mult mai mult decat dam si de asemenea sunt foarte multa tari care sunt f ofertante din punct de vedere academic si care deci le ofera romanilor o educatie pe care n o pot gasi acasa</t>
  </si>
  <si>
    <t>3001-5000 RON</t>
  </si>
  <si>
    <t>Consider ca valorile si cultura Romaniei sunt respectate de tarile si institutiile occidentale. Acest lucru este vazut prin marea comunitate de romani care poate fi intalnita in orice tara europeana occidentala si modul in care exista restaurante si magazine cu tematica romaneasca.</t>
  </si>
  <si>
    <t xml:space="preserve">Romania e deseori vazuta intr-o lumina negativa. In general, perceptia este ca Romania nu este o tara destul de dezvoltata precum alte tari din Europa. </t>
  </si>
  <si>
    <t xml:space="preserve">Romania este tratata corect in cadrul Uniunii Europene, mai ales avand in vedere fondurile primite pentru proiectul PNRR. Insa, deoarece termenii proiectelor din cadrul PNRR nu sunt respectati, exista riscul ca Romania sa nu mai fie privita ca o tara ce isi asuma responsabilitatile. </t>
  </si>
  <si>
    <t>Da  Acelasi raspuns</t>
  </si>
  <si>
    <t>Romanii sunt priviti in general destul de bine. In experienta mea, opinile bune depind de unde se alfa acei romani. Cand lucram la schiphol, romanii erau priviti ca restul migrantilor europeni, iar acum la universitate nu pot sa zicca sunt vazuti prost</t>
  </si>
  <si>
    <t>da  Nu am un argument de oferit ptc nu sunt informat pe subiect (imi pare rau)</t>
  </si>
  <si>
    <t>Non-binar</t>
  </si>
  <si>
    <t>In opinia mea, nu este o obligatie pentru tarile occidentale sa respecte valorile/cultura Romaniei. Desi in răspunsurile de mai sus am subliniat o discrepanta, pot mentiona faptul ca exista business-uri create de romani in Olanda, si cu siguranta sunt si in alte state vestice - asadar tind sa afirm ca exista intr-o anumita masura, respect fata de Romania/romani. Mai mult decat atat, depinde mult de perspectiva persoanei care isi doreste sa impartaseasca propriile valori cu o alta cultura, iar in cazul meu, nu simt nevoia sa imi impun opiniile, modul de viata precedent (in Romania) etc. in Olanda (tara curenta a rezidentei mele).</t>
  </si>
  <si>
    <t>In opinia mea, Romania este vazuta si perceputa drept inferioara, iar romanii sunt denigrati din cauza stereotipurilor. Din experienta proprie, populatiile estice care au migrat spre vest tind sa fie mult mai unite si pot gasi cu usurinta un 'middle ground', pe cand culturile vestice tind sa ramana intr-o structura omogena.</t>
  </si>
  <si>
    <t xml:space="preserve">Din experienta mea personala: Da. Taxele sunt in concordanta cu regulile stabilite in UE. Dar in anumite situatii, poti fi vazut drept imigrant (ilegal, cu intentii rele etc.) , indiferent de statutul tarii recunoscut de UE. </t>
  </si>
  <si>
    <t>Nu prea imi pasa. Nu ma identific cu nici o valoare specific romaneasca. N-as putea sa le identific decat pe cele mai evidente care mi se par de fapt niste valori  clasice  care se ascund in spatele idei de 'romanesc'. Nu ma identific cu iubirea de pamant a lui Ion, nici nu valorile patriarhale numite 'familia traditionala'</t>
  </si>
  <si>
    <t>Tara de la marginea imperiului, semi-barbari, piata buna de desfacere pentru produse agricole, pipeline pentru inteligenta. Putin organizati, coruptie in institutii</t>
  </si>
  <si>
    <t>Economic per total simt ca Romania beneficiaza de apartenenta la UE. Mi se pare o fantezie visul sa fim tratati ca egali cand in esenta nici nu suntem, nu contribuim egal. Clasa politica romaneasca ar putea cere mai mult in plan economic, dar cum sunt corupti, suntem tratati de Ue mai bine decat proprii nostri politicieni</t>
  </si>
  <si>
    <t>In general romanii care pleaca din tara (sau cei care i am intalnit) nu prea mai respecta cultura tarii. Cu toate acestea, lumea este foarte interesata de traditile romanesti daca incepi sa vorbesti despre ele.</t>
  </si>
  <si>
    <t>Drept o tara care este inca in dezvoltare si nu la un nivel european. La nivel de oameni, foarte des este folosit apropoul ca romanii fura in general.</t>
  </si>
  <si>
    <t>Da, mai mult decat corect, am primit un ajutor uriaș finianciar si ideologic. Pe langa toate acestea inca sunt trecute cu vederea coruptia si nerespectarea conditiilor impuse de UE.</t>
  </si>
  <si>
    <t xml:space="preserve">In general da, mi se pare ca UE sustine cultura tuturor tarilor membre destul de similar. Nu stiu de  exceptii relevante care sa ma faca sa cred altfel. </t>
  </si>
  <si>
    <t>Cref ca institutiile politice au un bias pentru toate tarile est-europene, pe baza democratiei subrede de care dam dovada, fara a lua in considerare specificul istoric si pozitia geo-politica mult mai riscanta. Restul institutiilor (universitare, din sanatate, etc) cred ca nu au acest bias ( cel putin nu atat de evident) si sunt ne trateaza aproximativ la fel ca orice tara din UE.</t>
  </si>
  <si>
    <t xml:space="preserve">Nu, consider ca in ultimii ani s-a nuantat din ce in ce mai pregnant un tratament diferit al tarilor de rang I si cele "acceptate" ( de rang II) - vezi situatia cu acceptarea in Spatiul Schengen. Desi unele decizii &amp; atitudini pot fi justificate de coruptia locala, democratia fragila si contributiile financiare la fondul UE, nu mi se pare cca se apreciaza corect contributia pietelor de desfacere, furnizarea materiilor prime si rolul de economie-tampon in spatiul geo-politic din ultimii ani ale Romaniei ( si celorlalte state est-europene). </t>
  </si>
  <si>
    <t xml:space="preserve">Da. Valorile românești sunt perfect compatibile cu cele ale UE. În afara anumitor interese economică și de geopolitică, conjuncturale (Austria, Olanda), nu cred ca există la nivelul țărilor din Uniune poziții ostile României sau interese incompatibile cu ale României. </t>
  </si>
  <si>
    <t xml:space="preserve">Emerging country. Politica externă complianța cu direcția Uniunii și atentă cu interesele SUA. Românii: priviți ca muncitori, descurcăreți, dar cu nivel de autonomie variabil. </t>
  </si>
  <si>
    <t xml:space="preserve">Da, este tratată corect, în funcție de nivelul de engagement manifestat de instituțiile și autoritățile românești: transpunerea acquis-ului comunitar în legislația națională, țintele din PNRR, grad absorbție fonduri etc. </t>
  </si>
  <si>
    <t>Da. România este respectată de țările occidentale, cu rezerve pe care de cele mai multe ori le înțeleg. Alteori îmi dau seama că unele piedici care apar sunt mai degrabă efectul unor jocuri politice temporare. De exemplu condiționările impuse României la acceptarea în Schengen. Pe de o parte cred că occidentul avea dreptate să se teamă de corupția din vămi și traficul ilegal de mărfuri și persoane, impunând aderarea la pachet a României și Bulgariei. Pe de altă am realizat că opoziția Austriei viza măsuri punitive nedrepte, din cauza corupției și a intereselor economice austriece ocultate cu sprijinul unor politicieni români. Dacă îmi este permis, aș zice și că românii nu respectă cultura din țările și instituțiile europene. Fondurile de coeziune și reziliență sunt fie neaccesate fie fraudate. Unii cetățeni români nu respectă cutumele statelor europene. De la viteza de circulație nerespectată, la acte de comportament reprobabil (furt, scandaluri și nerespectarea liniștii publice)</t>
  </si>
  <si>
    <t xml:space="preserve">Cred că în instituțiile occidentale România este privită ca o țară UE, membră NATO, în cercurile interesate de geo-politică și de războiul generat de Rusia în Ukraina. România este granița de EST UE, iar prin poziția ei este importantă. Este flancul estic de apărare. Totodată, cred că instituțiile occidentale privesc cu îngrijorare instabilitatea economică și criza politică din România. Corupția este o amenințare pentru securitatea în zonă. Justiția este slabă. Cred că dincolo de instituțiile statelor occidentale, România și românii sunt percepuți fie negativ, fie cu indiferență, de către locuitori.  </t>
  </si>
  <si>
    <t xml:space="preserve">Da. Consider că România este tratată ca un membru suveran și integru cu drepturi depline, în UE. In 2019 a deținut președinția rotativă a Consiliului Uniunii Europene. România are evident, drepturi și obligații. Are acces la piața unică europeană și acces la fondurile europene, dar e incapabilă să le acceseze și să implementeze proiecte. Una dintre cauze corupția. Din cauza corupției și a Justiției care necesită reformare, a fost declanșat MCV pentru o lungă perioadă de timp. Un alt element favorabil referitor la modul în care este România tratata in UE este dreptul cetățenilor la liberă circulație. Românii studiază, locuiesc și  muncesc în UE. Unul dintre marile beneficii dobândit recent în UE pentru cetățenii români este acceptarea în spațiul Schengen. </t>
  </si>
  <si>
    <t>Da, sunt respectate. Altfel, nu ar putea atâtea milioane de români să trăiască în UE.</t>
  </si>
  <si>
    <t>Țările (adică oamenii) nu privesc România foarte pozitiv, din motive de imigranți infractori care afectează imaginea țării. În schimb, instituțiile occidentale privesc bine Romania, deoarece țara își îndeplinește angajamentele față de UE și NATO.</t>
  </si>
  <si>
    <t xml:space="preserve">Da. Deoarece are acces la fonduri europene pt dezvoltare. </t>
  </si>
  <si>
    <t>Da. UE are interes in pastrarea diversitatii culturilor sintraditiilor tarilor membre si chiar investeste si aloca fonduri pentru sustinerea lor</t>
  </si>
  <si>
    <t>Romania este privita ca Tara cu populatie numeroasa, o buna piata de desfacere, cu consum important, romanii si-au castigat un renume de oameni muncitori in ultimii ani.</t>
  </si>
  <si>
    <t xml:space="preserve">Da. Cred ca are aceleasi drepturi si responsabilitati ca celelalte tari. </t>
  </si>
  <si>
    <t xml:space="preserve">Da. Cred ca valorile si tradotiile romanesti sunt mai apreciate si mai puse in valoare in strainatate  </t>
  </si>
  <si>
    <t xml:space="preserve">Cred ca au o imagine de ansamblu mult mai realista despre ce se intampla la noi in tara. </t>
  </si>
  <si>
    <t>Romania a fost si va fi tratata asa cum conducatorii o lasa sa fie tratata. De ochii lumii.</t>
  </si>
  <si>
    <t>Da. Tarile dezvoltate respecta valorile si cultura altor tari.</t>
  </si>
  <si>
    <t>Tara saraca, lumea a treia.</t>
  </si>
  <si>
    <t>Corect tratata. Fonduri multiple pentru dezvoltare.</t>
  </si>
  <si>
    <t>Da. Suntem tratati cu respectul cuvenit</t>
  </si>
  <si>
    <t>Foarte bine</t>
  </si>
  <si>
    <t xml:space="preserve">Da, nu vad discriminari. </t>
  </si>
  <si>
    <t>Nu stiu</t>
  </si>
  <si>
    <t>Romania este privita ca o tara subdezvoltata.</t>
  </si>
  <si>
    <t>Cred ca Romania mai are de lucrat in promovarea valorilor și culturii românești. România e o tara frumoase, cu resurse extrem de vaste, promovarea insa nu este la înălțimea capacităților culturale, geografice și de mediu pe care România le deține.</t>
  </si>
  <si>
    <t xml:space="preserve">Atât Românii cât și România au fost priviți cu reticență și încă se mai simte reticentă în anumite țări sau în anumite contexte. </t>
  </si>
  <si>
    <t xml:space="preserve">Consider ca pentru Romania nu se aloca aceleasi priorități ca și pentru civilizațiile occidentale. Un exemplu clar il reprezinta calitatea mărfurilor din supermarket-urile romananesti versus cele din occident. </t>
  </si>
  <si>
    <t>Nu. Ar fi nevoie de mai multa promovare în afara granițelor.</t>
  </si>
  <si>
    <t>Romanii sunt asociați de cele mai multe ori cu cei de etnie rroma. Suntem considerați neserioși și hoți.</t>
  </si>
  <si>
    <t>În oarecare măsură, da.</t>
  </si>
  <si>
    <t>Cateodata da, uneori nu. Depinde de tara, context si despre ce persoane vorbim.</t>
  </si>
  <si>
    <t>Imaginea romanilor si a Romaniei au inca o imagine proasta, chiar daca s-a imbunatatit in ultimii ani.</t>
  </si>
  <si>
    <t>Da, este tratata corect. Luand in considerare numai fondurile europene pompate in Romania.</t>
  </si>
  <si>
    <t>Valorile și cultura României sunt tot mai apreciate în Occident, datorită deschiderii culturale și contribuției românilor din diaspora. Consider ca interesul pentru identitatea noastră națională este în creștere.</t>
  </si>
  <si>
    <t>România este tot mai bine văzută în Occident datorită rolului său strategic și progreselor din ultimii ani. Insă, mai există unele prejudecăți legate de corupție și birocrație.</t>
  </si>
  <si>
    <t>În general, România este tratată corect în cadrul Uniunii Europene. Benefiziaza de sprijin financiar și de acces la piața comună. Insă, pot spune că a existat percepția unui tratament diferențiat, mai ales în ceea ce privește aderarea la Schengen.</t>
  </si>
  <si>
    <t>Nu, pentru că nici nu am pus această problemă. Nefiind un popor respectat, am înțeles că ar fi imposibil să aducem în discuție valori și cultură proprii.</t>
  </si>
  <si>
    <t xml:space="preserve">Leneși și inconsecvenți, fără principii. Un popor de mâna a doua. </t>
  </si>
  <si>
    <t>Da, România este tratată cum merită. Îndată ce UE a înțeles faptul că, din dorința de a fi acceptați, liderii români și românii, în general, sunt foarte docili și acceptă orice, România a fost tratată ca orice colonie.</t>
  </si>
  <si>
    <t xml:space="preserve">Nu cred ca valorile si cultura Romaniei sunt neaparat respectate de tarile si de institutiile occidentale pentru ca nici in cadrul tarii nu se resimte respectul pentru aceste elemente. Mi se pare ca mai avem de lucrat la capitolul "imagine" astfel incat sa ne promovam cultura cu mandrie. </t>
  </si>
  <si>
    <t xml:space="preserve">Nu sunt la curent cu noutatile politicii externe ale Romaniei, insa tind sa cred ca reiese confuzia resimtita si la nivel intern de cand cu situatia cu Georgescu si cu fostele alegeri. In ultimii ani totusi, senzatia a fost ca suntem pe un trend ascendent in opinia internationala din moment ce mai multe brand-uri relevante au vazut strategic importanta Romaniei si au deschis puncte de lucru aici. </t>
  </si>
  <si>
    <t xml:space="preserve">Consider ca Romania are potentialul de a demara mai multe proiecte europene la nivel international, insa nu stiu de ce acest lucru nu se intampla. Cred ca tratamentul primit este corect, consider ca Romania are nevoie sa creasca pasul la initierea de proiecte care sa sprijine economia locala si internationala. </t>
  </si>
  <si>
    <t>Consider că valorile și cultura României nu sunt întotdeauna respectate pe deplin de țările și instituțiile occidentale, fiind adesea subevaluate sau ignorate în favoarea unor modele occidentale. Totuși, există și exemple pozitive de apreciere a tradițiilor și contribuțiilor românești în diverse domenii, precum arta, literatura sau știința.</t>
  </si>
  <si>
    <t>Pe baza propriei experiențe, am perceput întotdeauna o undă de scepticism.</t>
  </si>
  <si>
    <t>Consider că România nu este întotdeauna tratată corect în cadrul Uniunii Europene, deoarece se aplică uneori standarde diferite față de țările din Vest. Cu toate acestea, apartenența la UE oferă României numeroase beneficii, cum ar fi fondurile europene și libertatea de circulație.</t>
  </si>
  <si>
    <t>Nu înțeleg întrebarea. Nu ne respectăm singuri valorile și nici nu le putem defini clar. Ele sunt oricum integrate în cele ale regiunii geografice și istorice din care facem parte. În ce context să ne respecte alte țări? Atunci când imigranți români se stabilesc în alte țări, este treaba lor să accepte valorile și cultura locală, nu invers. La noi în țară nu vine nimeni să se amestece, decât pentru a profita economic și comercial. Pentru mine această întrebare nu are sens.</t>
  </si>
  <si>
    <t xml:space="preserve">Trebuie diferențiat între: - instituțiile UE și NATO - ca membru deplin cu drepturi și obligații care formează așteptările conform tratatelor - instituțiile naționale ale țărilor UE - în funcție de prejudecățile naționale și de contactul cu români în societatea lor sau contacte cu reprezentanții ai statului român  - instituții internaționale non UE - în funcție de ratingul de țară și diverși indici economici, sociali, etc. - alte țări non UE - majoritatea probabil habar nu au de România </t>
  </si>
  <si>
    <t>Da, se respectă tratatele. România este beneficiar net al relației cu UE.</t>
  </si>
  <si>
    <t>Consider ca da</t>
  </si>
  <si>
    <t>Cetatenii sunt perceputi drept needucati, dar muncitori, iarninstitutiile foarte volatile si incapabile, corupte</t>
  </si>
  <si>
    <t xml:space="preserve">Da, consider ca este tratata corect. Nu am sesizat situatii de descriminare fata de alte state UE. </t>
  </si>
  <si>
    <t>Cred ca da pentru ca nu ne sunt impuse lucruri care ar distruge valorile românești.</t>
  </si>
  <si>
    <t>Dacă nu au venit nicio dată în România cred ca este destul de rea percepția românilor.</t>
  </si>
  <si>
    <t>Da cred ca este tratata ok de către UE, problema este ca nu are cine sa negocieze pentru noi anumite condiți și benefici.</t>
  </si>
  <si>
    <t>Cred ca da. Doar ca nu cred /nu vad ca Ro sa-si promoveze bine cultura si valorile. Incepand cu calitatea oamenilor trimisi in Parlamentul UE, cu participarea Ro la diverse targuri internationale (mult sub cum ar ttebui sa fie), politizarea institutelor culturale romane etc</t>
  </si>
  <si>
    <t>Cu multa toleranta, ca pe o tara care inca nu are o democratie serioasa, cu o coruptie inca peste medie</t>
  </si>
  <si>
    <t xml:space="preserve">Da. Suntem tratati corect in raport cu cine suntem si ce facem. Cred ca avem drepturi egale cu ceilalti membri dar avem si obligatii. Si pt ca nu ne indeplinim aceste obligatii suntem taxati ca atare iar oamenii percep asta ca pe un tratament diferit. Dar eu nu cref asta. </t>
  </si>
  <si>
    <t>Da,pentru originalitatea și conservarea culturala</t>
  </si>
  <si>
    <t>Cred că ne privesc că pe un stat corupt și înapoiat.</t>
  </si>
  <si>
    <t>Da, avem aceleași drepturi, oferte, obligații.</t>
  </si>
  <si>
    <t>România este privită ca o țară în care se mai păstrează tradițiile, cu geografie variată și frumoasă, nivel economic scăzut. Românii sunt priviți ca fiind inteligenți, cu partea etnică Roma intens reprezentată.</t>
  </si>
  <si>
    <t>Nu stiu ce sa raspund, pentru ca in acest moment nu-mi sunt clare nici mie valorile Romaniei. Cultura da, cred ca este respectata de celelalte tari, deoarece aceia care isi respecta propria cultura, o respecta si pe a celorlalti.</t>
  </si>
  <si>
    <t>Romania e perceputa in prezent ca o tara de mana a doua in Europa - care nu e la nivelul de dezvoltare cu restul statelor UE. Romanii sunt tratati corect de institutiile occidentale.</t>
  </si>
  <si>
    <t>Da, e tratata corect, dar este supravegheata indeaproape deoarece sunt multe tentative de fraude.</t>
  </si>
  <si>
    <t>'</t>
  </si>
  <si>
    <t>Consider ca da, nu am observat nicio interferenta in ceea ce priveste aceste 2 aspecte.</t>
  </si>
  <si>
    <t>Cu precautie, scepticism si in noile contexte mai ales politice cu teama, vis a vis de preferintele romanilor catre extremism.</t>
  </si>
  <si>
    <t>Consider ca este tratata proportional cu nivelul de input si de valoare adaugata la tot ceea ce inseamna UE.</t>
  </si>
  <si>
    <t>In principiu, da, nimeni nu vine sa ne spună in ce sa credem, ce sa sarbatorim etc. Au existat insa cazuri de cultural appropriation, dar astea nu tin de tari/organizatii in general.</t>
  </si>
  <si>
    <t>Cred ca este tratata/vazuta ca o țară oarecare – nici nu i se acorda interes extrem, dar este privita cu suficienta atentie datorită pozitiei față de Rusia.</t>
  </si>
  <si>
    <t>Da, are reprezentare in instituțiile UE si isi poate exprima opinia precum toate celelalte tari membre, poate accesa aceleasi servicii si fonduri precum celelalte membre, etc.</t>
  </si>
  <si>
    <t xml:space="preserve">Da. Respectate sunt. Există oameni interesați de tot ce înseamnă cultura română și România. Uni din curiozitate, alții din dorința de a vedea altceva și o parte și pt ca văd valoare. </t>
  </si>
  <si>
    <t xml:space="preserve">Sunt privite cu scepticism. Corupția e vizibilă și sistemul de învățământ nu e credibil. Prin urmare tot ce vine din România e cu un semn de întrebare și durează mult timp până să fie integrat. </t>
  </si>
  <si>
    <t xml:space="preserve">Da. Cred ca Uniunea Europeană are reguli bine definite și tratamentul e egal pentru orice țară membră. </t>
  </si>
  <si>
    <t xml:space="preserve">Da, sunt. Există multe personalități de origine română care activează in occident. </t>
  </si>
  <si>
    <t xml:space="preserve">Sunt apreciați pentru inteligență, creativitate România țară a cărei politică merită luată in considerare </t>
  </si>
  <si>
    <t>Nu comentez</t>
  </si>
  <si>
    <t>Valorile și cultura României pot fi respectate în unele dintre instituțiile occidentale. Acest lucru depinde de tarile respective</t>
  </si>
  <si>
    <t>Românii sunt priviți foarte prost. Pentru că se poartă foarte urat și au alegeri foarte proaste.</t>
  </si>
  <si>
    <t>Consider că România nu este tratată corect în cadrul Uniunii Europene. Consider acest lucru deoarece nu suntem decât o resursă în viziunea acestei uniuni.</t>
  </si>
  <si>
    <t>Da. Europenii au apreciat românii valoroși din toate timpurile și au încercat să impună și țării noastre valori precum: respectarea legilor, respectarea libertăților sociale și a demnității umane. Aceste valori sunt mai răspândite la romanii de rând și mai puțin la politicieni noștri.</t>
  </si>
  <si>
    <t>Romania este o tara importanta cu oameni valoroși.</t>
  </si>
  <si>
    <t>Da, am beneficiat de aceleași drepturi că toți ceilalți cetățenii europeni. Am primit fonduri sa ne dezvoltam și am putut lua contact cu expertiza europenilor pentru a evolua.</t>
  </si>
  <si>
    <t>Da. Nu cred ca valorile si cultura Romaniei intra in vreun conflict cu cele Europene. In plus, exista foarte multa toleranta si includere referitor la valori si cultura in mod general in Europa, iar Romania nu face exceptie.</t>
  </si>
  <si>
    <t>Cred ca sunt privite destul de corect de catre institutii. In ce priveste oamenii din tarile respective, uneori exista discriminari din cauza asocierii cu anumite persoane din romania d etnie roma care savatsesc infractiuni in tarile respective.</t>
  </si>
  <si>
    <t>Da. Sunt reguli foarte clare pe care daca Roamania le respecta avem parte de multe beneficii. In plus, avem acces la o serie de fonduri care permit investitii si dezvoltare.</t>
  </si>
  <si>
    <t>Romanii sunt apreciati din punct de vedere peofesional, dar Romania si institutiile sunt vazute prost din cauza coruptiei, clasei politice, instabilitatii legislative si fiscale</t>
  </si>
  <si>
    <t>Da, tinand cont de faptul ca nu-si indeplineste sarcinile negociate in UE.</t>
  </si>
  <si>
    <t>Nu, nu sunt respectate, ptr ca nu ne reprezintă cine trebuie.</t>
  </si>
  <si>
    <t>Românii sunt oameni deștepți și inteligenți, percepția diferă.</t>
  </si>
  <si>
    <t>Nu, UE ar trebui desființată.</t>
  </si>
  <si>
    <t>Așa și asa</t>
  </si>
  <si>
    <t xml:space="preserve">Aproape invizibilă </t>
  </si>
  <si>
    <t xml:space="preserve">Nu prea are voce în capitol </t>
  </si>
  <si>
    <t xml:space="preserve">Da - din punct de vedere al turismului , al produselor locale, etnografiei </t>
  </si>
  <si>
    <t xml:space="preserve">România - nu este cunoscută foarte bine , doar prin sport ex Nadia, Hagi și Dracula.  Romanii - sunt cunoscuți în unele tari exemplu Italia , Spania prin femeile românce care îngrijesc bătrânii , fac curățenie  sau exemple de români certați cu legea .  Sau prin căsătoriile cu românce/români și astfel au cunoscut și apreciat România relief, mâncare , tradiții .  </t>
  </si>
  <si>
    <t xml:space="preserve">Da - acces la fondurile europene de dezvoltare și participare ca și alte state cu fonduri  Nu -pt ca  suntem în ultimul eșalon de țări intrate, nu avem industria dezvoltată , nu avem infrastructura , armata; exporturi mici , doar de cereale ; suntem importatori în principal </t>
  </si>
  <si>
    <t xml:space="preserve">Da. Am avut acces la a pleca în străinătate. Respectul mi se pare tradus prin pasivitate mai degrabă </t>
  </si>
  <si>
    <t xml:space="preserve">Nu consider ca exista o viziune pozitiva, dar va ca a inceput o deschidere cel putin in rândul tinerilor bazata pe curiozitate sa cunoască mai multe. </t>
  </si>
  <si>
    <t xml:space="preserve">Nu. Nu avem un cuvânt de spus, nici pe piața de export. Avem un cuvânt foarte mic față de statele puternice din UE. deși avem foarte multe beneficii ca fiind membri UE, nu cred ca ne încadrăm în statele care au cele mai mari beneficii. Pe scurt, nu suntem printre primele state cărora li se ascultă opinia </t>
  </si>
  <si>
    <t>Acestea da, romanii sunt recunoscuti datorita inaintasilor nostrii.</t>
  </si>
  <si>
    <t>Tara de pe centura Europei. O tara unde poti vinde orice, in care coruptia in instutii e la ea acasa.</t>
  </si>
  <si>
    <t>Nu, deoarce nu are forta economica si armata.</t>
  </si>
  <si>
    <t>Și da și nu.Nu știm sa ne promovam cu adevărat valorile și tradițiile.</t>
  </si>
  <si>
    <t>În unele state suntem priviți ca un popor muncitor și respectați.In altele ,unde anumiți compatrioți se ocupa cu furturi și ilegalități, suntem un popor care mai bine îl eviți.</t>
  </si>
  <si>
    <t>Da.Suntem tratați în funcție de ceea ce oferim.Institutiile statului sunt restantiere la toate capitolele în ceea ce privește relațiile externe.</t>
  </si>
  <si>
    <t>Ma indoiesc. Nu suntem atat de relevanti dar totusi contam contectual</t>
  </si>
  <si>
    <t>Ca o piata de consum. Ca o pozitie geo politica strategica in relatia cu Rusia</t>
  </si>
  <si>
    <t>Relativ. In esalonul doi. Nu suntem o putere dar nici de neglijat</t>
  </si>
  <si>
    <t>Da. La nivel vest european exista un grad destul de mare de toleranță, acceptarea si deschidere spre diversitate.</t>
  </si>
  <si>
    <t>Cu curiozitate și neincredere</t>
  </si>
  <si>
    <t>Da. Valorile europene sunt vechi, valoroase si adanc înrădăcinate in cultura populației europene.</t>
  </si>
  <si>
    <t>Da, sunt respectate valorile și cultura pentru ca instituțiile occidentale respectă identitatea și cultura națiunilor care fac parte din UE.</t>
  </si>
  <si>
    <t>Cred ca uneori Romania și romanii sunt priviți cu puțin scepticism și e nevoie sa dovedeasca buna lor intenție.</t>
  </si>
  <si>
    <t>Da, cred ca e tratata corect pentru ca participa la discuțiile propuse și vocea ei este ascultată.</t>
  </si>
  <si>
    <t>Da, cred ca ceea ce este valoros este apreciat oriunde si de catre oricine este in stare sa recunoasca o valoare si importanta ei.</t>
  </si>
  <si>
    <t>Cred ca sunt privite cu multa neincredere. Din pacate suntem judecati dupa cei care ies in evidenta, dupa politicieni si evident ca parerea despre noi nu este una favorabila.</t>
  </si>
  <si>
    <t>Eu cred ca este tratata asa cum merita. E foarte valabila expresia "dormi asa cum iti asterni".</t>
  </si>
  <si>
    <t>Contează f.mult cine ne reprezintă și cum este.promovata in prezent ....filialele ICR sunt doar pt ...sinecuri In general , in prezent ar tb eforturi susținute pt promovarea valorilor culturale autohtone in plan extern concomitent cu adaptarea strategiilor.la cerințele actuale, in sensul că, daca vrei sa fii conoscut și automat "descoperit" eforturile trebuiesc focusate....ultimele exemple de simpozioane organizate de ICR , rezumandu.se la pliante....</t>
  </si>
  <si>
    <t>Greu de spus, dar în esență cred că suntem apreciați ca muncitori, inteligenți, mai puțin ordonați, dar de regulă competitivi. Că țara suntem doar un aliat și ...atât, marginalizată și pe fondul unei reprezentări deficitare sau slab pregătite  manifestată la.nivelul celor care ne reprezintă i forurile UE</t>
  </si>
  <si>
    <t>Nu, primează un interes impus de "elita" UE, fară  a se ține cont de anumite specificități ....admiterea în UE s.a făcut față sa fie îndeplinite toate criteriile sau nu în integralitatea lor. Ulterior, că membrului cu drepturi depline, anumite țări și-au impus politica proprie, uzitând de dreptul de veto, in scopul susținerii unor interese proprii...ex Schengen, politica agrară, circulația analelor(restricții temporare impuse exact pe.momentele de valorificare etc)</t>
  </si>
  <si>
    <t xml:space="preserve">cred că valorile și cultura României sunt apreciate corect de țările și instituțiile occidentale. Chiar dacă avem diferențe, există respect pentru tradițiile și realizările noastre. </t>
  </si>
  <si>
    <t>Adesea privita cu usoara rezerva, prejudecati legate de migratie, coruptie si discriminare. La nivel individual, cred ca romanul se face apreciat acolo unde conteaza.</t>
  </si>
  <si>
    <t>Nu intotdeauna, suntem perceputi ca niste incepatori - ceea ce probabil ca si suntem…. Cred că e normal să fim monitorizați. Avem cu un istoric complicat, iar uneori chiar avem tendința să ne abatem de la reguli dacă nu ne întreabă nimeni nimic.</t>
  </si>
  <si>
    <t>Sub nivelul lor de trai cu foarte mult</t>
  </si>
  <si>
    <t xml:space="preserve">Ma abtin </t>
  </si>
  <si>
    <t xml:space="preserve">nu stiu ft bine , dar sper si am credinta ca valorile si cultura Romaniei sunt respectate in UE </t>
  </si>
  <si>
    <t>cred ca ok in mediul academic si nu tocmai bine in celelalte medii</t>
  </si>
  <si>
    <t>Da , cred ca in ansamblu, da , e tratata ok</t>
  </si>
  <si>
    <t xml:space="preserve">Da România își continuă tradițiile atât religioase, cât și culturale fără nici o restricție </t>
  </si>
  <si>
    <t>România și românii sunt privite corect, proporțional cu acțiunile politicienilor, precum și cu acțiunile românilor din diaspora</t>
  </si>
  <si>
    <t>Da Din punct de vedere politic, toate reacțiile și aprecierile liderilor europeni au fost în concordanță cu realitatea din România Din punct de vedere economic, România contribuie la bugetul UE și beneficiaza de ajutor european după aceleași reguli comune tuturor țărilor</t>
  </si>
  <si>
    <t>prefer sa nu raspund</t>
  </si>
  <si>
    <t xml:space="preserve">Inca exista preconcepții privind poporul roman printre popoarele vestice europene. Poporul roman este privit de catre vestici ca un popor sarac, fara educatie si cu o rata a coruptiei si a infractionalitatii foarte crescuta.  </t>
  </si>
  <si>
    <t>Nu. Pentru ca nici noi nu le mai respectam.</t>
  </si>
  <si>
    <t>Este o tara controversata si corupta</t>
  </si>
  <si>
    <t xml:space="preserve">Da. Atat timp cat avem conducatori cu atitudine de sclavi, asa vom fi priviti. </t>
  </si>
  <si>
    <t>Nu cred ca este privita cu incredere datorita coruptiei de aici si a lipsei de competenta a politicienilor</t>
  </si>
  <si>
    <t>Da. Sint expozitii care ne prezintă cultura și traditiile. Nu fac parte din ctg celor care vad, de exp, furtul din Olanda ca fiind planificat la nivel mondial, conspirație etc. Sint străzi în Paris câte poarta nume românești, sint traduse cărți românești în străinătate.</t>
  </si>
  <si>
    <t xml:space="preserve">Ca parteneri egali, cumva mai reticenți pe alocuri dar este de înțeles având în vedere climatul politic romanesc și unele personaje care îl bântuie </t>
  </si>
  <si>
    <t>Da, pentru ca eventualele sancțiuni sint date ptf ca nu avem clasa politica în stare sa gestioneze nici situațiile nici condițiile și nici banii alocați.</t>
  </si>
  <si>
    <t xml:space="preserve">Cred ca sunt putin cunoscute de către romani și foarte puțin de care țările și instituțiile occidentale  </t>
  </si>
  <si>
    <t>N am idee  Pare ca ne tratează ca pe orice membru UE</t>
  </si>
  <si>
    <t xml:space="preserve">Da, i se oferă posibilitatea de a participa cu la elaborarea normelor. ia parte la decizii,primește finanțare </t>
  </si>
  <si>
    <t xml:space="preserve">Valorile și cultura sunt respectate de anumiți oameni din tarile și instituțiile occidentale </t>
  </si>
  <si>
    <t xml:space="preserve">Ca tara de consum și cu oamenii bine pregătiți </t>
  </si>
  <si>
    <t>Nu este tratata corect datorita celor care ne conduc și care sunt trădători de țară și neam</t>
  </si>
  <si>
    <t>Eu consider ca da. Dovada o fac sumedenia de festivaluri si evenimente cu participare internationala  care se desfasoara in Romania.</t>
  </si>
  <si>
    <t xml:space="preserve">Romania este privita cu simpatie si cu condescendenta, dar acest lucru nu indreptateste aromania sa nu respecte regulile europene. </t>
  </si>
  <si>
    <t>Nu prea</t>
  </si>
  <si>
    <t>Romania este in pozitia ghiocel ..jos de tot! Nu avem o personalitate care sa reprezinte interesele tarii asa cum trebuie.</t>
  </si>
  <si>
    <t>NU... si nici nu va fi.</t>
  </si>
  <si>
    <t xml:space="preserve">Da. Nu au impus niciodata o anumita ideologie. Suntem liberi sa ne pretuim valorile traditionale. </t>
  </si>
  <si>
    <t xml:space="preserve">Ca o tara cu potential de dezvoltare. Ca un partener strategic. Ca o tara cu probleme mari cu coruptia. </t>
  </si>
  <si>
    <t xml:space="preserve">Da, chiar indulgent. Primim bani pe care nici nu me inghesuim sa-i folosim, avem libertatea de a circula in uniunie, avem oportunitati de studiu si munca in uniune. Nu consider ca Romania performeaza in asa fel incat sa elimine diferenta dintre ea si celelalte state suficient de repede. </t>
  </si>
  <si>
    <t xml:space="preserve">Nu cred că sunt așa de interesați de acest aspect </t>
  </si>
  <si>
    <t xml:space="preserve">Destul de realist, așa cum ne prezentam și noi ca țară si ca cetateni, de cele mai multe ori cu temele nefăcute. </t>
  </si>
  <si>
    <t xml:space="preserve">Da,este tratata destul de corect, tot încearcă să ne ajute punandu ne unele condiții chiar de bun simt. </t>
  </si>
  <si>
    <t xml:space="preserve">Cred ca valorile sunt apreciate de cine știe sa facă asta. Dar, da, din ce constat mai pretutindeni răsar români cu talente apreciați la înalta lor valoare. </t>
  </si>
  <si>
    <t xml:space="preserve">Suntem priviți ca și nație superficial. Suntem văzuti doar dacă exista interese majore din care ies bani. </t>
  </si>
  <si>
    <t xml:space="preserve">Nu suntem tratați ca și celelalte state. Suntem vazi slabi și fără coloana vertebrala. </t>
  </si>
  <si>
    <t xml:space="preserve">Da.  Nu au existat cerințe care să contrazică valorile de bază ale populației care trăiește în România. </t>
  </si>
  <si>
    <t>Acceptabil.</t>
  </si>
  <si>
    <t xml:space="preserve">Da, pentru că nu a existat un tratament inadecvat care să fie în disonanță măsură luată vizavi de România. </t>
  </si>
  <si>
    <t xml:space="preserve">Consider ca sunt respectate </t>
  </si>
  <si>
    <t xml:space="preserve">Corupție, oportunism, educație scăzută </t>
  </si>
  <si>
    <t>Este tratată corect datorită poziției strategice.</t>
  </si>
  <si>
    <t>Da.</t>
  </si>
  <si>
    <t>Suntem priviti drept parteneri....mai mult sau mai putin importanti.</t>
  </si>
  <si>
    <t>Cred ca suntem tratati corect . Dar de catre oamenii corecti si proeuropeni.</t>
  </si>
  <si>
    <t>nu sunt trarate corect atata timp cat noi am ineput sa preluam mai ales traditiile si obiceiurile unora..ceea ce ei n au facut si nu vor face vreodata cu ale noastre...gen halooween..valentines day..etc</t>
  </si>
  <si>
    <t>hoti/ huligani/ perversi..etc</t>
  </si>
  <si>
    <t>nu este tratata corect mai ales datorita persoanelor care ne reprezinta</t>
  </si>
  <si>
    <t>Da, daca este vorba numai de respect. In general insa, se cunoaste foarte putin despre cultura/valorile Romaniei in afara de personalitatile care au emigrat. Iar cineva ca G. Calinescu e cunoscut in tarile francofone. Atat.</t>
  </si>
  <si>
    <t>Ca si parerea lui Transparency International este Romania pe locul 3 la coruptie in UE. Dupa ungaria si Bulgaria.</t>
  </si>
  <si>
    <t>Da. Romania profita economic de UE.</t>
  </si>
  <si>
    <t xml:space="preserve">Rau ; gresit </t>
  </si>
  <si>
    <t>Sunt privite bine</t>
  </si>
  <si>
    <t xml:space="preserve">Nu sunt respectate.Se impun și se propun chestii care distrug identitatea și valorile poporului român. </t>
  </si>
  <si>
    <t xml:space="preserve">Țară și cetățeni de mâna a doua. </t>
  </si>
  <si>
    <t xml:space="preserve">Nu.Pentru că suntem lipsiți de demnitate (cei ce ne reprezinta) ,umili și coruptibili. </t>
  </si>
  <si>
    <t>Cu superioritate</t>
  </si>
  <si>
    <t>Sunt respectate doar parțial.</t>
  </si>
  <si>
    <t>Ca o țară de nivel doi.</t>
  </si>
  <si>
    <t>Da din punct de vedere bugetar. Nu din punct de vedere politic.</t>
  </si>
  <si>
    <t xml:space="preserve">Sunt respectate   deoarece Uniunea Europeană agreează unitatea în diversitate </t>
  </si>
  <si>
    <t xml:space="preserve">O țară slab dezvoltată </t>
  </si>
  <si>
    <t xml:space="preserve">Nu știu </t>
  </si>
  <si>
    <t>Depinde in ce institutie</t>
  </si>
  <si>
    <t>Romanii majoritatea timpului sunt priviti ca oameni din lumea a treia, dar sunt deseori surprinsi de harnicia romanilor. Altii tind sa aiba prejudecati majoritatea timpului, dar se dau pe brazda cand cunosc persoana.</t>
  </si>
  <si>
    <t>Nu consider ca este tratata corect deoarece noi platim aceeasi taxa pentru a fi in UE, dar nu primim aceleasi beneficii ca alte tari. De asemenea consider ca UE mai mult se foloseste de Romania decat sa o ajute.</t>
  </si>
  <si>
    <t>Da, e drept constitutional</t>
  </si>
  <si>
    <t>Seriosi, muncitori</t>
  </si>
  <si>
    <t>Da, dupa implicarea in UE</t>
  </si>
  <si>
    <t>Da,și României îi este respectată cultura și valorile. Am văzut cât sunt de apreciați copii ,când participă la diverse concursuri in lume și nu numai ,iar când vin in vizita la noi au cu totul altă părere despre noi.Ne remarcăm cu filme premiate la CANNES,spectacole și teatre ,festivaluri mari de muzică,etc.</t>
  </si>
  <si>
    <t>Ca o țară slab dezvoltată,cu o politică precară,iar românii unii isteți , alți care fac probleme pe unde Meg.</t>
  </si>
  <si>
    <t>Cred că este tratată corespunzător statelor membre din UE.Pentru că avem aceleași drepturi că și ei.Avem ajutoare și suntem mult mai bine de când suntem membri ai UE.</t>
  </si>
  <si>
    <t>Discriminați sau tolerați dar nu acceptați. Exploatați ca forță de muncă.</t>
  </si>
  <si>
    <t>Ca și țară primește fonduri benefice, dar la nivel individual multă exploatare prin muncă și multă xenofobie.</t>
  </si>
  <si>
    <t xml:space="preserve">Nu, pentru ca istoria este mascata si foarte putini vestici cunosc in detaliu rolul pe care o tara ca Romania l-a avut in protejarea si in prosperitatea tarilor vestice in fata invazillor unor imperii apuse. </t>
  </si>
  <si>
    <t xml:space="preserve">Romania e privita ca o tara post-socialista ce e inca intr-o stare de a prinde din urma un ideal vestic de standarde sociale. Populatia e vazuta ca un grup cu o trauma de autoritate si cu un logic affectiv diminuat, focusanduse mai mult pe practicalitati sau elemente de supravietuire si mai putin pe nuante ale naturii umane. </t>
  </si>
  <si>
    <t xml:space="preserve">Nu, pentru ca Uniunea European e practic Germania ce plateste alte tari sa fie prietena cu ele si sa le poate exploata. Romania e tratata ca o colonie, ca o tara ce primeste ajutor si nu ca o resursa importanta de intelepciune, forta de munca sau esenta de viata. </t>
  </si>
  <si>
    <t>Da , pentru ca Uniunea Europeana a acceptat integrarea Romaniei, tocmai pentru ca a vazut ca Romania si-a schimbat tipul de societate , tipul de economie , tipul de stat si pentru ca are o cultura moderna in legatura cu valorile europene.</t>
  </si>
  <si>
    <t>Cred ca Romania este privita ca un partener important in cadrul institutiilor occidentale . o tara in care democratia este intr-un proces lent de dezvoltare iar romanii sunt priviti ca cetateni cu o educatie slaba in medie dar care isi doresc sa traiasca in pace si sa traiasca cat mai democratic.</t>
  </si>
  <si>
    <t>Da , pentru ca este reprezentata ca orice tara in cadrul Uniunii Europene si este ajutata prin politici si fonduri pentru o integrare deplina.</t>
  </si>
  <si>
    <t xml:space="preserve">Da, valorile și cultura României fac parte din patrimoniul European. Suntem europeni de origine română. Suntem parte a procesului de integrare europeană în unitate și diversitate. Să fim mândri de cultura și tradițiile românești numai așa putem fi respectați în marea familie europeană. </t>
  </si>
  <si>
    <t xml:space="preserve">Suntem priviți intr-un mod corect. Totul depinde de modul cum știm să interacționăm cu acestea. </t>
  </si>
  <si>
    <t xml:space="preserve">Da, România este tratată corect. Suntem beneficiari net, a peste 30 mld euro iar drumul european al României a dus prosperitate și a permis cetățenilor români să meargă liber si să  lucreze în țările membre ale UE. </t>
  </si>
  <si>
    <t>Cele declarate, da, cred ca sunt respectate de catre straini, cel putin atunci cand sunt respectate chiar de catre romani.</t>
  </si>
  <si>
    <t xml:space="preserve">Impresia mea este ca, in strainatate, Romania este privita ca o tara destul de saraca, inca blocata in ideologia comunista, dar suficient de buna pentru exploatare externa. </t>
  </si>
  <si>
    <t>Nu consider ca este tratata corect. Din cauza puterii economice mai redusa fata de alte state UE si din cauza proastei reprezentari si lipsei unei initiative de negociere, Romaniei i se impun de multe ori conditii mai defavorabile fata de alte state membre.</t>
  </si>
  <si>
    <t>Cred că este indiferent.</t>
  </si>
  <si>
    <t>Tara subdezvoltata</t>
  </si>
  <si>
    <t>Nu. Se profită.</t>
  </si>
  <si>
    <t>Nu .Cel m ai bun exemplu  (furtul din muzeul din Olanda al  coifului și brățărilor din aur  care fac parte din tezaurul romanesc).</t>
  </si>
  <si>
    <t>Foarte prost,ne considera in cea mai mare parte needucați,inculți și hoți.</t>
  </si>
  <si>
    <t>Nu.Ex.OLANDA și Austria au blocat intrarea României în spațiul Schengen.</t>
  </si>
  <si>
    <t xml:space="preserve">Nu este respectat nimic românește </t>
  </si>
  <si>
    <t xml:space="preserve">Țigani, hoți, necivilizati. </t>
  </si>
  <si>
    <t xml:space="preserve">Nu este tratata corespunzător pentru că suntem considerați persoane de categoria inferioara </t>
  </si>
  <si>
    <t>Prefer să nu spun</t>
  </si>
  <si>
    <t>Nu, facem ce zic bossii</t>
  </si>
  <si>
    <t>Ca nuste sclavi</t>
  </si>
  <si>
    <t>Nu, Romanie e colonie.</t>
  </si>
  <si>
    <t xml:space="preserve">Cred că nu prea bine </t>
  </si>
  <si>
    <t xml:space="preserve">Cred că nu este tratata corect </t>
  </si>
  <si>
    <t>Cât de cât, da</t>
  </si>
  <si>
    <t>Cu neîncredere dpdv politic, interesati de obiectivele turistice</t>
  </si>
  <si>
    <t>Romania este un executant obedient</t>
  </si>
  <si>
    <t>Cred ca da. La fel, in limitele in care si culturile celorlalti membri sunt respectate. E normal ca fiecare sa isi respecte mai mult cultura proprie. E treaba noastra, in primul rand, sa ne respectam cultura.</t>
  </si>
  <si>
    <t>Romania este privita ca o tara cu mult potential, cu oameni mincitori si pregatiti. Le lipseste insa strategia, imaginea de ansamblu, consistenta, asa ca se pierd des in lucruri neimportante si individualiste.</t>
  </si>
  <si>
    <t>Cred ca da. In limitele in care si ceilalti membri sunt tratati. Ne acordam prea multa importanta atunci cand tratam subiectu.</t>
  </si>
  <si>
    <t>Da, cred că la nivel instituțional valorile și cultura României sunt reprezentate și respectate, la nivel societal/opinie publică cred ca este nevoie de o mai bună și eficientă informare și promovare (din partea instituțiilor și ambasadorilor formali și informali români).</t>
  </si>
  <si>
    <t>Cred că diferă mult de la un context la altul (politic, economic, social, profesional etc), însă consider că la nivel de opinie publică există încă multe prejudecăți legate de România, români și Europa de Est în general.</t>
  </si>
  <si>
    <t>Consider că este tratată corect în cadrul tuturor instituțiilor europene prin prezența europarlamentarilor, a miniștrilor de resort și președintelui României în exercițiu. Pot propune legi europene, pot vota buget, prin poziția de co-decizie a României în cadrul UE.</t>
  </si>
  <si>
    <t>Nu ' au distrus voit satul romanesc ca vanda produsele lor in supermarket!</t>
  </si>
  <si>
    <t>O tara plina de hoti si femei usoare!</t>
  </si>
  <si>
    <t>Nu' suntem controlati suta la suta resurse ieftine piata de desfacere forta de munca ieftina!</t>
  </si>
  <si>
    <t xml:space="preserve">Da. Nu ni se impun culturi sau valori diferite. Suntem liberi sa alegem. </t>
  </si>
  <si>
    <t xml:space="preserve">Sunt privite ca o tara subdezvoltata și corupta. </t>
  </si>
  <si>
    <t xml:space="preserve">Da. Deoarece ni se aloca multe fonduri. </t>
  </si>
  <si>
    <t xml:space="preserve">Nu suficient. Inclusiv sunt case de modă care au încercat să pună sub semnătura proprie ia românească. </t>
  </si>
  <si>
    <t>România este văzută ca o țară cu multe resurse, de aceea se încearcă, într-un mod sau altul un fel de colonizare a sa, iar românii, de cele mai multe ori sunt confundați cu rromii, însă, se cunoaște faptul ca sunt oameni muncitori.</t>
  </si>
  <si>
    <t>Nu. Nu se ține cont de suveranitatea României, a fost distrusă din punct de vedere economic, devenind doar o piață de consum, fără a se mai lăsa posibilitatea de a produce ceva.</t>
  </si>
  <si>
    <t xml:space="preserve">Cred ca sunt respectate, dar cred ca tine și de reprezentații pe care ii trimitem </t>
  </si>
  <si>
    <t xml:space="preserve">Bine, cu unele preconcepții, legate de nivelul scăzut de educație și de venit </t>
  </si>
  <si>
    <t xml:space="preserve">Este, dar nu face o treabă destul la proasta la absorbția fondurilor </t>
  </si>
  <si>
    <t>Progresele economice si culturale din ultimii ani consider ca sunt factori care contribuie la o mai buna pozitionare in cadrul UE. Diferentele fata de tarile occidentale sunt din ce in ce mai mici, iar asemanarile culturale sunt din ce in ce mai vizibile si apreciate, mai ales in contextul actual al migratiei.</t>
  </si>
  <si>
    <t>Suntem priviti si acceptati din ce in ce mai aproape de valorile europene. Migratia masiva a ajutat acest aspect.</t>
  </si>
  <si>
    <t>Avand in vedere decalajul initial si progresul, ajutorul dat de Uniunea Europeana a fost si este semnificativ. Suntem de aproape 20 de ani parte din UE si contribuim dinnce in ce mai mult la dezvoltarea UE.</t>
  </si>
  <si>
    <t>Da.Romanii au acest drept.Romanii au voie sa pastreze volorile nationale.</t>
  </si>
  <si>
    <t>Bine.Romanii sunt muncitori.Romanii sunt corecti.</t>
  </si>
  <si>
    <t>Da.Primim ajutoare.Suntem tratati cu respect.</t>
  </si>
  <si>
    <t>Da. Nu exista obstacole sau impotriviri din partea cuiva care sa deranjeze cultura si valorile noatre nationale.</t>
  </si>
  <si>
    <t>Cu indulgenta</t>
  </si>
  <si>
    <t>Avem oportunitati egale cu celelalte tari , problema e lipsa de implicare si de motivatie a  romanilor. Noi nu ne respectam suficient, avem stima de sine scazuta</t>
  </si>
  <si>
    <t>Mi-e putin greu sa articulez care sunt valorile Romaniei ca sa imi dau seama daca sunt respectate, insa nu am simtit ca exista dovezi de lipsa de respect la adresa tarii noastre</t>
  </si>
  <si>
    <t>Cred ca Romania este vazuta ca o tara mai putin dezvoltata. Imaginea romanilor cred ca este mixta si depinde de context, insa cred ca majoritar suntem asimilati cu imigranti care vin sa faca mai degraba munca de jos.</t>
  </si>
  <si>
    <t>Posibil sa nu am suficiente informatii pentru a raspunde. Nu simt ca am fi tratati incorect.</t>
  </si>
  <si>
    <t>Prost</t>
  </si>
  <si>
    <t xml:space="preserve"> U</t>
  </si>
  <si>
    <t xml:space="preserve">Da, sunt respectate. </t>
  </si>
  <si>
    <t xml:space="preserve">Cred ca oamenii si institutiile din Occident vad Romania ca o tara care isi imbunatateste situatia dpdv economic, dar in care coruptia este inca foarte mare. Romanii sunt priviti mai bine datorita celor care muncesc in Occident, care vin deja cu o educatie. </t>
  </si>
  <si>
    <t>Cred ca este tratata corect.</t>
  </si>
  <si>
    <t>Ca o tara si oameni care mai au inca de evoluat dpdv economic si cultural</t>
  </si>
  <si>
    <t>In mare da, insa cred ca se profita de statutul de tara care mai are de crescut</t>
  </si>
  <si>
    <t>Mai degrabă da. Mi se pare că instituțiile europene sunt inclusive și au o judecată echilibrată cu privire la problemele din diverse state.</t>
  </si>
  <si>
    <t>O țară strategică dpdv geopolitic, cu oameni muncitori. Nu suntem orientați către comunitate și suntem polarizați, cu in sistem intern haotic.</t>
  </si>
  <si>
    <t>Da, conform cu dezvoltarea actuală. Potențial uman, tehnologic, economic, dar nu încă stabili politic și dpdv justiție. De aceea, nu suntem în forumurile strategice de decizie.</t>
  </si>
  <si>
    <t>da</t>
  </si>
  <si>
    <t>ar trebui intrebate partile occidentale</t>
  </si>
  <si>
    <t>Cred ca sunt respectate in aceiasi masura in care acestea sunt respectate si in privința restului de tari din uniune.</t>
  </si>
  <si>
    <t>Romania este vazuta ca o buna piata de desfacere, iar romanii ca o surpriză placuta, o schimbare fata de cum erau vazuti romanii in vest, imediat dupa revoluție.</t>
  </si>
  <si>
    <t>Da, este tratata corect. Ne-au primit in UE pt niste beneficii pt ei dar avem si noi beneficii cu aceasta intrare in UE. Sigur nu avem acelasi cuvant de spus la masa negocierilor, dar este oarecum normal fiind intrati mai tarziu si cu o economie mult mai mica.</t>
  </si>
  <si>
    <t>Nu! Puțini străini știu chestii legate de roamnia</t>
  </si>
  <si>
    <t>Oameni pricepuți în toate domeniile, dar nu și apreciați corespunzator</t>
  </si>
  <si>
    <t>Nu! Ne consider net inferiori deși nu este deloc asa</t>
  </si>
  <si>
    <t>Suntem percepuți ca o nație de țigani hoți</t>
  </si>
  <si>
    <t xml:space="preserve">Nu </t>
  </si>
  <si>
    <t>La acest nivel internațional, nu se poate pune problema de nerespectarea unor culturi. În opinia mea, România și a arătat valoarea, iar aceasta este luata în serios.</t>
  </si>
  <si>
    <t>Din experienta mea, multe persoane, care ne-au vizitat ne descriu ca o țara liniștită și sigură. Cat despre români, sunt păreri diferite fiind multe stereotipuri.</t>
  </si>
  <si>
    <t>România a fost echilibrată. Pot spune ca un unele cazuri chiar neglijată, dar asta este și din cauza noastră, inclusiv a conducerii.</t>
  </si>
  <si>
    <t xml:space="preserve">Cu rezerva, si fara a avea asteptari </t>
  </si>
  <si>
    <t xml:space="preserve">Da, </t>
  </si>
  <si>
    <t>Da. Țările occidentale rămân, în formă, democrații liberale, în care se respectă cultura și valorile cetățenilor din și din afara acestora (în măsura în care fac parte din așa-zisa comunitate creștină-europeană).</t>
  </si>
  <si>
    <t>România este văzută ca o țară subordonată, prin relații imperialiste. Cetățenii de naționalitate română sunt văzuți ca mână de lucru ieftină, fie în spațiul național, fie în cel extins UE.</t>
  </si>
  <si>
    <t xml:space="preserve">Nu. Ca instituție reprezentativă pentru capitalul țărilor vestice (Germania, Franța, Benelux), Uniunea Europeană subordonează și acaparează economia națională, condiționând fondurile nerambursabile pe baza alinierii politicilor mai sus amintite. </t>
  </si>
  <si>
    <t>Dap, nimeni nu ne impune nimic legat de cultura, ci doar de un nivel la care e normal sa ajungem</t>
  </si>
  <si>
    <t xml:space="preserve">Destul de rău </t>
  </si>
  <si>
    <t>Da, poate chiar mai corect decât ar trebui</t>
  </si>
  <si>
    <t>Da sunt respectate, dreptul la educație,  dreptul la cultura.</t>
  </si>
  <si>
    <t>România este privita ca fiind una din cele mai corupta țari.</t>
  </si>
  <si>
    <t>Romania esfe tratata corect, nu are nici un dezavantaj in comparatie cu celelalte state membre.</t>
  </si>
  <si>
    <t>Nu. Nu inteleg de ce nu.</t>
  </si>
  <si>
    <t>Nu cum ar trebui privite.</t>
  </si>
  <si>
    <t>Nu. Pentru ca i se impun actiuni cu care cetatenii Romaniei nu sunt de acord.</t>
  </si>
  <si>
    <t xml:space="preserve">Da. Reprezentative pentru o națiune. </t>
  </si>
  <si>
    <t xml:space="preserve">Cu rezerva </t>
  </si>
  <si>
    <t xml:space="preserve">Nu. Lipsa de comunicare </t>
  </si>
  <si>
    <t>In mod evident da - dupa cum am mentionat anterior, Romania are un grad de autonomie ridicat in ceea ce priveste modul in care se organizeaza intern (cel putin din punct de vedere social). Politicile civile/sociale sunt, in mare, dictate la nivel national, si, acolo unde sunt contestate de catre UE, sunt contestate ineficient / fara vreo dimensiune reala.</t>
  </si>
  <si>
    <t>In general e privita drept un puternic exportator de forta de munca, adesea tehnica (pe de o parte) sau drept o tara de lumea a doua, cu probleme economice si politice (pe de alta parte). Cea de-a doua perspectiva probabil va fi devenit mai raspandita, datorita fiasco-ului electoral din 2024.</t>
  </si>
  <si>
    <t>Da, e tratata corect - ba chiar intr-un mod prea laissez-faire. Sa ne amintim ca suntem in prezent datori economic UE-ului, si, de asemenea, ne este permisa apartenenta in pofida faptului ca avem politici sociale adesea opuse celor UE (e.g. nu este legala casatoria lgbtq).</t>
  </si>
  <si>
    <t>Da, sunt respectate. Nu cred că o țară din UE poate interveni asupra valorilor cuturale ale altei țări.</t>
  </si>
  <si>
    <t>Cred că România este privită corect iar românii sunt văzuți că oameni muncitori.</t>
  </si>
  <si>
    <t xml:space="preserve">Da. </t>
  </si>
  <si>
    <t>Da. Că dovadă, participarea multor țări europene la festivalul Enescu și alte evenimente organizate în țară.</t>
  </si>
  <si>
    <t>Depinde de cetățenii români de acolo. În ceea ce mă privește eu am fost foarte bine văzut atât profesional cât și ca om, chiar în Țările de Jos.</t>
  </si>
  <si>
    <t xml:space="preserve">România e tratată în funcție de atitudinea cetățenilor români. </t>
  </si>
  <si>
    <t>Da, in masura in care sunt respectate si valorile/cultura altor state din UE</t>
  </si>
  <si>
    <t>Romania este privita din punct de vedere economic ca reprezentand o noua piata de desfacere buna pentru companiile multinationale, iar din punct de vedere social ca avand cetateni de o calitate medie.</t>
  </si>
  <si>
    <t>Romania este tratata proporțional corect cu importanta pe care o are dpdv economic, dar incorect prin raportare la importanta pe care o are dpdv strategic (geografic).</t>
  </si>
  <si>
    <t>Cred că sunt respectate, cred că avem artiști recunoscuți în Occident (arte plastice, film, muzică) festivaluri cunoscute în circuitul cultural european (TIFF, Enescu, Untold), chiar și din punct de vedere turistic și gastronomic ne-am "integrat"; dar uneori, în mass-media occidentală apar și cazuri care ne pun într-o lumină mai proastă (infracționalitate în rândul diasporei, sau violență domestică - cazul Bodnariu). Chiar și obiceiurile de Ignat pot părea bizare și crude occidentalilor; prin generalizare aceste știri de tabloide duc la înrădăcinarea unor stereotipuri negative despre noi și România.</t>
  </si>
  <si>
    <t>Cred că România este privită, mai mult de către oamenii obișnuiți decât de instituții, ca fiind o țară marginală, fără o influență mare asupra politicilor europene, iar românii ca fiind conservatori, tradiționaliști și apatici civic</t>
  </si>
  <si>
    <t>In general corect de către instituțiile centrale ale UE deși au fost și situații în care din rațiuni de politică internă unele state au defavorizat Romania (de ex. aderarea la spațiul Schengen)</t>
  </si>
  <si>
    <t>Partial. Deoarece nu mai sunt respectate in general, nu doar cele ale Romaniei.</t>
  </si>
  <si>
    <t xml:space="preserve">Ca o tara in curs de dezvoltare, cu diferite influente. Mana de lucru ieftina. </t>
  </si>
  <si>
    <t>Partial. Deoarece nu are reprezentanti care sa sustina suficient de bine interesele tarii.</t>
  </si>
  <si>
    <t>Da, sunt respectate și înțelese. Există centre culturale, se organizează festivaluri, expoziții etc. cu și despre România și spațiul cultural român.</t>
  </si>
  <si>
    <t>Potrivit, înspre bine. Se vorbește încă despre corupție, sărācie și inegalitate socială. Despre educație mai puțin.</t>
  </si>
  <si>
    <t>Nu prea cred. Finanțări europene doar în anumite domenii care nu vin să rezolve egalitatea socială și dezvoltarea multilaterală. Directive europene adesea nealiniate cu cerințele românilor. Unul din pilonii UE: libera circulație a persoanelor îngrădită până nu demult pentru români. Lipsa de armonie în legislația UE privind domiciliul și reședința defavorizează în continuare cetățenii din estul Europei.</t>
  </si>
  <si>
    <t>Da, de ce nu ar fi?</t>
  </si>
  <si>
    <t>Manipulata de social media, confuză și în general needucată și neimplicată in politică</t>
  </si>
  <si>
    <t xml:space="preserve">Probabil că da, dar fără niciun merit. </t>
  </si>
  <si>
    <t xml:space="preserve">Da, cred ca de-a lungul timpului am demonstrat valori importante si, cultural, cred ca suntem apreciati. </t>
  </si>
  <si>
    <t>Romania cred ca e privita ca o tara strategica, cu resurse, dar fara lider. In ceea ce priveste cum sunt priviti Romanii, cred ca ne sunt recunoscute valorile si cred ca suntem vazuti bine, dar tot asa, mai degraba ca o resursa importanta, fara un cuvant puternic de spus.</t>
  </si>
  <si>
    <t xml:space="preserve">Suntem tratati corect, in sensul ca suntem tratati cum ne tratam si noi insine. </t>
  </si>
  <si>
    <t xml:space="preserve">Nu, pentru ca nu sunt valorizate suficient </t>
  </si>
  <si>
    <t>Ca niste paraziți</t>
  </si>
  <si>
    <t xml:space="preserve">Personal mă simt respectat. Prin toate tarile pe unde am călătorit și automat lucrat, în domeniul meu, am avut parte de feedback pozitiv. Respectați suntem pe de-o parte pentru că aceștia, acordă credit iar pe de altă parte au această latură a acceptării, o cultură conturată in jurul acesei idei. </t>
  </si>
  <si>
    <t>Din experiența mea, sunt 2 mari optici, perspective. Una cum că românii se prezintă ca fiind de clasă inferioară iar cea de-a doua ca fiind bine pregătiți și cu o etică a muncii ridicată.</t>
  </si>
  <si>
    <t>Consider că este tratată corespunzător. Poate că nu este resimțit acest lucru peste tot in România dar sunt de părere că asta se datorează strict administrării deficitare a relației. Din partea României mă refer.</t>
  </si>
  <si>
    <t>Da. Tarile si institutiile occidentale au inteles ca respectarea valorilor comune implica si respectarea valorilor si culturii specifice Romaniei.</t>
  </si>
  <si>
    <t>Cred ca suntem priviti corect, dar abordarea este critica.</t>
  </si>
  <si>
    <t>Da. Are drept de vot si este tratata ca membru cu drepturi depline.</t>
  </si>
  <si>
    <t>O tara de le urma căreia poți profita</t>
  </si>
  <si>
    <t>Valorile și cultura României sunt respectate în general de țările și instituțiile occidentale, mai ales în contexte culturale, academice sau artistice, unde tradițiile și patrimoniul românesc sunt apreciate. Totuși, uneori lipsa de cunoaștere sau prejudecățile pot duce la subestimarea contribuțiilor românești în plan european.</t>
  </si>
  <si>
    <t>România și românii sunt priviți cu un interes crescând de către țările și instituțiile occidentale, mai ales datorită poziției strategice în regiune și a contribuțiilor la securitatea europeană. Totuși, persistă unele stereotipuri legate de corupție și infrastructură deficitară, deși acestea sunt contrabalansate de aprecieri pentru forța de muncă calificată și deschiderea către valorile democratice.</t>
  </si>
  <si>
    <t>România nu este întotdeauna tratată pe deplin echitabil în cadrul Uniunii Europene, mai ales în privința aderării la spațiul Schengen, unde deciziile sunt influențate politic, în ciuda îndeplinirii criteriilor tehnice. Totuși, România beneficiază de fonduri europene semnificative și are un rol activ în politicile UE, ceea ce reflectă o integrare progresivă și sprijin în dezvoltare.</t>
  </si>
  <si>
    <t xml:space="preserve">Cred ca sunt respectate valorile si cultura Romaniei, avand in vedere ca sunt tari in care se organizeaza evenimente pentru sustinerea comunitatilor de romani. </t>
  </si>
  <si>
    <t>Depinde foarte mult de tara si de relatiile sau experienta avute cu Romania si cu romanii. In general as zice ca nu sunt priviti bine. In continuare sa spui ca esti roman in afara poate fi considerat un dezavantaj.</t>
  </si>
  <si>
    <t>In cadrul UE ne sunt respectate drepturile in mod egal, desi tind sa cred ca nu suntem priviti la fel si dovada face faptul ca Austria inca nu ne vrea in Schengen.</t>
  </si>
  <si>
    <t xml:space="preserve">Nu stiu. Cred ca au fost respectate in trecut, dar in ultima perioada Romania lasa de dorit in a-si apara valorile. </t>
  </si>
  <si>
    <t xml:space="preserve">Cu rezerve, deoarece s-a dovedit a fi un partener imprevizibil, care nu reactioneaza ferm si imediat in momentele de cumpana. </t>
  </si>
  <si>
    <t xml:space="preserve">Da, este tratata pe masura comportentului politicienilor care reprezinta tara. </t>
  </si>
  <si>
    <t>Da, atat cat merita si tinad cont de "diplomatia" neesara in relatiile internationale</t>
  </si>
  <si>
    <t>Cu precautie, asa cum merita. Nu sunt cea mai reusita natie</t>
  </si>
  <si>
    <t>Da. Ofera si primesc  intr-o proportie echiibrata</t>
  </si>
  <si>
    <t>Cred ca da, tinand cont de faptul ca valorile noastre sunt cele a unei democratii tinere care are nevoie de sprijin in protejarea valorilor</t>
  </si>
  <si>
    <t>Romania este bine privita si este plina de oportunotati pentru partenerii externi.</t>
  </si>
  <si>
    <t>Da, este tratata corect conform contributiei, importantei, dimensiunii, a puterii economice si modului in care reuseste sa faca Lobby.</t>
  </si>
  <si>
    <t>Cred ca tarile occidentale nu stiu prea multe despre valorile si cultura noastra. In plus, cred ca sunt tari mai individualiste, a caror valori se bat cap in cap cu ale noastre uneori.</t>
  </si>
  <si>
    <t>Cred ca romanii au o reputatie destul de proasta, suntem stereotipizati si vazuti ca si oameni iresponsabili, lenesi si/sau hoti. Cred ca shntem priviti ca fiind inferiori acestora, ceea ce atrage si putina mila din partea lor, mai ales cand este vorba de situatia financiara si coruptia din Romania.</t>
  </si>
  <si>
    <t>Nu stiu foarte multe despre acest subiect, dar cred ca Romania este tratata conform valorii ei. Poate nu este neaparat corect, dar in mod evident nu avem la fel de multa influenta ca si puterile mai mari.</t>
  </si>
  <si>
    <t>In principio da, suntem noi needucati sustinr unvalori</t>
  </si>
  <si>
    <t>Din afara se vede ceea ce se intampla, persoanele din govern/rumors… si se vede cum noi insine respectam sau nu guvernantii alesi</t>
  </si>
  <si>
    <t>Nimeni nu iti ofera respect a priori… Nu prea suntem respectati pentru ca nu avem coloana vertebrala</t>
  </si>
  <si>
    <t>Cred ca Romania este insuficient promovata la nivel European, deci cultura si valorile noastre sunt prea putin cunoscute mai presus de anumite stereotipuri si asocieri generale (Hagi, Nadia Comaneci, Ceausescu, Vlad Tepes, natura frumoasa, poate regiunea promovata de printul Charlese etc). Lipsa de coerenta in a identifica si promova coerent elemente distinctive prin care Romania se distinge in contextul European e un factor important. Pe de alta parte romanii din diaspora nu actioneaza ca alte comunitati suficient de unită și activă în promovarea propriei culturi, așa cum fac alte comunități etnice care contribuie vizibil prin gastronomie, comerț și evenimente culturale. Consolidarea identității culturale și o promovare coerentă și strategică din partea instituțiilor românești, împreună cu o implicare mai activă și coordonată a diasporei, ar putea schimba pozitiv percepția și prezența României în contextul european.</t>
  </si>
  <si>
    <t xml:space="preserve">In ultima perioada consider ca:  a.reputatia romanilor din diaspora s-a imbunatatit in tarile occidentale. Una dintre cauze poate fi si problematica sporita a migrantilor din tari non-europene, deci prin comparatie cu alte culturi.  b. reputatia romanilor din Romania cred ca e una decenta - daca ne uitam la interesul in crestere de vizitare al tarii noastre - chiar daca proiectul: Romania ca obiectiv turistic este insuficient promovat si sustinut prin investitii Romania este vazuta ca un partener strategic pentru vest in contextul geopolitic si considerata ca stabila in pozitia ei pro-occident pana la alegerile din noiembrie 2024 si cele curente. Exista, insa, in continuare perceptie de tara cu nivel crescut de coruptie si lenta in asimilare fonduri europene. </t>
  </si>
  <si>
    <t xml:space="preserve">Consider ca Romania ar avea nevoie de o mai buna reprezentare in cadrul forurilor de conducere ale EU pentru a accelera anumite mecanisme de integrare si a creste beneficii sectoriale, socio-economice. Dar nu e o problema atat de tratament EU-Romania cat de decizie politica interna si urmarire mai consistenta a unor interese strategice nationale prin buna reprezentare la nivel european. Consider ca lipsurile/ incompetenta clasei politice romanesti la nivel de reprezentare europeana ne aduce prejudicii semnificative prin potential pierdut. </t>
  </si>
  <si>
    <t>Cred ca valorile si cultura sunt respectate; nu am obsevat decizii ale institutiilor care sa fie direct legate de cultura tarii noastre, ci de atitidinea si actiunile sale.</t>
  </si>
  <si>
    <t>Romania-lipsita de predictibilitate, ceea ce atrage instabilitate si lipsa de incredere pentru investitii; neangajata real in lupta impotriva coruptiei; incoerenta in programele de guvernare. Romanii-muncitori, capabili de dezvoltare profesionala inalta.</t>
  </si>
  <si>
    <t>Cred ca Romania este tratata in acord cu atitudinea de guvernare demonstrata: inconsecventa in actiuni si demersuri politico-economice.</t>
  </si>
  <si>
    <t>Depinde si de noi - alesii care ne reprezinta si cum ne promovam.</t>
  </si>
  <si>
    <t>Cu rezerva</t>
  </si>
  <si>
    <t>Da. Exista un cadru de reguli si jocuri politice, dar e in avantajul nostru sa fim membri.</t>
  </si>
  <si>
    <t xml:space="preserve">Romania este considerata o tara a carei  semnificație creste in context European  atat economic dar si strstegic; romanii insa sunt considerati ca fiind lipsiti de gandire critica ne educații si cu un puternic spirit de turma </t>
  </si>
  <si>
    <t xml:space="preserve">In primul rand Romania ar trebui si si le respecte. </t>
  </si>
  <si>
    <t>Avand multa coruptie si birocratie</t>
  </si>
  <si>
    <t xml:space="preserve">Da. I se ofera aceleasi conditii ca si celorlalte state membre, daca le foloseste sau nu, este alta tema. </t>
  </si>
  <si>
    <t xml:space="preserve">Dacă sunt puse în valoare de români,atunci vor fi tratate cu respect și de ceilalți. </t>
  </si>
  <si>
    <t>Depinde de felul în care ne prezentăm noi înșine.</t>
  </si>
  <si>
    <t>Nu . Din cauza modului servil de a se raporta unii decidenți, pentru avantaje personale.</t>
  </si>
  <si>
    <t>Da, Contextul european este multi cultural iar valorile Romaniei sunt (deocamdata) comune cu ale tarilor member UE.</t>
  </si>
  <si>
    <t>Daca vorbim de tarile si institutiile Uniunii Europene atunci Romania e privita ca membru deplin chiar daca nu unul foarte puternic. In ce priveste institutii la nivel global Romania este inexistenta.</t>
  </si>
  <si>
    <t>Da, tratata corect in liniile tratatelor si corespunzator eforturilor pe care le face Romania. Intrebare relevanta ar fi si cea legata de cum isi respecta Romania obligatiile fata de proprii cetateni in acest context.</t>
  </si>
  <si>
    <t>Sunt respectate</t>
  </si>
  <si>
    <t>Romania este privita ca o sursa de materii prime si cu o pozitie strategica</t>
  </si>
  <si>
    <t>Aparent este tratata corect, dar nu contam foarte mult in luarea unor decizii importante</t>
  </si>
  <si>
    <t>Da, sunt respectate și recunoscute. Dovada e faptul că e membra cu drepturi depline in UE.</t>
  </si>
  <si>
    <t>România ca tara și romanii ca popor, si-au recâștigat respectul de care s-a bucurat în istorie, cu excepția perioadei comuniste. Ein primul rând meritul acestui popor dar și al Europenilor ca au privit cu incredere eforturile facute de romani.</t>
  </si>
  <si>
    <t xml:space="preserve">Da, e tratată corect. E membra cu drepturi egale în parlamentul european . </t>
  </si>
  <si>
    <t xml:space="preserve">Da,din respect </t>
  </si>
  <si>
    <t>Săraci,cu un nivel de cultură scăzut</t>
  </si>
  <si>
    <t>Da,tot ce au promis s a infaptuit</t>
  </si>
  <si>
    <t xml:space="preserve">Da,suntem apreciati </t>
  </si>
  <si>
    <t>Nu suntem priviti prea bine</t>
  </si>
  <si>
    <t>Nu ,intrarea in spatiul schengen s-a acceptat cu greucultura est</t>
  </si>
  <si>
    <t>Nu, pentru ca nu ne exploatam cultura cum trebuie</t>
  </si>
  <si>
    <t>Cei din occident ori nu ne prea cunosc ori zic ca suntem hoti</t>
  </si>
  <si>
    <t>Cat de cat, consider ca este loc de mai bine</t>
  </si>
  <si>
    <t>Da, datorita istoriei si lucrurilor realizate de romani de-a lungul timpului.</t>
  </si>
  <si>
    <t>Romania - o tara corupta. Romanii - hoti, cersetori</t>
  </si>
  <si>
    <t>Da, primim mai mult decat oferim</t>
  </si>
  <si>
    <t>Da, valorile și cultura României sunt respectate de țările din occident, dacă nu ar fi respectate românii care pleaca spre acele țări nu s ar mai intoarce totodată consider că respectarea culturilor și a credințelor este cel mai important pas al evoluției atat din punt de vedere personal cât și statal.</t>
  </si>
  <si>
    <t>Bine</t>
  </si>
  <si>
    <t>Consider că România inca este văzută bine de către UE atat de instituție cât și de statele membre nu doar datorită poziționari geostrategice cat și a oamenilor de bună credință și inteligenți.</t>
  </si>
  <si>
    <t xml:space="preserve">Da. Admiterea României în UE s a făcut pe baza realizărilor și progreselor noastre. </t>
  </si>
  <si>
    <t>Un neam de supuși, modești , resemnații până la lașitate , deloc harnici ,dar foarte inteligenți.</t>
  </si>
  <si>
    <t>Da. Deschide mari orizonturi pentru tineret.</t>
  </si>
  <si>
    <t>Sigur. Avem din fericire puncte de reper pentru tarile din Occident in ceea ce priveste cultura noastra</t>
  </si>
  <si>
    <t>Depinde foarte mult de ce tari vorbim… de cele mai multe ori cred ca ne vod corupti</t>
  </si>
  <si>
    <t>Da, in principiu si pentru ca au de castigat de pe urma noastra.</t>
  </si>
  <si>
    <t xml:space="preserve">Așa și așa </t>
  </si>
  <si>
    <t xml:space="preserve">Ca țigani </t>
  </si>
  <si>
    <t xml:space="preserve">Nu , e abuzata </t>
  </si>
  <si>
    <t>Cred ca respectul pentru Romania a crescut in ultimii ani, dar scade din decembrie 2024</t>
  </si>
  <si>
    <t>Imaginea Romaniei este în scădere. Romanii, in general muncitori</t>
  </si>
  <si>
    <t>Consider ca da, e tratata ca un partener</t>
  </si>
  <si>
    <t>Este greu de spus - cultura si valorile Romaniei penduleaza intre agonie si extaz, adesea. Sintem uneori foarte aproape de cultura europeana, si recunoscuti/apreciati ca atare. Darelor negative  avem si multe momente de slabiciune, usor de exploatat mai ales in context politic (vezi rolul atribuit elementelor negative in Brexit sau alegerile italiene).</t>
  </si>
  <si>
    <t>As zice ca sintem priviti ca o tara relativ mare, cu potential de dezvoltare dar cu atitudini surprinzatoare. Exista un mare numar de romani in diaspora si desi ei contribuie activ la economiile respective, sint si o sursa de complicatii culturale si sociale. Banuiesc ca ambivalenta e o descriere buna…</t>
  </si>
  <si>
    <t>Daca ne uitam la procesul de aderare la Schengen -nu! Daca tinem cont de diferitele descoperiri despre procesele din alte tari (Grecia, Ungaria), probabil ca nu. Totusi, impactul UE in dezvoltarea Romaniei este incontestabil si pozitiv.</t>
  </si>
  <si>
    <t>Da, eu cred ca da. In masura in care noi le promovam inteligent, da</t>
  </si>
  <si>
    <t>Cu circumspectie. In cel mai bun caz cu o bunavointa politicoasa.</t>
  </si>
  <si>
    <t xml:space="preserve">Da. Romania primeste sume imense de bani pentru dezvoltare, de la UE. Are drepturi egale cu toti membrii Uniunii in forurile dedicate dezbaterilor si luarii deciziilor: Parlamentul European, Comisia Europeana, Consiliul European. </t>
  </si>
  <si>
    <t>Inclin mai.mult spre NU. Dar consider ca depinde de noi toti sa ii facem sa ne aprecieze mai mult decat o fac unii dintre ei.</t>
  </si>
  <si>
    <t xml:space="preserve">Diferit.  Unii ne apreciaza, altii, din contra </t>
  </si>
  <si>
    <t xml:space="preserve">In mare parte, da. Daca clasa politica ar actiona in primul rand pentru binele populatiei si apoi pentru binele propriu, daca deciziile nu ar fi atat de "subiective", ar crea o imagine mai buna Romaniei, si, implicit, am fi mai bine apreciati. </t>
  </si>
  <si>
    <t>Nu consider ca valorile noastre sunt intelese local si international atata timp cat nici noi nu stim foarte clar care sunt acestea. Institutiile, cand vorbim de UE, incearca tot posibilul. Cand vorbim de media si oameni lucrurile sunt foarte fluide.</t>
  </si>
  <si>
    <t>Mediu spre slab dar si cu potential; in functie de miscarile politice din momentul respectiv.</t>
  </si>
  <si>
    <t>Da, suntem vazuti bine si chiar ca parteneri/aliati. Depinde si de domeniul despre care vorbim si de nivelul de pregatire si implicare al reprezentantilor.</t>
  </si>
  <si>
    <t>Nu, deoarece aparent suntem tributari rusiei</t>
  </si>
  <si>
    <t>Precum o țară de lumea a treia a, cu oameni incompetenți. Majoritatea oamenilor care pleacă la muncă în occident, sunt tratați ca infractori, inculți și incapabili de a lua decizii benefice tarii.</t>
  </si>
  <si>
    <t>Nu, deoarece inca suntem considerați ca o țară de lumea a treia a, unde nu sunt forme de viață civilizată.</t>
  </si>
  <si>
    <t xml:space="preserve">Da . Pentru ca Diaspora transmite constant lucruri pozitive din aceasta perspectiva . </t>
  </si>
  <si>
    <t>Cred ca sunt priviți ca cetateni care au făcut eforturi considerabile pentru a demonstra ca fac parte din UE</t>
  </si>
  <si>
    <t>Da. Pentru ca avem drepturi egale ,la fel ca toți cetățenii din UE</t>
  </si>
  <si>
    <t>Nu stiu sa raspund cu certitudine, dar din punctul meu de vedere, valorile Romaniei nu se prea aliniaza cu centrarea pe progres si actualizare a Occidentului, prin urmare, ar putea fi supuse la prejudicii.</t>
  </si>
  <si>
    <t>In opinia mea, din punct de vedere cultural, Romania si romanii sunt supusi unei perspective destul de reductioniste si plina de prejudicii (care, de altfel, se observa la orice tara daca persoana s-a informat superficial despre ea din media sau de pe internet), atasandu-ti-se stereotipuri uneori chiar toxice o data ce se afla despre tine ca esti roman (hiper religios, traditionalist, "hoț" printre altele). Aceasta perspectiva devine (intr-un procent mare) invalida pentru persoanele care au experimentat direct Romania si romanii, afirmand ca e o tara frumoasa din punct de vedere natural, cu o directie spre progres destul de bine definita, in ciuda defectelor, cu o societate foarte primitoare, care valorifica comunitatea si onoreaza traditiile.</t>
  </si>
  <si>
    <t xml:space="preserve">Ca membra UE, Romania beneficiaza de fonduri europene pentru proiecte de infrastructura, cercetare etc. Din acest punct de vedere as considera ca este tratata corect. Cand vine vorba de alte puncte, in schimb, nu am destule cunostinte ca sa dau un raspuns util. </t>
  </si>
  <si>
    <t>Consider ca da, nimeni nu ne forteaza sa ne lepadam de valorile noastre.</t>
  </si>
  <si>
    <t>De sus, nu avem o imagine prea buna in vest.</t>
  </si>
  <si>
    <t>Consider ca da. Realitatea este ca nu prea ne permitem sa dictam termenii in UE fata de alte tari, la momentul actual.</t>
  </si>
  <si>
    <t>Da, strainii par foarte impresionati de cultura noastra pe care o si admira cand au ocazia sa interactioneze cu ea</t>
  </si>
  <si>
    <t xml:space="preserve">Oameni muncitori si destepti </t>
  </si>
  <si>
    <t>Da, este tratata la fel ca celelalte tari, in conformitate cu legile si regulile UE</t>
  </si>
  <si>
    <t>Da, cred că UE respecta valorile și cultura oricărui stat. Totuși, cred că parti pris-uri pot sa se manifeste, funcție de valorile dominante și cultura proprie emitentului acestor parti pris-uri.</t>
  </si>
  <si>
    <t>In opinia mea, cred ca Romania este privită ca o țară care încearcă să ascensioneze către un nivel de trai, de educație, de civilizație, de democratie, mai bun. Pe cale de consecință, și românii sunt priviti așa cum sunt oamenii, oriunde: și mai buni, și mai puțin buni, din orice punct de vedere.</t>
  </si>
  <si>
    <t>Da, consider că în cadrul UE, România și alte state, sunt tratate corect. Principiile și valorile sunt implementate echidistant însă multe alte state din UE sunt mult mai experimentate atât în privința democrației cât și în ceea ce privește sistemul de educație, sistemului social și văd cu mai multă ușurință eventualele greșeli, nereguli din Romania.</t>
  </si>
  <si>
    <t>Foarte religios/religioasă</t>
  </si>
  <si>
    <t xml:space="preserve">NU, "inghitim" mult prea usor tot ce vine de la UE, nu totul este bun. Vezi Viktor Orban. </t>
  </si>
  <si>
    <t>Nu am informatii clare, din pacate ne considera o tara slab dezvoltata si considera ca romanii sunt de lumea a treia. Cei care vin in Romania isi schimba usor impresia in bine. Institutiile occidentale consider ca ne desconsidera, nu avem un cuvant de spus in fata lor.</t>
  </si>
  <si>
    <t>In primul rand nu identific o transparenta, "de ce suntem in UE"?", "cum ne ajuta UE?". Nu ne este comunicat foartre clar cu cati bani cotizam vs cat avem de castigat ca membru UE. Ne bucuram, sigur, de calatoriile in spatiul UE.</t>
  </si>
  <si>
    <t>daca vrei sa fii respectat, respecta intai. noi nu prea stim care ne sunt valorile... promovare corecta si profesionala se face foarte putin si izolat.</t>
  </si>
  <si>
    <t>paradoxal. pentru anumite topics suntem avansati (vezi digitalizare, it, ong) per altele (vezi disciplina sociala, chef de munca, concentrare) nici n-avem idee ce inseamna</t>
  </si>
  <si>
    <t>fiecare este tratat si respectat asa cum se propune si actioneaza: nimeni nu are nimic personal cu noi</t>
  </si>
  <si>
    <t>Da. In ciuda a ceea ce credem noi (romanii) despre tarile si institutiile occidentale ca nu ne-ar respecta, in ultima perioada valorile si cultura Romaniei sunt respectate de catre occident.</t>
  </si>
  <si>
    <t>Romania, cred ca, este privita ca o tara importanta din UE, integrata si cu o democratie fragila. Romanii, in mare majoritate, se bucura de aprecierea tarilor occidentale. Am evoluat mult si noi ca tara si popor si ca urmare nu mai vad diferente mari intre romani si ceilalti europeni. Cat priveste iinstitutiile occdentale, depinde foarte mult de politicienii pe care-i trimitem in Parlamentul European.</t>
  </si>
  <si>
    <t xml:space="preserve">Da, Romania este tratata din ce in ce mai bine. Primeste finantare europeana si acest lucru conteaza foarte mult. </t>
  </si>
  <si>
    <t>O tara fara principii si valori</t>
  </si>
  <si>
    <t>Da, datorita romilor care ne reprezinta in occident</t>
  </si>
  <si>
    <t>Da, în mare parte. Câtă vreme nu sunt suficient cunoscute nu cred că pot fi respectate mai mult.</t>
  </si>
  <si>
    <t>Sunt privite ca orice țară est-europeană. Asta înseamnă nivel de trai mai scăzut, risc ridicat de corupție arhitectură predominant post-comunistă. Există totuși locuri de explorat turistic.</t>
  </si>
  <si>
    <t>Da, în mare parte. România este reprezentată corect dar unele decizii importante u fost amânate nejustificat, spre exemplu aderarea la Schengen.</t>
  </si>
  <si>
    <t>Probabil ca sunt respectate valorile și cultura oricărei tari.</t>
  </si>
  <si>
    <t>Consider ca România este privita cu bunavoina și cu speranța că va putea sa devina un stat democratic într-un timp cât mai scurt.</t>
  </si>
  <si>
    <t xml:space="preserve">Da, cred ca România este tratata corect. Eu cred ca România trebuie sa respecte regulile uniunii, la fel ca celelalte tari. </t>
  </si>
  <si>
    <t>Da, valoriile si cultura noastre au fost si sunt respectate de catre straini care vin in tara si si de cei care interactioneaza cu romani in strainatate.</t>
  </si>
  <si>
    <t>Consider ca suntem priviti destul de prost din cauza persoanelor care ne reprezinta public.</t>
  </si>
  <si>
    <t>Nu prea urmaresc stirile in legatura cu relatia dintre Romania si UE dar cred ca este tratata corect.</t>
  </si>
  <si>
    <t>Nu sunt respectate! Ni se impun legi pro-LGBT, deși poporul român respinge aceste politici. Românii sunt jigniți din cauza credinței ortodoxe, sunt făcuți pupători de moaște etc</t>
  </si>
  <si>
    <t>România este privită ca o colonie, o țară cu conducători corupți, ce luptă doar pentru interesul personal, ceea ce îi ajută pe liderii europeni să se folosească de resursele României.</t>
  </si>
  <si>
    <t>Nu este tratată corect. Nu avem lideri capabili de negociere, se duc la întâlnirile din Europa ca niște slugi., nu apără interesele românilor. Avem cea mai mare emigrație dintr-o țară în timp de pace.</t>
  </si>
  <si>
    <t>Dacă ar fi promovate mai mult de către noi, da ar fi respectate.</t>
  </si>
  <si>
    <t>Nu pot comenta acest lucru.</t>
  </si>
  <si>
    <t>Da este tratată corect, dar noi ca romăni nu facem tot ceea ce trebuie pentru mai mult.</t>
  </si>
  <si>
    <t>Da . Sunt multi romani  care lucrează în instituții importante și prestigiu  din țările europene .</t>
  </si>
  <si>
    <t>Cred că obiectiv .Singuri ne creem  imaginea .</t>
  </si>
  <si>
    <t>Nu întotdeauna . Uneori se mai aplică dubla măsură .</t>
  </si>
  <si>
    <t>Da, consider ca da, avand in vedere ca la momentul integrarii Romaniei in cadrul spatiului european, s-a facut o exceptie asupra traditiei de Craciun (taierea porcului).</t>
  </si>
  <si>
    <t>la nivel statal, suntem priviti ca o tara democratica si pro-europeana, un aliat de incredere in fata amenintarilor rusesti. La nivel de societate, nedezvoltati din punct de vedere educational.</t>
  </si>
  <si>
    <t>da, suntem tratati corect. Consider ca suntem tratati corecti, deoarece detinem functii de toate niverurile in cadrul uniunii.</t>
  </si>
  <si>
    <t>FarRightScore</t>
  </si>
  <si>
    <t>Euroskepticism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</si>
</sst>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4">
    <xf numFmtId="0" fontId="0" fillId="0" borderId="0" xfId="0"/>
    <xf numFmtId="22" fontId="0" fillId="0" borderId="0" xfId="0" applyNumberFormat="1"/>
    <xf numFmtId="49" fontId="0" fillId="0" borderId="0" xfId="0" applyNumberFormat="1" applyAlignment="1">
      <alignment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71"/>
  <sheetViews>
    <sheetView tabSelected="1" topLeftCell="A72" workbookViewId="0">
      <selection activeCell="G72" sqref="G72"/>
    </sheetView>
  </sheetViews>
  <sheetFormatPr defaultRowHeight="14.4" x14ac:dyDescent="0.3"/>
  <cols>
    <col min="1" max="1" width="13.6640625" bestFit="1" customWidth="1"/>
    <col min="27" max="27" width="11.88671875" customWidth="1"/>
    <col min="28" max="28" width="13.109375" customWidth="1"/>
  </cols>
  <sheetData>
    <row r="1" spans="1:28" x14ac:dyDescent="0.3">
      <c r="A1" s="3" t="s">
        <v>9</v>
      </c>
      <c r="B1" s="3" t="s">
        <v>0</v>
      </c>
      <c r="C1" s="3" t="s">
        <v>1</v>
      </c>
      <c r="D1" s="3" t="s">
        <v>6</v>
      </c>
      <c r="E1" s="3" t="s">
        <v>7</v>
      </c>
      <c r="F1" s="3" t="s">
        <v>8</v>
      </c>
      <c r="G1" s="3" t="s">
        <v>2</v>
      </c>
      <c r="H1" s="3" t="s">
        <v>4</v>
      </c>
      <c r="I1" s="3" t="s">
        <v>5</v>
      </c>
      <c r="J1" s="3" t="s">
        <v>3</v>
      </c>
      <c r="K1" s="3" t="s">
        <v>25</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576</v>
      </c>
      <c r="AB1" s="3" t="s">
        <v>577</v>
      </c>
    </row>
    <row r="2" spans="1:28" ht="43.2" x14ac:dyDescent="0.3">
      <c r="A2" s="1">
        <v>45778.811159432873</v>
      </c>
      <c r="B2" s="2" t="s">
        <v>26</v>
      </c>
      <c r="C2">
        <v>57</v>
      </c>
      <c r="D2" s="2" t="s">
        <v>30</v>
      </c>
      <c r="E2" s="2" t="s">
        <v>31</v>
      </c>
      <c r="F2" s="2" t="s">
        <v>32</v>
      </c>
      <c r="G2" s="2" t="s">
        <v>27</v>
      </c>
      <c r="H2" s="2" t="s">
        <v>28</v>
      </c>
      <c r="I2" s="2" t="s">
        <v>28</v>
      </c>
      <c r="J2" s="2" t="s">
        <v>28</v>
      </c>
      <c r="K2" s="2" t="s">
        <v>28</v>
      </c>
      <c r="L2" s="2" t="s">
        <v>28</v>
      </c>
      <c r="M2" s="2" t="s">
        <v>28</v>
      </c>
      <c r="N2" s="2" t="s">
        <v>28</v>
      </c>
      <c r="O2" s="2" t="s">
        <v>28</v>
      </c>
      <c r="P2" s="2" t="s">
        <v>28</v>
      </c>
      <c r="Q2" s="2" t="s">
        <v>28</v>
      </c>
      <c r="R2" s="2" t="s">
        <v>28</v>
      </c>
      <c r="S2" s="2" t="s">
        <v>28</v>
      </c>
      <c r="T2" s="2" t="s">
        <v>28</v>
      </c>
      <c r="U2" s="2" t="s">
        <v>28</v>
      </c>
      <c r="V2" s="2" t="s">
        <v>28</v>
      </c>
      <c r="W2" s="2" t="s">
        <v>28</v>
      </c>
      <c r="X2" s="2" t="s">
        <v>28</v>
      </c>
      <c r="Y2" s="2" t="s">
        <v>28</v>
      </c>
      <c r="Z2" s="2" t="s">
        <v>28</v>
      </c>
    </row>
    <row r="3" spans="1:28" ht="288" x14ac:dyDescent="0.3">
      <c r="A3" s="1">
        <v>45779.607090300924</v>
      </c>
      <c r="B3" s="2" t="s">
        <v>33</v>
      </c>
      <c r="C3">
        <v>21</v>
      </c>
      <c r="D3" s="2" t="s">
        <v>30</v>
      </c>
      <c r="E3" s="2" t="s">
        <v>31</v>
      </c>
      <c r="F3" s="2" t="s">
        <v>37</v>
      </c>
      <c r="G3" s="2" t="s">
        <v>27</v>
      </c>
      <c r="H3" s="2" t="s">
        <v>35</v>
      </c>
      <c r="I3" s="2" t="s">
        <v>36</v>
      </c>
      <c r="J3" s="2" t="s">
        <v>34</v>
      </c>
      <c r="K3" s="2">
        <v>3</v>
      </c>
      <c r="L3" s="2">
        <v>4</v>
      </c>
      <c r="M3" s="2">
        <v>1</v>
      </c>
      <c r="N3" s="2">
        <v>4</v>
      </c>
      <c r="O3" s="2">
        <v>1</v>
      </c>
      <c r="P3" s="2">
        <v>1</v>
      </c>
      <c r="Q3" s="2">
        <v>5</v>
      </c>
      <c r="R3" s="2">
        <v>1</v>
      </c>
      <c r="S3" s="2">
        <v>1</v>
      </c>
      <c r="T3" s="2">
        <v>2</v>
      </c>
      <c r="U3" s="2">
        <v>3</v>
      </c>
      <c r="V3" s="2">
        <v>1</v>
      </c>
      <c r="W3" s="2">
        <v>1</v>
      </c>
      <c r="X3" s="2" t="s">
        <v>28</v>
      </c>
      <c r="Y3" s="2" t="s">
        <v>28</v>
      </c>
      <c r="Z3" s="2" t="s">
        <v>28</v>
      </c>
      <c r="AA3">
        <f>IF(COUNT(K3:R3,X3:Z3)=0, "", AVERAGE(K3:R3,X3:Z3))</f>
        <v>2.5</v>
      </c>
      <c r="AB3">
        <f>IF(COUNT(S3:W3)=0, "", AVERAGE(S3:W3))</f>
        <v>1.6</v>
      </c>
    </row>
    <row r="4" spans="1:28" ht="144" x14ac:dyDescent="0.3">
      <c r="A4" s="1">
        <v>45779.628280902776</v>
      </c>
      <c r="B4" s="2" t="s">
        <v>33</v>
      </c>
      <c r="C4">
        <v>22</v>
      </c>
      <c r="D4" s="2" t="s">
        <v>43</v>
      </c>
      <c r="E4" s="2" t="s">
        <v>44</v>
      </c>
      <c r="F4" s="2" t="s">
        <v>45</v>
      </c>
      <c r="G4" s="2" t="s">
        <v>39</v>
      </c>
      <c r="H4" s="2" t="s">
        <v>41</v>
      </c>
      <c r="I4" s="2" t="s">
        <v>42</v>
      </c>
      <c r="J4" s="2" t="s">
        <v>40</v>
      </c>
      <c r="K4" s="2">
        <v>2</v>
      </c>
      <c r="L4" s="2">
        <v>4</v>
      </c>
      <c r="M4" s="2">
        <v>2</v>
      </c>
      <c r="N4" s="2">
        <v>4</v>
      </c>
      <c r="O4" s="2">
        <v>1</v>
      </c>
      <c r="P4" s="2">
        <v>2</v>
      </c>
      <c r="Q4" s="2">
        <v>5</v>
      </c>
      <c r="R4" s="2">
        <v>2</v>
      </c>
      <c r="S4" s="2">
        <v>1</v>
      </c>
      <c r="T4" s="2">
        <v>2</v>
      </c>
      <c r="U4" s="2">
        <v>4</v>
      </c>
      <c r="V4" s="2">
        <v>2</v>
      </c>
      <c r="W4" s="2">
        <v>1</v>
      </c>
      <c r="X4" s="2">
        <v>3</v>
      </c>
      <c r="Y4" s="2">
        <v>4</v>
      </c>
      <c r="Z4" s="2">
        <v>4</v>
      </c>
      <c r="AA4">
        <f t="shared" ref="AA4:AA67" si="0">IF(COUNT(K4:R4,X4:Z4)=0, "", AVERAGE(K4:R4,X4:Z4))</f>
        <v>3</v>
      </c>
      <c r="AB4">
        <f t="shared" ref="AB4:AB67" si="1">IF(COUNT(S4:W4)=0, "", AVERAGE(S4:W4))</f>
        <v>2</v>
      </c>
    </row>
    <row r="5" spans="1:28" ht="409.6" x14ac:dyDescent="0.3">
      <c r="A5" s="1">
        <v>45779.628536736112</v>
      </c>
      <c r="B5" s="2" t="s">
        <v>33</v>
      </c>
      <c r="C5">
        <v>21</v>
      </c>
      <c r="D5" s="2" t="s">
        <v>30</v>
      </c>
      <c r="E5" s="2" t="s">
        <v>44</v>
      </c>
      <c r="F5" s="2" t="s">
        <v>49</v>
      </c>
      <c r="G5" s="2" t="s">
        <v>39</v>
      </c>
      <c r="H5" s="2" t="s">
        <v>47</v>
      </c>
      <c r="I5" s="2" t="s">
        <v>48</v>
      </c>
      <c r="J5" s="2" t="s">
        <v>46</v>
      </c>
      <c r="K5" s="2">
        <v>3</v>
      </c>
      <c r="L5" s="2">
        <v>3</v>
      </c>
      <c r="M5" s="2">
        <v>2</v>
      </c>
      <c r="N5" s="2">
        <v>4</v>
      </c>
      <c r="O5" s="2">
        <v>1</v>
      </c>
      <c r="P5" s="2">
        <v>2</v>
      </c>
      <c r="Q5" s="2">
        <v>3</v>
      </c>
      <c r="R5" s="2">
        <v>1</v>
      </c>
      <c r="S5" s="2">
        <v>1</v>
      </c>
      <c r="T5" s="2">
        <v>2</v>
      </c>
      <c r="U5" s="2">
        <v>1</v>
      </c>
      <c r="V5" s="2">
        <v>2</v>
      </c>
      <c r="W5" s="2">
        <v>1</v>
      </c>
      <c r="X5" s="2">
        <v>3</v>
      </c>
      <c r="Y5" s="2">
        <v>3</v>
      </c>
      <c r="Z5" s="2">
        <v>2</v>
      </c>
      <c r="AA5">
        <f t="shared" si="0"/>
        <v>2.4545454545454546</v>
      </c>
      <c r="AB5">
        <f t="shared" si="1"/>
        <v>1.4</v>
      </c>
    </row>
    <row r="6" spans="1:28" ht="409.6" x14ac:dyDescent="0.3">
      <c r="A6" s="1">
        <v>45779.629156597221</v>
      </c>
      <c r="B6" s="2" t="s">
        <v>33</v>
      </c>
      <c r="C6">
        <v>20</v>
      </c>
      <c r="D6" s="2" t="s">
        <v>43</v>
      </c>
      <c r="E6" s="2" t="s">
        <v>31</v>
      </c>
      <c r="F6" s="2" t="s">
        <v>45</v>
      </c>
      <c r="G6" s="2" t="s">
        <v>50</v>
      </c>
      <c r="H6" s="2" t="s">
        <v>52</v>
      </c>
      <c r="I6" s="2" t="s">
        <v>53</v>
      </c>
      <c r="J6" s="2" t="s">
        <v>51</v>
      </c>
      <c r="K6" s="2">
        <v>1</v>
      </c>
      <c r="L6" s="2">
        <v>3</v>
      </c>
      <c r="M6" s="2">
        <v>2</v>
      </c>
      <c r="N6" s="2">
        <v>4</v>
      </c>
      <c r="O6" s="2">
        <v>1</v>
      </c>
      <c r="P6" s="2">
        <v>1</v>
      </c>
      <c r="Q6" s="2">
        <v>2</v>
      </c>
      <c r="R6" s="2">
        <v>1</v>
      </c>
      <c r="S6" s="2">
        <v>1</v>
      </c>
      <c r="T6" s="2">
        <v>4</v>
      </c>
      <c r="U6" s="2">
        <v>1</v>
      </c>
      <c r="V6" s="2">
        <v>2</v>
      </c>
      <c r="W6" s="2">
        <v>1</v>
      </c>
      <c r="X6" s="2">
        <v>2</v>
      </c>
      <c r="Y6" s="2">
        <v>4</v>
      </c>
      <c r="Z6" s="2">
        <v>3</v>
      </c>
      <c r="AA6">
        <f t="shared" si="0"/>
        <v>2.1818181818181817</v>
      </c>
      <c r="AB6">
        <f t="shared" si="1"/>
        <v>1.8</v>
      </c>
    </row>
    <row r="7" spans="1:28" ht="331.2" x14ac:dyDescent="0.3">
      <c r="A7" s="1">
        <v>45779.631304386574</v>
      </c>
      <c r="B7" s="2" t="s">
        <v>33</v>
      </c>
      <c r="C7">
        <v>20</v>
      </c>
      <c r="D7" s="2" t="s">
        <v>30</v>
      </c>
      <c r="E7" s="2" t="s">
        <v>31</v>
      </c>
      <c r="F7" s="2" t="s">
        <v>49</v>
      </c>
      <c r="G7" s="2" t="s">
        <v>50</v>
      </c>
      <c r="H7" s="2" t="s">
        <v>55</v>
      </c>
      <c r="I7" s="2" t="s">
        <v>56</v>
      </c>
      <c r="J7" s="2" t="s">
        <v>54</v>
      </c>
      <c r="K7" s="2">
        <v>4</v>
      </c>
      <c r="L7" s="2">
        <v>2</v>
      </c>
      <c r="M7" s="2">
        <v>1</v>
      </c>
      <c r="N7" s="2">
        <v>5</v>
      </c>
      <c r="O7" s="2">
        <v>1</v>
      </c>
      <c r="P7" s="2">
        <v>3</v>
      </c>
      <c r="Q7" s="2">
        <v>3</v>
      </c>
      <c r="R7" s="2">
        <v>2</v>
      </c>
      <c r="S7" s="2">
        <v>1</v>
      </c>
      <c r="T7" s="2">
        <v>3</v>
      </c>
      <c r="U7" s="2">
        <v>2</v>
      </c>
      <c r="V7" s="2">
        <v>4</v>
      </c>
      <c r="W7" s="2">
        <v>5</v>
      </c>
      <c r="X7" s="2">
        <v>4</v>
      </c>
      <c r="Y7" s="2">
        <v>5</v>
      </c>
      <c r="Z7" s="2">
        <v>4</v>
      </c>
      <c r="AA7">
        <f t="shared" si="0"/>
        <v>3.0909090909090908</v>
      </c>
      <c r="AB7">
        <f t="shared" si="1"/>
        <v>3</v>
      </c>
    </row>
    <row r="8" spans="1:28" ht="409.6" x14ac:dyDescent="0.3">
      <c r="A8" s="1">
        <v>45779.637547361112</v>
      </c>
      <c r="B8" s="2" t="s">
        <v>33</v>
      </c>
      <c r="C8">
        <v>57</v>
      </c>
      <c r="D8" s="2" t="s">
        <v>30</v>
      </c>
      <c r="E8" s="2" t="s">
        <v>31</v>
      </c>
      <c r="F8" s="2" t="s">
        <v>32</v>
      </c>
      <c r="G8" s="2" t="s">
        <v>27</v>
      </c>
      <c r="H8" s="2" t="s">
        <v>58</v>
      </c>
      <c r="I8" s="2" t="s">
        <v>59</v>
      </c>
      <c r="J8" s="2" t="s">
        <v>57</v>
      </c>
      <c r="K8" s="2">
        <v>3</v>
      </c>
      <c r="L8" s="2">
        <v>2</v>
      </c>
      <c r="M8" s="2">
        <v>2</v>
      </c>
      <c r="N8" s="2">
        <v>4</v>
      </c>
      <c r="O8" s="2">
        <v>3</v>
      </c>
      <c r="P8" s="2">
        <v>3</v>
      </c>
      <c r="Q8" s="2">
        <v>2</v>
      </c>
      <c r="R8" s="2">
        <v>2</v>
      </c>
      <c r="S8" s="2">
        <v>2</v>
      </c>
      <c r="T8" s="2">
        <v>2</v>
      </c>
      <c r="U8" s="2">
        <v>2</v>
      </c>
      <c r="V8" s="2">
        <v>3</v>
      </c>
      <c r="W8" s="2">
        <v>2</v>
      </c>
      <c r="X8" s="2">
        <v>3</v>
      </c>
      <c r="Y8" s="2">
        <v>4</v>
      </c>
      <c r="Z8" s="2">
        <v>3</v>
      </c>
      <c r="AA8">
        <f t="shared" si="0"/>
        <v>2.8181818181818183</v>
      </c>
      <c r="AB8">
        <f t="shared" si="1"/>
        <v>2.2000000000000002</v>
      </c>
    </row>
    <row r="9" spans="1:28" ht="409.6" x14ac:dyDescent="0.3">
      <c r="A9" s="1">
        <v>45779.653602314815</v>
      </c>
      <c r="B9" s="2" t="s">
        <v>33</v>
      </c>
      <c r="C9">
        <v>21</v>
      </c>
      <c r="D9" s="2" t="s">
        <v>43</v>
      </c>
      <c r="E9" s="2" t="s">
        <v>44</v>
      </c>
      <c r="F9" s="2" t="s">
        <v>49</v>
      </c>
      <c r="G9" s="2" t="s">
        <v>39</v>
      </c>
      <c r="H9" s="2" t="s">
        <v>61</v>
      </c>
      <c r="I9" s="2" t="s">
        <v>62</v>
      </c>
      <c r="J9" s="2" t="s">
        <v>60</v>
      </c>
      <c r="K9" s="2">
        <v>3</v>
      </c>
      <c r="L9" s="2">
        <v>4</v>
      </c>
      <c r="M9" s="2">
        <v>1</v>
      </c>
      <c r="N9" s="2">
        <v>4</v>
      </c>
      <c r="O9" s="2">
        <v>2</v>
      </c>
      <c r="P9" s="2">
        <v>3</v>
      </c>
      <c r="Q9" s="2">
        <v>2</v>
      </c>
      <c r="R9" s="2">
        <v>2</v>
      </c>
      <c r="S9" s="2">
        <v>1</v>
      </c>
      <c r="T9" s="2">
        <v>2</v>
      </c>
      <c r="U9" s="2">
        <v>2</v>
      </c>
      <c r="V9" s="2">
        <v>2</v>
      </c>
      <c r="W9" s="2">
        <v>1</v>
      </c>
      <c r="X9" s="2">
        <v>3</v>
      </c>
      <c r="Y9" s="2">
        <v>4</v>
      </c>
      <c r="Z9" s="2">
        <v>2</v>
      </c>
      <c r="AA9">
        <f t="shared" si="0"/>
        <v>2.7272727272727271</v>
      </c>
      <c r="AB9">
        <f t="shared" si="1"/>
        <v>1.6</v>
      </c>
    </row>
    <row r="10" spans="1:28" ht="409.6" x14ac:dyDescent="0.3">
      <c r="A10" s="1">
        <v>45779.684251736115</v>
      </c>
      <c r="B10" s="2" t="s">
        <v>33</v>
      </c>
      <c r="C10">
        <v>21</v>
      </c>
      <c r="D10" s="2" t="s">
        <v>30</v>
      </c>
      <c r="E10" s="2" t="s">
        <v>31</v>
      </c>
      <c r="F10" s="2" t="s">
        <v>66</v>
      </c>
      <c r="G10" s="2" t="s">
        <v>39</v>
      </c>
      <c r="H10" s="2" t="s">
        <v>64</v>
      </c>
      <c r="I10" s="2" t="s">
        <v>65</v>
      </c>
      <c r="J10" s="2" t="s">
        <v>63</v>
      </c>
      <c r="K10" s="2">
        <v>4</v>
      </c>
      <c r="L10" s="2">
        <v>3</v>
      </c>
      <c r="M10" s="2">
        <v>1</v>
      </c>
      <c r="N10" s="2">
        <v>2</v>
      </c>
      <c r="O10" s="2">
        <v>1</v>
      </c>
      <c r="P10" s="2">
        <v>1</v>
      </c>
      <c r="Q10" s="2">
        <v>3</v>
      </c>
      <c r="R10" s="2">
        <v>1</v>
      </c>
      <c r="S10" s="2">
        <v>1</v>
      </c>
      <c r="T10" s="2">
        <v>1</v>
      </c>
      <c r="U10" s="2">
        <v>1</v>
      </c>
      <c r="V10" s="2">
        <v>1</v>
      </c>
      <c r="W10" s="2">
        <v>1</v>
      </c>
      <c r="X10" s="2">
        <v>1</v>
      </c>
      <c r="Y10" s="2">
        <v>2</v>
      </c>
      <c r="Z10" s="2">
        <v>4</v>
      </c>
      <c r="AA10">
        <f t="shared" si="0"/>
        <v>2.0909090909090908</v>
      </c>
      <c r="AB10">
        <f t="shared" si="1"/>
        <v>1</v>
      </c>
    </row>
    <row r="11" spans="1:28" ht="144" x14ac:dyDescent="0.3">
      <c r="A11" s="1">
        <v>45779.771708749999</v>
      </c>
      <c r="B11" s="2" t="s">
        <v>33</v>
      </c>
      <c r="C11">
        <v>21</v>
      </c>
      <c r="D11" s="2" t="s">
        <v>43</v>
      </c>
      <c r="E11" s="2" t="s">
        <v>44</v>
      </c>
      <c r="F11" s="2" t="s">
        <v>49</v>
      </c>
      <c r="G11" s="2" t="s">
        <v>39</v>
      </c>
      <c r="H11" s="2" t="s">
        <v>68</v>
      </c>
      <c r="I11" s="2" t="s">
        <v>69</v>
      </c>
      <c r="J11" s="2" t="s">
        <v>67</v>
      </c>
      <c r="K11" s="2">
        <v>2</v>
      </c>
      <c r="L11" s="2">
        <v>2</v>
      </c>
      <c r="M11" s="2">
        <v>1</v>
      </c>
      <c r="N11" s="2">
        <v>3</v>
      </c>
      <c r="O11" s="2">
        <v>1</v>
      </c>
      <c r="P11" s="2">
        <v>1</v>
      </c>
      <c r="Q11" s="2">
        <v>2</v>
      </c>
      <c r="R11" s="2">
        <v>1</v>
      </c>
      <c r="S11" s="2">
        <v>1</v>
      </c>
      <c r="T11" s="2">
        <v>1</v>
      </c>
      <c r="U11" s="2">
        <v>2</v>
      </c>
      <c r="V11" s="2">
        <v>1</v>
      </c>
      <c r="W11" s="2">
        <v>1</v>
      </c>
      <c r="X11" s="2">
        <v>2</v>
      </c>
      <c r="Y11" s="2">
        <v>2</v>
      </c>
      <c r="Z11" s="2">
        <v>2</v>
      </c>
      <c r="AA11">
        <f t="shared" si="0"/>
        <v>1.7272727272727273</v>
      </c>
      <c r="AB11">
        <f t="shared" si="1"/>
        <v>1.2</v>
      </c>
    </row>
    <row r="12" spans="1:28" ht="57.6" x14ac:dyDescent="0.3">
      <c r="A12" s="1">
        <v>45780.62164164352</v>
      </c>
      <c r="B12" s="2" t="s">
        <v>26</v>
      </c>
      <c r="C12">
        <v>20</v>
      </c>
      <c r="D12" s="2" t="s">
        <v>43</v>
      </c>
      <c r="E12" s="2" t="s">
        <v>31</v>
      </c>
      <c r="F12" s="2" t="s">
        <v>66</v>
      </c>
      <c r="G12" s="2" t="s">
        <v>70</v>
      </c>
      <c r="H12" s="2" t="s">
        <v>28</v>
      </c>
      <c r="I12" s="2" t="s">
        <v>28</v>
      </c>
      <c r="J12" s="2" t="s">
        <v>28</v>
      </c>
      <c r="K12" s="2" t="s">
        <v>28</v>
      </c>
      <c r="L12" s="2" t="s">
        <v>28</v>
      </c>
      <c r="M12" s="2" t="s">
        <v>28</v>
      </c>
      <c r="N12" s="2" t="s">
        <v>28</v>
      </c>
      <c r="O12" s="2" t="s">
        <v>28</v>
      </c>
      <c r="P12" s="2" t="s">
        <v>28</v>
      </c>
      <c r="Q12" s="2" t="s">
        <v>28</v>
      </c>
      <c r="R12" s="2" t="s">
        <v>28</v>
      </c>
      <c r="S12" s="2" t="s">
        <v>28</v>
      </c>
      <c r="T12" s="2" t="s">
        <v>28</v>
      </c>
      <c r="U12" s="2" t="s">
        <v>28</v>
      </c>
      <c r="V12" s="2" t="s">
        <v>28</v>
      </c>
      <c r="W12" s="2" t="s">
        <v>28</v>
      </c>
      <c r="X12" s="2" t="s">
        <v>28</v>
      </c>
      <c r="Y12" s="2" t="s">
        <v>28</v>
      </c>
      <c r="Z12" s="2" t="s">
        <v>28</v>
      </c>
      <c r="AA12" t="str">
        <f t="shared" si="0"/>
        <v/>
      </c>
      <c r="AB12" t="str">
        <f t="shared" si="1"/>
        <v/>
      </c>
    </row>
    <row r="13" spans="1:28" ht="43.2" x14ac:dyDescent="0.3">
      <c r="A13" s="1">
        <v>45780.621646689811</v>
      </c>
      <c r="B13" s="2" t="s">
        <v>26</v>
      </c>
      <c r="C13">
        <v>21</v>
      </c>
      <c r="D13" s="2" t="s">
        <v>30</v>
      </c>
      <c r="E13" s="2" t="s">
        <v>31</v>
      </c>
      <c r="F13" s="2" t="s">
        <v>45</v>
      </c>
      <c r="G13" s="2" t="s">
        <v>39</v>
      </c>
      <c r="H13" s="2" t="s">
        <v>28</v>
      </c>
      <c r="I13" s="2" t="s">
        <v>28</v>
      </c>
      <c r="J13" s="2" t="s">
        <v>28</v>
      </c>
      <c r="K13" s="2" t="s">
        <v>28</v>
      </c>
      <c r="L13" s="2" t="s">
        <v>28</v>
      </c>
      <c r="M13" s="2" t="s">
        <v>28</v>
      </c>
      <c r="N13" s="2" t="s">
        <v>28</v>
      </c>
      <c r="O13" s="2" t="s">
        <v>28</v>
      </c>
      <c r="P13" s="2" t="s">
        <v>28</v>
      </c>
      <c r="Q13" s="2" t="s">
        <v>28</v>
      </c>
      <c r="R13" s="2" t="s">
        <v>28</v>
      </c>
      <c r="S13" s="2" t="s">
        <v>28</v>
      </c>
      <c r="T13" s="2" t="s">
        <v>28</v>
      </c>
      <c r="U13" s="2" t="s">
        <v>28</v>
      </c>
      <c r="V13" s="2" t="s">
        <v>28</v>
      </c>
      <c r="W13" s="2" t="s">
        <v>28</v>
      </c>
      <c r="X13" s="2" t="s">
        <v>28</v>
      </c>
      <c r="Y13" s="2" t="s">
        <v>28</v>
      </c>
      <c r="Z13" s="2" t="s">
        <v>28</v>
      </c>
      <c r="AA13" t="str">
        <f t="shared" si="0"/>
        <v/>
      </c>
      <c r="AB13" t="str">
        <f t="shared" si="1"/>
        <v/>
      </c>
    </row>
    <row r="14" spans="1:28" ht="57.6" x14ac:dyDescent="0.3">
      <c r="A14" s="1">
        <v>45780.622253379632</v>
      </c>
      <c r="B14" s="2" t="s">
        <v>26</v>
      </c>
      <c r="C14">
        <v>22</v>
      </c>
      <c r="D14" s="2" t="s">
        <v>30</v>
      </c>
      <c r="E14" s="2" t="s">
        <v>71</v>
      </c>
      <c r="F14" s="2" t="s">
        <v>49</v>
      </c>
      <c r="G14" s="2" t="s">
        <v>39</v>
      </c>
      <c r="H14" s="2" t="s">
        <v>28</v>
      </c>
      <c r="I14" s="2" t="s">
        <v>28</v>
      </c>
      <c r="J14" s="2" t="s">
        <v>28</v>
      </c>
      <c r="K14" s="2" t="s">
        <v>28</v>
      </c>
      <c r="L14" s="2" t="s">
        <v>28</v>
      </c>
      <c r="M14" s="2" t="s">
        <v>28</v>
      </c>
      <c r="N14" s="2" t="s">
        <v>28</v>
      </c>
      <c r="O14" s="2" t="s">
        <v>28</v>
      </c>
      <c r="P14" s="2" t="s">
        <v>28</v>
      </c>
      <c r="Q14" s="2" t="s">
        <v>28</v>
      </c>
      <c r="R14" s="2" t="s">
        <v>28</v>
      </c>
      <c r="S14" s="2" t="s">
        <v>28</v>
      </c>
      <c r="T14" s="2" t="s">
        <v>28</v>
      </c>
      <c r="U14" s="2" t="s">
        <v>28</v>
      </c>
      <c r="V14" s="2" t="s">
        <v>28</v>
      </c>
      <c r="W14" s="2" t="s">
        <v>28</v>
      </c>
      <c r="X14" s="2" t="s">
        <v>28</v>
      </c>
      <c r="Y14" s="2" t="s">
        <v>28</v>
      </c>
      <c r="Z14" s="2" t="s">
        <v>28</v>
      </c>
      <c r="AA14" t="str">
        <f t="shared" si="0"/>
        <v/>
      </c>
      <c r="AB14" t="str">
        <f t="shared" si="1"/>
        <v/>
      </c>
    </row>
    <row r="15" spans="1:28" x14ac:dyDescent="0.3">
      <c r="A15" s="1">
        <v>45780.62813917824</v>
      </c>
      <c r="B15" s="2" t="s">
        <v>26</v>
      </c>
      <c r="C15" s="2" t="s">
        <v>28</v>
      </c>
      <c r="D15" s="2" t="s">
        <v>28</v>
      </c>
      <c r="E15" s="2" t="s">
        <v>28</v>
      </c>
      <c r="F15" s="2" t="s">
        <v>28</v>
      </c>
      <c r="G15" s="2" t="s">
        <v>28</v>
      </c>
      <c r="H15" s="2" t="s">
        <v>28</v>
      </c>
      <c r="I15" s="2" t="s">
        <v>28</v>
      </c>
      <c r="J15" s="2" t="s">
        <v>28</v>
      </c>
      <c r="K15" s="2" t="s">
        <v>28</v>
      </c>
      <c r="L15" s="2" t="s">
        <v>28</v>
      </c>
      <c r="M15" s="2" t="s">
        <v>28</v>
      </c>
      <c r="N15" s="2" t="s">
        <v>28</v>
      </c>
      <c r="O15" s="2" t="s">
        <v>28</v>
      </c>
      <c r="P15" s="2" t="s">
        <v>28</v>
      </c>
      <c r="Q15" s="2" t="s">
        <v>28</v>
      </c>
      <c r="R15" s="2" t="s">
        <v>28</v>
      </c>
      <c r="S15" s="2" t="s">
        <v>28</v>
      </c>
      <c r="T15" s="2" t="s">
        <v>28</v>
      </c>
      <c r="U15" s="2" t="s">
        <v>28</v>
      </c>
      <c r="V15" s="2" t="s">
        <v>28</v>
      </c>
      <c r="W15" s="2" t="s">
        <v>28</v>
      </c>
      <c r="X15" s="2" t="s">
        <v>28</v>
      </c>
      <c r="Y15" s="2" t="s">
        <v>28</v>
      </c>
      <c r="Z15" s="2" t="s">
        <v>28</v>
      </c>
      <c r="AA15" t="str">
        <f t="shared" si="0"/>
        <v/>
      </c>
      <c r="AB15" t="str">
        <f t="shared" si="1"/>
        <v/>
      </c>
    </row>
    <row r="16" spans="1:28" ht="57.6" x14ac:dyDescent="0.3">
      <c r="A16" s="1">
        <v>45780.639236226853</v>
      </c>
      <c r="B16" s="2" t="s">
        <v>26</v>
      </c>
      <c r="C16">
        <v>21</v>
      </c>
      <c r="D16" s="2" t="s">
        <v>30</v>
      </c>
      <c r="E16" s="2" t="s">
        <v>44</v>
      </c>
      <c r="F16" s="2" t="s">
        <v>49</v>
      </c>
      <c r="G16" s="2" t="s">
        <v>70</v>
      </c>
      <c r="H16" s="2" t="s">
        <v>28</v>
      </c>
      <c r="I16" s="2" t="s">
        <v>28</v>
      </c>
      <c r="J16" s="2" t="s">
        <v>28</v>
      </c>
      <c r="K16" s="2" t="s">
        <v>28</v>
      </c>
      <c r="L16" s="2" t="s">
        <v>28</v>
      </c>
      <c r="M16" s="2" t="s">
        <v>28</v>
      </c>
      <c r="N16" s="2" t="s">
        <v>28</v>
      </c>
      <c r="O16" s="2" t="s">
        <v>28</v>
      </c>
      <c r="P16" s="2" t="s">
        <v>28</v>
      </c>
      <c r="Q16" s="2" t="s">
        <v>28</v>
      </c>
      <c r="R16" s="2" t="s">
        <v>28</v>
      </c>
      <c r="S16" s="2" t="s">
        <v>28</v>
      </c>
      <c r="T16" s="2" t="s">
        <v>28</v>
      </c>
      <c r="U16" s="2" t="s">
        <v>28</v>
      </c>
      <c r="V16" s="2" t="s">
        <v>28</v>
      </c>
      <c r="W16" s="2" t="s">
        <v>28</v>
      </c>
      <c r="X16" s="2" t="s">
        <v>28</v>
      </c>
      <c r="Y16" s="2" t="s">
        <v>28</v>
      </c>
      <c r="Z16" s="2" t="s">
        <v>28</v>
      </c>
      <c r="AA16" t="str">
        <f t="shared" si="0"/>
        <v/>
      </c>
      <c r="AB16" t="str">
        <f t="shared" si="1"/>
        <v/>
      </c>
    </row>
    <row r="17" spans="1:28" ht="28.8" x14ac:dyDescent="0.3">
      <c r="A17" s="1">
        <v>45780.644390069443</v>
      </c>
      <c r="B17" s="2" t="s">
        <v>26</v>
      </c>
      <c r="C17">
        <v>18</v>
      </c>
      <c r="D17" s="2" t="s">
        <v>30</v>
      </c>
      <c r="E17" s="2" t="s">
        <v>44</v>
      </c>
      <c r="F17" s="2" t="s">
        <v>49</v>
      </c>
      <c r="G17" s="2" t="s">
        <v>50</v>
      </c>
      <c r="H17" s="2" t="s">
        <v>28</v>
      </c>
      <c r="I17" s="2" t="s">
        <v>28</v>
      </c>
      <c r="J17" s="2" t="s">
        <v>28</v>
      </c>
      <c r="K17" s="2" t="s">
        <v>28</v>
      </c>
      <c r="L17" s="2" t="s">
        <v>28</v>
      </c>
      <c r="M17" s="2" t="s">
        <v>28</v>
      </c>
      <c r="N17" s="2" t="s">
        <v>28</v>
      </c>
      <c r="O17" s="2" t="s">
        <v>28</v>
      </c>
      <c r="P17" s="2" t="s">
        <v>28</v>
      </c>
      <c r="Q17" s="2" t="s">
        <v>28</v>
      </c>
      <c r="R17" s="2" t="s">
        <v>28</v>
      </c>
      <c r="S17" s="2" t="s">
        <v>28</v>
      </c>
      <c r="T17" s="2" t="s">
        <v>28</v>
      </c>
      <c r="U17" s="2" t="s">
        <v>28</v>
      </c>
      <c r="V17" s="2" t="s">
        <v>28</v>
      </c>
      <c r="W17" s="2" t="s">
        <v>28</v>
      </c>
      <c r="X17" s="2" t="s">
        <v>28</v>
      </c>
      <c r="Y17" s="2" t="s">
        <v>28</v>
      </c>
      <c r="Z17" s="2" t="s">
        <v>28</v>
      </c>
      <c r="AA17" t="str">
        <f t="shared" si="0"/>
        <v/>
      </c>
      <c r="AB17" t="str">
        <f t="shared" si="1"/>
        <v/>
      </c>
    </row>
    <row r="18" spans="1:28" ht="43.2" x14ac:dyDescent="0.3">
      <c r="A18" s="1">
        <v>45780.64908855324</v>
      </c>
      <c r="B18" s="2" t="s">
        <v>26</v>
      </c>
      <c r="C18">
        <v>21</v>
      </c>
      <c r="D18" s="2" t="s">
        <v>30</v>
      </c>
      <c r="E18" s="2" t="s">
        <v>44</v>
      </c>
      <c r="F18" s="2" t="s">
        <v>45</v>
      </c>
      <c r="G18" s="2" t="s">
        <v>39</v>
      </c>
      <c r="H18" s="2" t="s">
        <v>28</v>
      </c>
      <c r="I18" s="2" t="s">
        <v>28</v>
      </c>
      <c r="J18" s="2" t="s">
        <v>28</v>
      </c>
      <c r="K18" s="2" t="s">
        <v>28</v>
      </c>
      <c r="L18" s="2" t="s">
        <v>28</v>
      </c>
      <c r="M18" s="2" t="s">
        <v>28</v>
      </c>
      <c r="N18" s="2" t="s">
        <v>28</v>
      </c>
      <c r="O18" s="2" t="s">
        <v>28</v>
      </c>
      <c r="P18" s="2" t="s">
        <v>28</v>
      </c>
      <c r="Q18" s="2" t="s">
        <v>28</v>
      </c>
      <c r="R18" s="2" t="s">
        <v>28</v>
      </c>
      <c r="S18" s="2" t="s">
        <v>28</v>
      </c>
      <c r="T18" s="2" t="s">
        <v>28</v>
      </c>
      <c r="U18" s="2" t="s">
        <v>28</v>
      </c>
      <c r="V18" s="2" t="s">
        <v>28</v>
      </c>
      <c r="W18" s="2" t="s">
        <v>28</v>
      </c>
      <c r="X18" s="2" t="s">
        <v>28</v>
      </c>
      <c r="Y18" s="2" t="s">
        <v>28</v>
      </c>
      <c r="Z18" s="2" t="s">
        <v>28</v>
      </c>
      <c r="AA18" t="str">
        <f t="shared" si="0"/>
        <v/>
      </c>
      <c r="AB18" t="str">
        <f t="shared" si="1"/>
        <v/>
      </c>
    </row>
    <row r="19" spans="1:28" ht="57.6" x14ac:dyDescent="0.3">
      <c r="A19" s="1">
        <v>45780.667965381945</v>
      </c>
      <c r="B19" s="2" t="s">
        <v>26</v>
      </c>
      <c r="C19">
        <v>20</v>
      </c>
      <c r="D19" s="2" t="s">
        <v>43</v>
      </c>
      <c r="E19" s="2" t="s">
        <v>44</v>
      </c>
      <c r="F19" s="2" t="s">
        <v>49</v>
      </c>
      <c r="G19" s="2" t="s">
        <v>70</v>
      </c>
      <c r="H19" s="2" t="s">
        <v>28</v>
      </c>
      <c r="I19" s="2" t="s">
        <v>28</v>
      </c>
      <c r="J19" s="2" t="s">
        <v>28</v>
      </c>
      <c r="K19" s="2" t="s">
        <v>28</v>
      </c>
      <c r="L19" s="2" t="s">
        <v>28</v>
      </c>
      <c r="M19" s="2" t="s">
        <v>28</v>
      </c>
      <c r="N19" s="2" t="s">
        <v>28</v>
      </c>
      <c r="O19" s="2" t="s">
        <v>28</v>
      </c>
      <c r="P19" s="2" t="s">
        <v>28</v>
      </c>
      <c r="Q19" s="2" t="s">
        <v>28</v>
      </c>
      <c r="R19" s="2" t="s">
        <v>28</v>
      </c>
      <c r="S19" s="2" t="s">
        <v>28</v>
      </c>
      <c r="T19" s="2" t="s">
        <v>28</v>
      </c>
      <c r="U19" s="2" t="s">
        <v>28</v>
      </c>
      <c r="V19" s="2" t="s">
        <v>28</v>
      </c>
      <c r="W19" s="2" t="s">
        <v>28</v>
      </c>
      <c r="X19" s="2" t="s">
        <v>28</v>
      </c>
      <c r="Y19" s="2" t="s">
        <v>28</v>
      </c>
      <c r="Z19" s="2" t="s">
        <v>28</v>
      </c>
      <c r="AA19" t="str">
        <f t="shared" si="0"/>
        <v/>
      </c>
      <c r="AB19" t="str">
        <f t="shared" si="1"/>
        <v/>
      </c>
    </row>
    <row r="20" spans="1:28" ht="288" x14ac:dyDescent="0.3">
      <c r="A20" s="1">
        <v>45780.790501388889</v>
      </c>
      <c r="B20" s="2" t="s">
        <v>33</v>
      </c>
      <c r="C20">
        <v>52</v>
      </c>
      <c r="D20" s="2" t="s">
        <v>30</v>
      </c>
      <c r="E20" s="2" t="s">
        <v>31</v>
      </c>
      <c r="F20" s="2" t="s">
        <v>32</v>
      </c>
      <c r="G20" s="2" t="s">
        <v>70</v>
      </c>
      <c r="H20" s="2" t="s">
        <v>73</v>
      </c>
      <c r="I20" s="2" t="s">
        <v>74</v>
      </c>
      <c r="J20" s="2" t="s">
        <v>72</v>
      </c>
      <c r="K20" s="2">
        <v>2</v>
      </c>
      <c r="L20" s="2">
        <v>2</v>
      </c>
      <c r="M20" s="2">
        <v>1</v>
      </c>
      <c r="N20" s="2">
        <v>3</v>
      </c>
      <c r="O20" s="2">
        <v>4</v>
      </c>
      <c r="P20" s="2">
        <v>2</v>
      </c>
      <c r="Q20" s="2">
        <v>1</v>
      </c>
      <c r="R20" s="2">
        <v>1</v>
      </c>
      <c r="S20" s="2">
        <v>1</v>
      </c>
      <c r="T20" s="2">
        <v>1</v>
      </c>
      <c r="U20" s="2">
        <v>2</v>
      </c>
      <c r="V20" s="2">
        <v>1</v>
      </c>
      <c r="W20" s="2">
        <v>1</v>
      </c>
      <c r="X20" s="2">
        <v>2</v>
      </c>
      <c r="Y20" s="2">
        <v>2</v>
      </c>
      <c r="Z20" s="2">
        <v>1</v>
      </c>
      <c r="AA20">
        <f t="shared" si="0"/>
        <v>1.9090909090909092</v>
      </c>
      <c r="AB20">
        <f t="shared" si="1"/>
        <v>1.2</v>
      </c>
    </row>
    <row r="21" spans="1:28" ht="43.2" x14ac:dyDescent="0.3">
      <c r="A21" s="1">
        <v>45780.793680162038</v>
      </c>
      <c r="B21" s="2" t="s">
        <v>33</v>
      </c>
      <c r="C21">
        <v>42</v>
      </c>
      <c r="D21" s="2" t="s">
        <v>30</v>
      </c>
      <c r="E21" s="2" t="s">
        <v>31</v>
      </c>
      <c r="F21" s="2" t="s">
        <v>37</v>
      </c>
      <c r="G21" s="2" t="s">
        <v>27</v>
      </c>
      <c r="H21" s="2" t="s">
        <v>76</v>
      </c>
      <c r="I21" s="2" t="s">
        <v>29</v>
      </c>
      <c r="J21" s="2" t="s">
        <v>75</v>
      </c>
      <c r="K21" s="2">
        <v>5</v>
      </c>
      <c r="L21" s="2">
        <v>5</v>
      </c>
      <c r="M21" s="2">
        <v>3</v>
      </c>
      <c r="N21" s="2">
        <v>5</v>
      </c>
      <c r="O21" s="2">
        <v>3</v>
      </c>
      <c r="P21" s="2">
        <v>3</v>
      </c>
      <c r="Q21" s="2">
        <v>5</v>
      </c>
      <c r="R21" s="2">
        <v>5</v>
      </c>
      <c r="S21" s="2">
        <v>1</v>
      </c>
      <c r="T21" s="2">
        <v>3</v>
      </c>
      <c r="U21" s="2">
        <v>5</v>
      </c>
      <c r="V21" s="2">
        <v>3</v>
      </c>
      <c r="W21" s="2">
        <v>5</v>
      </c>
      <c r="X21" s="2">
        <v>3</v>
      </c>
      <c r="Y21" s="2">
        <v>5</v>
      </c>
      <c r="Z21" s="2">
        <v>3</v>
      </c>
      <c r="AA21">
        <f t="shared" si="0"/>
        <v>4.0909090909090908</v>
      </c>
      <c r="AB21">
        <f t="shared" si="1"/>
        <v>3.4</v>
      </c>
    </row>
    <row r="22" spans="1:28" ht="230.4" x14ac:dyDescent="0.3">
      <c r="A22" s="1">
        <v>45780.793866666667</v>
      </c>
      <c r="B22" s="2" t="s">
        <v>33</v>
      </c>
      <c r="C22">
        <v>38</v>
      </c>
      <c r="D22" s="2" t="s">
        <v>30</v>
      </c>
      <c r="E22" s="2" t="s">
        <v>71</v>
      </c>
      <c r="F22" s="2" t="s">
        <v>37</v>
      </c>
      <c r="G22" s="2" t="s">
        <v>39</v>
      </c>
      <c r="H22" s="2" t="s">
        <v>78</v>
      </c>
      <c r="I22" s="2" t="s">
        <v>79</v>
      </c>
      <c r="J22" s="2" t="s">
        <v>77</v>
      </c>
      <c r="K22" s="2">
        <v>3</v>
      </c>
      <c r="L22" s="2">
        <v>3</v>
      </c>
      <c r="M22" s="2">
        <v>2</v>
      </c>
      <c r="N22" s="2">
        <v>2</v>
      </c>
      <c r="O22" s="2">
        <v>2</v>
      </c>
      <c r="P22" s="2">
        <v>3</v>
      </c>
      <c r="Q22" s="2">
        <v>3</v>
      </c>
      <c r="R22" s="2">
        <v>2</v>
      </c>
      <c r="S22" s="2">
        <v>2</v>
      </c>
      <c r="T22" s="2">
        <v>2</v>
      </c>
      <c r="U22" s="2">
        <v>3</v>
      </c>
      <c r="V22" s="2">
        <v>2</v>
      </c>
      <c r="W22" s="2">
        <v>2</v>
      </c>
      <c r="X22" s="2">
        <v>3</v>
      </c>
      <c r="Y22" s="2">
        <v>3</v>
      </c>
      <c r="Z22" s="2">
        <v>3</v>
      </c>
      <c r="AA22">
        <f t="shared" si="0"/>
        <v>2.6363636363636362</v>
      </c>
      <c r="AB22">
        <f t="shared" si="1"/>
        <v>2.2000000000000002</v>
      </c>
    </row>
    <row r="23" spans="1:28" ht="409.6" x14ac:dyDescent="0.3">
      <c r="A23" s="1">
        <v>45780.81004571759</v>
      </c>
      <c r="B23" s="2" t="s">
        <v>33</v>
      </c>
      <c r="C23">
        <v>21</v>
      </c>
      <c r="D23" s="2" t="s">
        <v>30</v>
      </c>
      <c r="E23" s="2" t="s">
        <v>44</v>
      </c>
      <c r="F23" s="2" t="s">
        <v>45</v>
      </c>
      <c r="G23" s="2" t="s">
        <v>39</v>
      </c>
      <c r="H23" s="2" t="s">
        <v>81</v>
      </c>
      <c r="I23" s="2" t="s">
        <v>82</v>
      </c>
      <c r="J23" s="2" t="s">
        <v>80</v>
      </c>
      <c r="K23" s="2">
        <v>3</v>
      </c>
      <c r="L23" s="2">
        <v>4</v>
      </c>
      <c r="M23" s="2">
        <v>4</v>
      </c>
      <c r="N23" s="2">
        <v>4</v>
      </c>
      <c r="O23" s="2">
        <v>1</v>
      </c>
      <c r="P23" s="2">
        <v>2</v>
      </c>
      <c r="Q23" s="2">
        <v>4</v>
      </c>
      <c r="R23" s="2">
        <v>1</v>
      </c>
      <c r="S23" s="2">
        <v>1</v>
      </c>
      <c r="T23" s="2">
        <v>4</v>
      </c>
      <c r="U23" s="2">
        <v>4</v>
      </c>
      <c r="V23" s="2">
        <v>4</v>
      </c>
      <c r="W23" s="2">
        <v>5</v>
      </c>
      <c r="X23" s="2">
        <v>4</v>
      </c>
      <c r="Y23" s="2">
        <v>3</v>
      </c>
      <c r="Z23" s="2">
        <v>5</v>
      </c>
      <c r="AA23">
        <f t="shared" si="0"/>
        <v>3.1818181818181817</v>
      </c>
      <c r="AB23">
        <f t="shared" si="1"/>
        <v>3.6</v>
      </c>
    </row>
    <row r="24" spans="1:28" ht="409.6" x14ac:dyDescent="0.3">
      <c r="A24" s="1">
        <v>45780.811935578706</v>
      </c>
      <c r="B24" s="2" t="s">
        <v>33</v>
      </c>
      <c r="C24">
        <v>21</v>
      </c>
      <c r="D24" s="2" t="s">
        <v>43</v>
      </c>
      <c r="E24" s="2" t="s">
        <v>44</v>
      </c>
      <c r="F24" s="2" t="s">
        <v>86</v>
      </c>
      <c r="G24" s="2" t="s">
        <v>50</v>
      </c>
      <c r="H24" s="2" t="s">
        <v>84</v>
      </c>
      <c r="I24" s="2" t="s">
        <v>85</v>
      </c>
      <c r="J24" s="2" t="s">
        <v>83</v>
      </c>
      <c r="K24" s="2">
        <v>2</v>
      </c>
      <c r="L24" s="2">
        <v>2</v>
      </c>
      <c r="M24" s="2">
        <v>2</v>
      </c>
      <c r="N24" s="2">
        <v>4</v>
      </c>
      <c r="O24" s="2">
        <v>1</v>
      </c>
      <c r="P24" s="2">
        <v>1</v>
      </c>
      <c r="Q24" s="2">
        <v>2</v>
      </c>
      <c r="R24" s="2">
        <v>1</v>
      </c>
      <c r="S24" s="2">
        <v>1</v>
      </c>
      <c r="T24" s="2">
        <v>1</v>
      </c>
      <c r="U24" s="2">
        <v>1</v>
      </c>
      <c r="V24" s="2">
        <v>1</v>
      </c>
      <c r="W24" s="2">
        <v>1</v>
      </c>
      <c r="X24" s="2">
        <v>2</v>
      </c>
      <c r="Y24" s="2">
        <v>4</v>
      </c>
      <c r="Z24" s="2">
        <v>3</v>
      </c>
      <c r="AA24">
        <f t="shared" si="0"/>
        <v>2.1818181818181817</v>
      </c>
      <c r="AB24">
        <f t="shared" si="1"/>
        <v>1</v>
      </c>
    </row>
    <row r="25" spans="1:28" ht="409.6" x14ac:dyDescent="0.3">
      <c r="A25" s="1">
        <v>45780.813948935189</v>
      </c>
      <c r="B25" s="2" t="s">
        <v>33</v>
      </c>
      <c r="C25">
        <v>21</v>
      </c>
      <c r="D25" s="2" t="s">
        <v>30</v>
      </c>
      <c r="E25" s="2" t="s">
        <v>31</v>
      </c>
      <c r="F25" s="2" t="s">
        <v>86</v>
      </c>
      <c r="G25" s="2" t="s">
        <v>70</v>
      </c>
      <c r="H25" s="2" t="s">
        <v>88</v>
      </c>
      <c r="I25" s="2" t="s">
        <v>89</v>
      </c>
      <c r="J25" s="2" t="s">
        <v>87</v>
      </c>
      <c r="K25" s="2">
        <v>4</v>
      </c>
      <c r="L25" s="2">
        <v>4</v>
      </c>
      <c r="M25" s="2">
        <v>2</v>
      </c>
      <c r="N25" s="2">
        <v>4</v>
      </c>
      <c r="O25" s="2">
        <v>2</v>
      </c>
      <c r="P25" s="2">
        <v>3</v>
      </c>
      <c r="Q25" s="2">
        <v>2</v>
      </c>
      <c r="R25" s="2">
        <v>2</v>
      </c>
      <c r="S25" s="2">
        <v>2</v>
      </c>
      <c r="T25" s="2">
        <v>2</v>
      </c>
      <c r="U25" s="2">
        <v>2</v>
      </c>
      <c r="V25" s="2">
        <v>2</v>
      </c>
      <c r="W25" s="2">
        <v>4</v>
      </c>
      <c r="X25" s="2">
        <v>2</v>
      </c>
      <c r="Y25" s="2">
        <v>4</v>
      </c>
      <c r="Z25" s="2">
        <v>3</v>
      </c>
      <c r="AA25">
        <f t="shared" si="0"/>
        <v>2.9090909090909092</v>
      </c>
      <c r="AB25">
        <f t="shared" si="1"/>
        <v>2.4</v>
      </c>
    </row>
    <row r="26" spans="1:28" ht="409.6" x14ac:dyDescent="0.3">
      <c r="A26" s="1">
        <v>45780.824220034723</v>
      </c>
      <c r="B26" s="2" t="s">
        <v>33</v>
      </c>
      <c r="C26">
        <v>21</v>
      </c>
      <c r="D26" s="2" t="s">
        <v>93</v>
      </c>
      <c r="E26" s="2" t="s">
        <v>31</v>
      </c>
      <c r="F26" s="2" t="s">
        <v>45</v>
      </c>
      <c r="G26" s="2" t="s">
        <v>39</v>
      </c>
      <c r="H26" s="2" t="s">
        <v>91</v>
      </c>
      <c r="I26" s="2" t="s">
        <v>92</v>
      </c>
      <c r="J26" s="2" t="s">
        <v>90</v>
      </c>
      <c r="K26" s="2">
        <v>1</v>
      </c>
      <c r="L26" s="2">
        <v>1</v>
      </c>
      <c r="M26" s="2">
        <v>1</v>
      </c>
      <c r="N26" s="2">
        <v>1</v>
      </c>
      <c r="O26" s="2">
        <v>1</v>
      </c>
      <c r="P26" s="2">
        <v>1</v>
      </c>
      <c r="Q26" s="2">
        <v>1</v>
      </c>
      <c r="R26" s="2">
        <v>1</v>
      </c>
      <c r="S26" s="2">
        <v>1</v>
      </c>
      <c r="T26" s="2">
        <v>1</v>
      </c>
      <c r="U26" s="2">
        <v>1</v>
      </c>
      <c r="V26" s="2">
        <v>1</v>
      </c>
      <c r="W26" s="2">
        <v>5</v>
      </c>
      <c r="X26" s="2">
        <v>1</v>
      </c>
      <c r="Y26" s="2">
        <v>1</v>
      </c>
      <c r="Z26" s="2">
        <v>1</v>
      </c>
      <c r="AA26">
        <f t="shared" si="0"/>
        <v>1</v>
      </c>
      <c r="AB26">
        <f t="shared" si="1"/>
        <v>1.8</v>
      </c>
    </row>
    <row r="27" spans="1:28" ht="409.6" x14ac:dyDescent="0.3">
      <c r="A27" s="1">
        <v>45780.824808159719</v>
      </c>
      <c r="B27" s="2" t="s">
        <v>33</v>
      </c>
      <c r="C27">
        <v>20</v>
      </c>
      <c r="D27" s="2" t="s">
        <v>30</v>
      </c>
      <c r="E27" s="2" t="s">
        <v>44</v>
      </c>
      <c r="F27" s="2" t="s">
        <v>66</v>
      </c>
      <c r="G27" s="2" t="s">
        <v>50</v>
      </c>
      <c r="H27" s="2" t="s">
        <v>95</v>
      </c>
      <c r="I27" s="2" t="s">
        <v>96</v>
      </c>
      <c r="J27" s="2" t="s">
        <v>94</v>
      </c>
      <c r="K27" s="2">
        <v>5</v>
      </c>
      <c r="L27" s="2">
        <v>5</v>
      </c>
      <c r="M27" s="2">
        <v>4</v>
      </c>
      <c r="N27" s="2">
        <v>5</v>
      </c>
      <c r="O27" s="2">
        <v>3</v>
      </c>
      <c r="P27" s="2">
        <v>1</v>
      </c>
      <c r="Q27" s="2">
        <v>1</v>
      </c>
      <c r="R27" s="2">
        <v>1</v>
      </c>
      <c r="S27" s="2">
        <v>1</v>
      </c>
      <c r="T27" s="2">
        <v>1</v>
      </c>
      <c r="U27" s="2">
        <v>3</v>
      </c>
      <c r="V27" s="2">
        <v>4</v>
      </c>
      <c r="W27" s="2">
        <v>1</v>
      </c>
      <c r="X27" s="2">
        <v>5</v>
      </c>
      <c r="Y27" s="2">
        <v>5</v>
      </c>
      <c r="Z27" s="2">
        <v>5</v>
      </c>
      <c r="AA27">
        <f t="shared" si="0"/>
        <v>3.6363636363636362</v>
      </c>
      <c r="AB27">
        <f t="shared" si="1"/>
        <v>2</v>
      </c>
    </row>
    <row r="28" spans="1:28" ht="409.6" x14ac:dyDescent="0.3">
      <c r="A28" s="1">
        <v>45780.833733576386</v>
      </c>
      <c r="B28" s="2" t="s">
        <v>33</v>
      </c>
      <c r="C28">
        <v>37</v>
      </c>
      <c r="D28" s="2" t="s">
        <v>30</v>
      </c>
      <c r="E28" s="2" t="s">
        <v>71</v>
      </c>
      <c r="F28" s="2" t="s">
        <v>32</v>
      </c>
      <c r="G28" s="2" t="s">
        <v>39</v>
      </c>
      <c r="H28" s="2" t="s">
        <v>98</v>
      </c>
      <c r="I28" s="2" t="s">
        <v>99</v>
      </c>
      <c r="J28" s="2" t="s">
        <v>97</v>
      </c>
      <c r="K28" s="2">
        <v>4</v>
      </c>
      <c r="L28" s="2">
        <v>4</v>
      </c>
      <c r="M28" s="2">
        <v>1</v>
      </c>
      <c r="N28" s="2">
        <v>2</v>
      </c>
      <c r="O28" s="2">
        <v>1</v>
      </c>
      <c r="P28" s="2">
        <v>1</v>
      </c>
      <c r="Q28" s="2">
        <v>2</v>
      </c>
      <c r="R28" s="2">
        <v>1</v>
      </c>
      <c r="S28" s="2">
        <v>1</v>
      </c>
      <c r="T28" s="2">
        <v>1</v>
      </c>
      <c r="U28" s="2">
        <v>4</v>
      </c>
      <c r="V28" s="2">
        <v>1</v>
      </c>
      <c r="W28" s="2">
        <v>5</v>
      </c>
      <c r="X28" s="2">
        <v>3</v>
      </c>
      <c r="Y28" s="2">
        <v>4</v>
      </c>
      <c r="Z28" s="2">
        <v>5</v>
      </c>
      <c r="AA28">
        <f t="shared" si="0"/>
        <v>2.5454545454545454</v>
      </c>
      <c r="AB28">
        <f t="shared" si="1"/>
        <v>2.4</v>
      </c>
    </row>
    <row r="29" spans="1:28" ht="403.2" x14ac:dyDescent="0.3">
      <c r="A29" s="1">
        <v>45780.83724912037</v>
      </c>
      <c r="B29" s="2" t="s">
        <v>33</v>
      </c>
      <c r="C29">
        <v>20</v>
      </c>
      <c r="D29" s="2" t="s">
        <v>43</v>
      </c>
      <c r="E29" s="2" t="s">
        <v>44</v>
      </c>
      <c r="F29" s="2" t="s">
        <v>49</v>
      </c>
      <c r="G29" s="2" t="s">
        <v>50</v>
      </c>
      <c r="H29" s="2" t="s">
        <v>101</v>
      </c>
      <c r="I29" s="2" t="s">
        <v>102</v>
      </c>
      <c r="J29" s="2" t="s">
        <v>100</v>
      </c>
      <c r="K29" s="2">
        <v>3</v>
      </c>
      <c r="L29" s="2">
        <v>4</v>
      </c>
      <c r="M29" s="2">
        <v>1</v>
      </c>
      <c r="N29" s="2">
        <v>4</v>
      </c>
      <c r="O29" s="2">
        <v>1</v>
      </c>
      <c r="P29" s="2">
        <v>1</v>
      </c>
      <c r="Q29" s="2">
        <v>4</v>
      </c>
      <c r="R29" s="2">
        <v>1</v>
      </c>
      <c r="S29" s="2">
        <v>1</v>
      </c>
      <c r="T29" s="2">
        <v>1</v>
      </c>
      <c r="U29" s="2">
        <v>1</v>
      </c>
      <c r="V29" s="2">
        <v>1</v>
      </c>
      <c r="W29" s="2">
        <v>5</v>
      </c>
      <c r="X29" s="2">
        <v>3</v>
      </c>
      <c r="Y29" s="2">
        <v>3</v>
      </c>
      <c r="Z29" s="2">
        <v>3</v>
      </c>
      <c r="AA29">
        <f t="shared" si="0"/>
        <v>2.5454545454545454</v>
      </c>
      <c r="AB29">
        <f t="shared" si="1"/>
        <v>1.8</v>
      </c>
    </row>
    <row r="30" spans="1:28" ht="409.6" x14ac:dyDescent="0.3">
      <c r="A30" s="1">
        <v>45780.839905983798</v>
      </c>
      <c r="B30" s="2" t="s">
        <v>33</v>
      </c>
      <c r="C30">
        <v>42</v>
      </c>
      <c r="D30" s="2" t="s">
        <v>30</v>
      </c>
      <c r="E30" s="2" t="s">
        <v>71</v>
      </c>
      <c r="F30" s="2" t="s">
        <v>32</v>
      </c>
      <c r="G30" s="2" t="s">
        <v>50</v>
      </c>
      <c r="H30" s="2" t="s">
        <v>104</v>
      </c>
      <c r="I30" s="2" t="s">
        <v>105</v>
      </c>
      <c r="J30" s="2" t="s">
        <v>103</v>
      </c>
      <c r="K30" s="2">
        <v>4</v>
      </c>
      <c r="L30" s="2">
        <v>4</v>
      </c>
      <c r="M30" s="2">
        <v>2</v>
      </c>
      <c r="N30" s="2">
        <v>4</v>
      </c>
      <c r="O30" s="2">
        <v>1</v>
      </c>
      <c r="P30" s="2">
        <v>2</v>
      </c>
      <c r="Q30" s="2">
        <v>2</v>
      </c>
      <c r="R30" s="2">
        <v>1</v>
      </c>
      <c r="S30" s="2">
        <v>1</v>
      </c>
      <c r="T30" s="2">
        <v>2</v>
      </c>
      <c r="U30" s="2">
        <v>3</v>
      </c>
      <c r="V30" s="2">
        <v>2</v>
      </c>
      <c r="W30" s="2">
        <v>1</v>
      </c>
      <c r="X30" s="2">
        <v>4</v>
      </c>
      <c r="Y30" s="2">
        <v>3</v>
      </c>
      <c r="Z30" s="2">
        <v>2</v>
      </c>
      <c r="AA30">
        <f t="shared" si="0"/>
        <v>2.6363636363636362</v>
      </c>
      <c r="AB30">
        <f t="shared" si="1"/>
        <v>1.8</v>
      </c>
    </row>
    <row r="31" spans="1:28" ht="409.6" x14ac:dyDescent="0.3">
      <c r="A31" s="1">
        <v>45780.841218368056</v>
      </c>
      <c r="B31" s="2" t="s">
        <v>33</v>
      </c>
      <c r="C31">
        <v>48</v>
      </c>
      <c r="D31" s="2" t="s">
        <v>43</v>
      </c>
      <c r="E31" s="2" t="s">
        <v>31</v>
      </c>
      <c r="F31" s="2" t="s">
        <v>32</v>
      </c>
      <c r="G31" s="2" t="s">
        <v>50</v>
      </c>
      <c r="H31" s="2" t="s">
        <v>107</v>
      </c>
      <c r="I31" s="2" t="s">
        <v>108</v>
      </c>
      <c r="J31" s="2" t="s">
        <v>106</v>
      </c>
      <c r="K31" s="2">
        <v>2</v>
      </c>
      <c r="L31" s="2">
        <v>2</v>
      </c>
      <c r="M31" s="2">
        <v>1</v>
      </c>
      <c r="N31" s="2">
        <v>1</v>
      </c>
      <c r="O31" s="2">
        <v>1</v>
      </c>
      <c r="P31" s="2">
        <v>3</v>
      </c>
      <c r="Q31" s="2">
        <v>3</v>
      </c>
      <c r="R31" s="2">
        <v>1</v>
      </c>
      <c r="S31" s="2">
        <v>1</v>
      </c>
      <c r="T31" s="2">
        <v>1</v>
      </c>
      <c r="U31" s="2">
        <v>1</v>
      </c>
      <c r="V31" s="2">
        <v>1</v>
      </c>
      <c r="W31" s="2">
        <v>1</v>
      </c>
      <c r="X31" s="2">
        <v>2</v>
      </c>
      <c r="Y31" s="2">
        <v>1</v>
      </c>
      <c r="Z31" s="2">
        <v>2</v>
      </c>
      <c r="AA31">
        <f t="shared" si="0"/>
        <v>1.7272727272727273</v>
      </c>
      <c r="AB31">
        <f t="shared" si="1"/>
        <v>1</v>
      </c>
    </row>
    <row r="32" spans="1:28" ht="409.6" x14ac:dyDescent="0.3">
      <c r="A32" s="1">
        <v>45780.854896296296</v>
      </c>
      <c r="B32" s="2" t="s">
        <v>33</v>
      </c>
      <c r="C32">
        <v>64</v>
      </c>
      <c r="D32" s="2" t="s">
        <v>30</v>
      </c>
      <c r="E32" s="2" t="s">
        <v>31</v>
      </c>
      <c r="F32" s="2" t="s">
        <v>32</v>
      </c>
      <c r="G32" s="2" t="s">
        <v>27</v>
      </c>
      <c r="H32" s="2" t="s">
        <v>110</v>
      </c>
      <c r="I32" s="2" t="s">
        <v>111</v>
      </c>
      <c r="J32" s="2" t="s">
        <v>109</v>
      </c>
      <c r="K32" s="2">
        <v>1</v>
      </c>
      <c r="L32" s="2">
        <v>1</v>
      </c>
      <c r="M32" s="2">
        <v>1</v>
      </c>
      <c r="N32" s="2">
        <v>1</v>
      </c>
      <c r="O32" s="2">
        <v>1</v>
      </c>
      <c r="P32" s="2">
        <v>1</v>
      </c>
      <c r="Q32" s="2">
        <v>1</v>
      </c>
      <c r="R32" s="2">
        <v>1</v>
      </c>
      <c r="S32" s="2">
        <v>1</v>
      </c>
      <c r="T32" s="2">
        <v>1</v>
      </c>
      <c r="U32" s="2">
        <v>1</v>
      </c>
      <c r="V32" s="2">
        <v>1</v>
      </c>
      <c r="W32" s="2">
        <v>5</v>
      </c>
      <c r="X32" s="2">
        <v>1</v>
      </c>
      <c r="Y32" s="2">
        <v>1</v>
      </c>
      <c r="Z32" s="2">
        <v>1</v>
      </c>
      <c r="AA32">
        <f t="shared" si="0"/>
        <v>1</v>
      </c>
      <c r="AB32">
        <f t="shared" si="1"/>
        <v>1.8</v>
      </c>
    </row>
    <row r="33" spans="1:28" ht="409.6" x14ac:dyDescent="0.3">
      <c r="A33" s="1">
        <v>45780.857976956017</v>
      </c>
      <c r="B33" s="2" t="s">
        <v>33</v>
      </c>
      <c r="C33">
        <v>48</v>
      </c>
      <c r="D33" s="2" t="s">
        <v>30</v>
      </c>
      <c r="E33" s="2" t="s">
        <v>71</v>
      </c>
      <c r="F33" s="2" t="s">
        <v>32</v>
      </c>
      <c r="G33" s="2" t="s">
        <v>39</v>
      </c>
      <c r="H33" s="2" t="s">
        <v>113</v>
      </c>
      <c r="I33" s="2" t="s">
        <v>114</v>
      </c>
      <c r="J33" s="2" t="s">
        <v>112</v>
      </c>
      <c r="K33" s="2">
        <v>2</v>
      </c>
      <c r="L33" s="2">
        <v>3</v>
      </c>
      <c r="M33" s="2">
        <v>2</v>
      </c>
      <c r="N33" s="2">
        <v>3</v>
      </c>
      <c r="O33" s="2">
        <v>2</v>
      </c>
      <c r="P33" s="2">
        <v>1</v>
      </c>
      <c r="Q33" s="2">
        <v>1</v>
      </c>
      <c r="R33" s="2">
        <v>1</v>
      </c>
      <c r="S33" s="2">
        <v>1</v>
      </c>
      <c r="T33" s="2">
        <v>1</v>
      </c>
      <c r="U33" s="2">
        <v>1</v>
      </c>
      <c r="V33" s="2">
        <v>1</v>
      </c>
      <c r="W33" s="2">
        <v>1</v>
      </c>
      <c r="X33" s="2">
        <v>1</v>
      </c>
      <c r="Y33" s="2">
        <v>1</v>
      </c>
      <c r="Z33" s="2">
        <v>1</v>
      </c>
      <c r="AA33">
        <f t="shared" si="0"/>
        <v>1.6363636363636365</v>
      </c>
      <c r="AB33">
        <f t="shared" si="1"/>
        <v>1</v>
      </c>
    </row>
    <row r="34" spans="1:28" ht="360" x14ac:dyDescent="0.3">
      <c r="A34" s="1">
        <v>45780.870522233796</v>
      </c>
      <c r="B34" s="2" t="s">
        <v>33</v>
      </c>
      <c r="C34">
        <v>49</v>
      </c>
      <c r="D34" s="2" t="s">
        <v>30</v>
      </c>
      <c r="E34" s="2" t="s">
        <v>31</v>
      </c>
      <c r="F34" s="2" t="s">
        <v>32</v>
      </c>
      <c r="G34" s="2" t="s">
        <v>70</v>
      </c>
      <c r="H34" s="2" t="s">
        <v>116</v>
      </c>
      <c r="I34" s="2" t="s">
        <v>117</v>
      </c>
      <c r="J34" s="2" t="s">
        <v>115</v>
      </c>
      <c r="K34" s="2">
        <v>2</v>
      </c>
      <c r="L34" s="2">
        <v>2</v>
      </c>
      <c r="M34" s="2">
        <v>1</v>
      </c>
      <c r="N34" s="2">
        <v>2</v>
      </c>
      <c r="O34" s="2">
        <v>2</v>
      </c>
      <c r="P34" s="2">
        <v>2</v>
      </c>
      <c r="Q34" s="2">
        <v>2</v>
      </c>
      <c r="R34" s="2">
        <v>2</v>
      </c>
      <c r="S34" s="2">
        <v>1</v>
      </c>
      <c r="T34" s="2">
        <v>1</v>
      </c>
      <c r="U34" s="2">
        <v>1</v>
      </c>
      <c r="V34" s="2">
        <v>1</v>
      </c>
      <c r="W34" s="2">
        <v>1</v>
      </c>
      <c r="X34" s="2">
        <v>2</v>
      </c>
      <c r="Y34" s="2">
        <v>4</v>
      </c>
      <c r="Z34" s="2">
        <v>2</v>
      </c>
      <c r="AA34">
        <f t="shared" si="0"/>
        <v>2.0909090909090908</v>
      </c>
      <c r="AB34">
        <f t="shared" si="1"/>
        <v>1</v>
      </c>
    </row>
    <row r="35" spans="1:28" ht="216" x14ac:dyDescent="0.3">
      <c r="A35" s="1">
        <v>45780.878576319446</v>
      </c>
      <c r="B35" s="2" t="s">
        <v>33</v>
      </c>
      <c r="C35">
        <v>41</v>
      </c>
      <c r="D35" s="2" t="s">
        <v>30</v>
      </c>
      <c r="E35" s="2" t="s">
        <v>71</v>
      </c>
      <c r="F35" s="2" t="s">
        <v>32</v>
      </c>
      <c r="G35" s="2" t="s">
        <v>39</v>
      </c>
      <c r="H35" s="2" t="s">
        <v>119</v>
      </c>
      <c r="I35" s="2" t="s">
        <v>120</v>
      </c>
      <c r="J35" s="2" t="s">
        <v>118</v>
      </c>
      <c r="K35" s="2">
        <v>3</v>
      </c>
      <c r="L35" s="2">
        <v>4</v>
      </c>
      <c r="M35" s="2">
        <v>2</v>
      </c>
      <c r="N35" s="2">
        <v>4</v>
      </c>
      <c r="O35" s="2">
        <v>3</v>
      </c>
      <c r="P35" s="2">
        <v>2</v>
      </c>
      <c r="Q35" s="2">
        <v>4</v>
      </c>
      <c r="R35" s="2">
        <v>2</v>
      </c>
      <c r="S35" s="2">
        <v>1</v>
      </c>
      <c r="T35" s="2">
        <v>2</v>
      </c>
      <c r="U35" s="2">
        <v>3</v>
      </c>
      <c r="V35" s="2">
        <v>3</v>
      </c>
      <c r="W35" s="2">
        <v>1</v>
      </c>
      <c r="X35" s="2">
        <v>2</v>
      </c>
      <c r="Y35" s="2">
        <v>3</v>
      </c>
      <c r="Z35" s="2">
        <v>2</v>
      </c>
      <c r="AA35">
        <f t="shared" si="0"/>
        <v>2.8181818181818183</v>
      </c>
      <c r="AB35">
        <f t="shared" si="1"/>
        <v>2</v>
      </c>
    </row>
    <row r="36" spans="1:28" ht="115.2" x14ac:dyDescent="0.3">
      <c r="A36" s="1">
        <v>45780.899963657408</v>
      </c>
      <c r="B36" s="2" t="s">
        <v>33</v>
      </c>
      <c r="C36">
        <v>48</v>
      </c>
      <c r="D36" s="2" t="s">
        <v>30</v>
      </c>
      <c r="E36" s="2" t="s">
        <v>31</v>
      </c>
      <c r="F36" s="2" t="s">
        <v>32</v>
      </c>
      <c r="G36" s="2" t="s">
        <v>39</v>
      </c>
      <c r="H36" s="2" t="s">
        <v>122</v>
      </c>
      <c r="I36" s="2" t="s">
        <v>123</v>
      </c>
      <c r="J36" s="2" t="s">
        <v>121</v>
      </c>
      <c r="K36" s="2">
        <v>4</v>
      </c>
      <c r="L36" s="2">
        <v>4</v>
      </c>
      <c r="M36" s="2">
        <v>2</v>
      </c>
      <c r="N36" s="2">
        <v>4</v>
      </c>
      <c r="O36" s="2">
        <v>4</v>
      </c>
      <c r="P36" s="2">
        <v>4</v>
      </c>
      <c r="Q36" s="2">
        <v>2</v>
      </c>
      <c r="R36" s="2">
        <v>2</v>
      </c>
      <c r="S36" s="2">
        <v>1</v>
      </c>
      <c r="T36" s="2">
        <v>2</v>
      </c>
      <c r="U36" s="2">
        <v>2</v>
      </c>
      <c r="V36" s="2">
        <v>2</v>
      </c>
      <c r="W36" s="2">
        <v>2</v>
      </c>
      <c r="X36" s="2">
        <v>2</v>
      </c>
      <c r="Y36" s="2">
        <v>2</v>
      </c>
      <c r="Z36" s="2">
        <v>3</v>
      </c>
      <c r="AA36">
        <f t="shared" si="0"/>
        <v>3</v>
      </c>
      <c r="AB36">
        <f t="shared" si="1"/>
        <v>1.8</v>
      </c>
    </row>
    <row r="37" spans="1:28" ht="72" x14ac:dyDescent="0.3">
      <c r="A37" s="1">
        <v>45780.906829178239</v>
      </c>
      <c r="B37" s="2" t="s">
        <v>33</v>
      </c>
      <c r="C37">
        <v>47</v>
      </c>
      <c r="D37" s="2" t="s">
        <v>43</v>
      </c>
      <c r="E37" s="2" t="s">
        <v>31</v>
      </c>
      <c r="F37" s="2" t="s">
        <v>32</v>
      </c>
      <c r="G37" s="2" t="s">
        <v>27</v>
      </c>
      <c r="H37" s="2" t="s">
        <v>125</v>
      </c>
      <c r="I37" s="2" t="s">
        <v>126</v>
      </c>
      <c r="J37" s="2" t="s">
        <v>124</v>
      </c>
      <c r="K37" s="2">
        <v>2</v>
      </c>
      <c r="L37" s="2">
        <v>2</v>
      </c>
      <c r="M37" s="2">
        <v>4</v>
      </c>
      <c r="N37" s="2">
        <v>2</v>
      </c>
      <c r="O37" s="2">
        <v>5</v>
      </c>
      <c r="P37" s="2">
        <v>4</v>
      </c>
      <c r="Q37" s="2">
        <v>3</v>
      </c>
      <c r="R37" s="2">
        <v>4</v>
      </c>
      <c r="S37" s="2">
        <v>2</v>
      </c>
      <c r="T37" s="2">
        <v>3</v>
      </c>
      <c r="U37" s="2">
        <v>2</v>
      </c>
      <c r="V37" s="2">
        <v>3</v>
      </c>
      <c r="W37" s="2">
        <v>1</v>
      </c>
      <c r="X37" s="2">
        <v>2</v>
      </c>
      <c r="Y37" s="2">
        <v>2</v>
      </c>
      <c r="Z37" s="2">
        <v>2</v>
      </c>
      <c r="AA37">
        <f t="shared" si="0"/>
        <v>2.9090909090909092</v>
      </c>
      <c r="AB37">
        <f t="shared" si="1"/>
        <v>2.2000000000000002</v>
      </c>
    </row>
    <row r="38" spans="1:28" ht="86.4" x14ac:dyDescent="0.3">
      <c r="A38" s="1">
        <v>45780.915477893519</v>
      </c>
      <c r="B38" s="2" t="s">
        <v>33</v>
      </c>
      <c r="C38">
        <v>22</v>
      </c>
      <c r="D38" s="2" t="s">
        <v>43</v>
      </c>
      <c r="E38" s="2" t="s">
        <v>31</v>
      </c>
      <c r="F38" s="2" t="s">
        <v>49</v>
      </c>
      <c r="G38" s="2" t="s">
        <v>50</v>
      </c>
      <c r="H38" s="2" t="s">
        <v>128</v>
      </c>
      <c r="I38" s="2" t="s">
        <v>127</v>
      </c>
      <c r="J38" s="2" t="s">
        <v>127</v>
      </c>
      <c r="K38" s="2">
        <v>2</v>
      </c>
      <c r="L38" s="2">
        <v>4</v>
      </c>
      <c r="M38" s="2">
        <v>1</v>
      </c>
      <c r="N38" s="2">
        <v>4</v>
      </c>
      <c r="O38" s="2">
        <v>1</v>
      </c>
      <c r="P38" s="2">
        <v>3</v>
      </c>
      <c r="Q38" s="2">
        <v>3</v>
      </c>
      <c r="R38" s="2">
        <v>1</v>
      </c>
      <c r="S38" s="2">
        <v>1</v>
      </c>
      <c r="T38" s="2">
        <v>3</v>
      </c>
      <c r="U38" s="2">
        <v>4</v>
      </c>
      <c r="V38" s="2">
        <v>1</v>
      </c>
      <c r="W38" s="2">
        <v>1</v>
      </c>
      <c r="X38" s="2">
        <v>3</v>
      </c>
      <c r="Y38" s="2">
        <v>4</v>
      </c>
      <c r="Z38" s="2">
        <v>2</v>
      </c>
      <c r="AA38">
        <f t="shared" si="0"/>
        <v>2.5454545454545454</v>
      </c>
      <c r="AB38">
        <f t="shared" si="1"/>
        <v>2</v>
      </c>
    </row>
    <row r="39" spans="1:28" ht="409.6" x14ac:dyDescent="0.3">
      <c r="A39" s="1">
        <v>45780.927954537037</v>
      </c>
      <c r="B39" s="2" t="s">
        <v>33</v>
      </c>
      <c r="C39">
        <v>35</v>
      </c>
      <c r="D39" s="2" t="s">
        <v>30</v>
      </c>
      <c r="E39" s="2" t="s">
        <v>31</v>
      </c>
      <c r="F39" s="2" t="s">
        <v>32</v>
      </c>
      <c r="G39" s="2" t="s">
        <v>27</v>
      </c>
      <c r="H39" s="2" t="s">
        <v>130</v>
      </c>
      <c r="I39" s="2" t="s">
        <v>131</v>
      </c>
      <c r="J39" s="2" t="s">
        <v>129</v>
      </c>
      <c r="K39" s="2">
        <v>4</v>
      </c>
      <c r="L39" s="2">
        <v>3</v>
      </c>
      <c r="M39" s="2">
        <v>3</v>
      </c>
      <c r="N39" s="2">
        <v>4</v>
      </c>
      <c r="O39" s="2">
        <v>3</v>
      </c>
      <c r="P39" s="2">
        <v>4</v>
      </c>
      <c r="Q39" s="2">
        <v>4</v>
      </c>
      <c r="R39" s="2">
        <v>3</v>
      </c>
      <c r="S39" s="2">
        <v>3</v>
      </c>
      <c r="T39" s="2">
        <v>2</v>
      </c>
      <c r="U39" s="2">
        <v>3</v>
      </c>
      <c r="V39" s="2">
        <v>3</v>
      </c>
      <c r="W39" s="2">
        <v>2</v>
      </c>
      <c r="X39" s="2">
        <v>4</v>
      </c>
      <c r="Y39" s="2">
        <v>4</v>
      </c>
      <c r="Z39" s="2">
        <v>3</v>
      </c>
      <c r="AA39">
        <f t="shared" si="0"/>
        <v>3.5454545454545454</v>
      </c>
      <c r="AB39">
        <f t="shared" si="1"/>
        <v>2.6</v>
      </c>
    </row>
    <row r="40" spans="1:28" ht="201.6" x14ac:dyDescent="0.3">
      <c r="A40" s="1">
        <v>45780.933034930553</v>
      </c>
      <c r="B40" s="2" t="s">
        <v>33</v>
      </c>
      <c r="C40">
        <v>43</v>
      </c>
      <c r="D40" s="2" t="s">
        <v>30</v>
      </c>
      <c r="E40" s="2" t="s">
        <v>31</v>
      </c>
      <c r="F40" s="2" t="s">
        <v>37</v>
      </c>
      <c r="G40" s="2" t="s">
        <v>27</v>
      </c>
      <c r="H40" s="2" t="s">
        <v>133</v>
      </c>
      <c r="I40" s="2" t="s">
        <v>134</v>
      </c>
      <c r="J40" s="2" t="s">
        <v>132</v>
      </c>
      <c r="K40" s="2">
        <v>5</v>
      </c>
      <c r="L40" s="2">
        <v>5</v>
      </c>
      <c r="M40" s="2">
        <v>3</v>
      </c>
      <c r="N40" s="2">
        <v>5</v>
      </c>
      <c r="O40" s="2">
        <v>2</v>
      </c>
      <c r="P40" s="2">
        <v>5</v>
      </c>
      <c r="Q40" s="2">
        <v>1</v>
      </c>
      <c r="R40" s="2">
        <v>4</v>
      </c>
      <c r="S40" s="2">
        <v>5</v>
      </c>
      <c r="T40" s="2">
        <v>4</v>
      </c>
      <c r="U40" s="2">
        <v>4</v>
      </c>
      <c r="V40" s="2">
        <v>4</v>
      </c>
      <c r="W40" s="2">
        <v>5</v>
      </c>
      <c r="X40" s="2">
        <v>5</v>
      </c>
      <c r="Y40" s="2">
        <v>5</v>
      </c>
      <c r="Z40" s="2">
        <v>5</v>
      </c>
      <c r="AA40">
        <f t="shared" si="0"/>
        <v>4.0909090909090908</v>
      </c>
      <c r="AB40">
        <f t="shared" si="1"/>
        <v>4.4000000000000004</v>
      </c>
    </row>
    <row r="41" spans="1:28" ht="57.6" x14ac:dyDescent="0.3">
      <c r="A41" s="1">
        <v>45780.935486226852</v>
      </c>
      <c r="B41" s="2" t="s">
        <v>26</v>
      </c>
      <c r="C41">
        <v>21</v>
      </c>
      <c r="D41" s="2" t="s">
        <v>30</v>
      </c>
      <c r="E41" s="2" t="s">
        <v>44</v>
      </c>
      <c r="F41" s="2" t="s">
        <v>66</v>
      </c>
      <c r="G41" s="2" t="s">
        <v>70</v>
      </c>
      <c r="H41" s="2" t="s">
        <v>28</v>
      </c>
      <c r="I41" s="2" t="s">
        <v>28</v>
      </c>
      <c r="J41" s="2" t="s">
        <v>28</v>
      </c>
      <c r="K41" s="2" t="s">
        <v>28</v>
      </c>
      <c r="L41" s="2" t="s">
        <v>28</v>
      </c>
      <c r="M41" s="2" t="s">
        <v>28</v>
      </c>
      <c r="N41" s="2" t="s">
        <v>28</v>
      </c>
      <c r="O41" s="2" t="s">
        <v>28</v>
      </c>
      <c r="P41" s="2" t="s">
        <v>28</v>
      </c>
      <c r="Q41" s="2" t="s">
        <v>28</v>
      </c>
      <c r="R41" s="2" t="s">
        <v>28</v>
      </c>
      <c r="S41" s="2" t="s">
        <v>28</v>
      </c>
      <c r="T41" s="2" t="s">
        <v>28</v>
      </c>
      <c r="U41" s="2" t="s">
        <v>28</v>
      </c>
      <c r="V41" s="2" t="s">
        <v>28</v>
      </c>
      <c r="W41" s="2" t="s">
        <v>28</v>
      </c>
      <c r="X41" s="2" t="s">
        <v>28</v>
      </c>
      <c r="Y41" s="2" t="s">
        <v>28</v>
      </c>
      <c r="Z41" s="2" t="s">
        <v>28</v>
      </c>
      <c r="AA41" t="str">
        <f t="shared" si="0"/>
        <v/>
      </c>
      <c r="AB41" t="str">
        <f t="shared" si="1"/>
        <v/>
      </c>
    </row>
    <row r="42" spans="1:28" ht="201.6" x14ac:dyDescent="0.3">
      <c r="A42" s="1">
        <v>45780.940754351854</v>
      </c>
      <c r="B42" s="2" t="s">
        <v>33</v>
      </c>
      <c r="C42">
        <v>48</v>
      </c>
      <c r="D42" s="2" t="s">
        <v>43</v>
      </c>
      <c r="E42" s="2" t="s">
        <v>31</v>
      </c>
      <c r="F42" s="2" t="s">
        <v>32</v>
      </c>
      <c r="G42" s="2" t="s">
        <v>70</v>
      </c>
      <c r="H42" s="2" t="s">
        <v>136</v>
      </c>
      <c r="I42" s="2" t="s">
        <v>137</v>
      </c>
      <c r="J42" s="2" t="s">
        <v>135</v>
      </c>
      <c r="K42" s="2">
        <v>2</v>
      </c>
      <c r="L42" s="2">
        <v>3</v>
      </c>
      <c r="M42" s="2">
        <v>1</v>
      </c>
      <c r="N42" s="2">
        <v>4</v>
      </c>
      <c r="O42" s="2">
        <v>3</v>
      </c>
      <c r="P42" s="2">
        <v>1</v>
      </c>
      <c r="Q42" s="2">
        <v>2</v>
      </c>
      <c r="R42" s="2">
        <v>2</v>
      </c>
      <c r="S42" s="2">
        <v>1</v>
      </c>
      <c r="T42" s="2">
        <v>1</v>
      </c>
      <c r="U42" s="2">
        <v>1</v>
      </c>
      <c r="V42" s="2">
        <v>2</v>
      </c>
      <c r="W42" s="2">
        <v>1</v>
      </c>
      <c r="X42" s="2">
        <v>3</v>
      </c>
      <c r="Y42" s="2">
        <v>3</v>
      </c>
      <c r="Z42" s="2">
        <v>3</v>
      </c>
      <c r="AA42">
        <f t="shared" si="0"/>
        <v>2.4545454545454546</v>
      </c>
      <c r="AB42">
        <f t="shared" si="1"/>
        <v>1.2</v>
      </c>
    </row>
    <row r="43" spans="1:28" ht="409.6" x14ac:dyDescent="0.3">
      <c r="A43" s="1">
        <v>45780.944649849538</v>
      </c>
      <c r="B43" s="2" t="s">
        <v>33</v>
      </c>
      <c r="C43">
        <v>28</v>
      </c>
      <c r="D43" s="2" t="s">
        <v>30</v>
      </c>
      <c r="E43" s="2" t="s">
        <v>71</v>
      </c>
      <c r="F43" s="2" t="s">
        <v>37</v>
      </c>
      <c r="G43" s="2" t="s">
        <v>27</v>
      </c>
      <c r="H43" s="2" t="s">
        <v>139</v>
      </c>
      <c r="I43" s="2" t="s">
        <v>140</v>
      </c>
      <c r="J43" s="2" t="s">
        <v>138</v>
      </c>
      <c r="K43" s="2">
        <v>2</v>
      </c>
      <c r="L43" s="2">
        <v>3</v>
      </c>
      <c r="M43" s="2">
        <v>2</v>
      </c>
      <c r="N43" s="2">
        <v>4</v>
      </c>
      <c r="O43" s="2">
        <v>3</v>
      </c>
      <c r="P43" s="2">
        <v>3</v>
      </c>
      <c r="Q43" s="2">
        <v>4</v>
      </c>
      <c r="R43" s="2">
        <v>2</v>
      </c>
      <c r="S43" s="2">
        <v>2</v>
      </c>
      <c r="T43" s="2">
        <v>2</v>
      </c>
      <c r="U43" s="2">
        <v>2</v>
      </c>
      <c r="V43" s="2">
        <v>2</v>
      </c>
      <c r="W43" s="2">
        <v>2</v>
      </c>
      <c r="X43" s="2">
        <v>2</v>
      </c>
      <c r="Y43" s="2">
        <v>3</v>
      </c>
      <c r="Z43" s="2">
        <v>2</v>
      </c>
      <c r="AA43">
        <f t="shared" si="0"/>
        <v>2.7272727272727271</v>
      </c>
      <c r="AB43">
        <f t="shared" si="1"/>
        <v>2</v>
      </c>
    </row>
    <row r="44" spans="1:28" ht="409.6" x14ac:dyDescent="0.3">
      <c r="A44" s="1">
        <v>45781.033948298609</v>
      </c>
      <c r="B44" s="2" t="s">
        <v>33</v>
      </c>
      <c r="C44">
        <v>54</v>
      </c>
      <c r="D44" s="2" t="s">
        <v>30</v>
      </c>
      <c r="E44" s="2" t="s">
        <v>31</v>
      </c>
      <c r="F44" s="2" t="s">
        <v>66</v>
      </c>
      <c r="G44" s="2" t="s">
        <v>70</v>
      </c>
      <c r="H44" s="2" t="s">
        <v>142</v>
      </c>
      <c r="I44" s="2" t="s">
        <v>143</v>
      </c>
      <c r="J44" s="2" t="s">
        <v>141</v>
      </c>
      <c r="K44" s="2">
        <v>5</v>
      </c>
      <c r="L44" s="2">
        <v>5</v>
      </c>
      <c r="M44" s="2">
        <v>5</v>
      </c>
      <c r="N44" s="2">
        <v>2</v>
      </c>
      <c r="O44" s="2">
        <v>3</v>
      </c>
      <c r="P44" s="2">
        <v>3</v>
      </c>
      <c r="Q44" s="2">
        <v>5</v>
      </c>
      <c r="R44" s="2">
        <v>2</v>
      </c>
      <c r="S44" s="2">
        <v>3</v>
      </c>
      <c r="T44" s="2">
        <v>4</v>
      </c>
      <c r="U44" s="2">
        <v>4</v>
      </c>
      <c r="V44" s="2">
        <v>4</v>
      </c>
      <c r="W44" s="2">
        <v>3</v>
      </c>
      <c r="X44" s="2">
        <v>5</v>
      </c>
      <c r="Y44" s="2">
        <v>1</v>
      </c>
      <c r="Z44" s="2">
        <v>4</v>
      </c>
      <c r="AA44">
        <f t="shared" si="0"/>
        <v>3.6363636363636362</v>
      </c>
      <c r="AB44">
        <f t="shared" si="1"/>
        <v>3.6</v>
      </c>
    </row>
    <row r="45" spans="1:28" ht="409.6" x14ac:dyDescent="0.3">
      <c r="A45" s="1">
        <v>45781.198395567131</v>
      </c>
      <c r="B45" s="2" t="s">
        <v>33</v>
      </c>
      <c r="C45">
        <v>35</v>
      </c>
      <c r="D45" s="2" t="s">
        <v>30</v>
      </c>
      <c r="E45" s="2" t="s">
        <v>31</v>
      </c>
      <c r="F45" s="2" t="s">
        <v>37</v>
      </c>
      <c r="G45" s="2" t="s">
        <v>50</v>
      </c>
      <c r="H45" s="2" t="s">
        <v>145</v>
      </c>
      <c r="I45" s="2" t="s">
        <v>146</v>
      </c>
      <c r="J45" s="2" t="s">
        <v>144</v>
      </c>
      <c r="K45" s="2">
        <v>4</v>
      </c>
      <c r="L45" s="2">
        <v>4</v>
      </c>
      <c r="M45" s="2">
        <v>2</v>
      </c>
      <c r="N45" s="2">
        <v>2</v>
      </c>
      <c r="O45" s="2">
        <v>2</v>
      </c>
      <c r="P45" s="2">
        <v>2</v>
      </c>
      <c r="Q45" s="2">
        <v>2</v>
      </c>
      <c r="R45" s="2">
        <v>2</v>
      </c>
      <c r="S45" s="2">
        <v>2</v>
      </c>
      <c r="T45" s="2">
        <v>2</v>
      </c>
      <c r="U45" s="2">
        <v>2</v>
      </c>
      <c r="V45" s="2">
        <v>2</v>
      </c>
      <c r="W45" s="2">
        <v>5</v>
      </c>
      <c r="X45" s="2">
        <v>2</v>
      </c>
      <c r="Y45" s="2">
        <v>2</v>
      </c>
      <c r="Z45" s="2">
        <v>4</v>
      </c>
      <c r="AA45">
        <f t="shared" si="0"/>
        <v>2.5454545454545454</v>
      </c>
      <c r="AB45">
        <f t="shared" si="1"/>
        <v>2.6</v>
      </c>
    </row>
    <row r="46" spans="1:28" ht="409.6" x14ac:dyDescent="0.3">
      <c r="A46" s="1">
        <v>45781.250851759258</v>
      </c>
      <c r="B46" s="2" t="s">
        <v>33</v>
      </c>
      <c r="C46">
        <v>36</v>
      </c>
      <c r="D46" s="2" t="s">
        <v>30</v>
      </c>
      <c r="E46" s="2" t="s">
        <v>31</v>
      </c>
      <c r="F46" s="2" t="s">
        <v>66</v>
      </c>
      <c r="G46" s="2" t="s">
        <v>70</v>
      </c>
      <c r="H46" s="2" t="s">
        <v>148</v>
      </c>
      <c r="I46" s="2" t="s">
        <v>149</v>
      </c>
      <c r="J46" s="2" t="s">
        <v>147</v>
      </c>
      <c r="K46" s="2">
        <v>4</v>
      </c>
      <c r="L46" s="2">
        <v>4</v>
      </c>
      <c r="M46" s="2">
        <v>2</v>
      </c>
      <c r="N46" s="2">
        <v>3</v>
      </c>
      <c r="O46" s="2">
        <v>3</v>
      </c>
      <c r="P46" s="2">
        <v>3</v>
      </c>
      <c r="Q46" s="2">
        <v>4</v>
      </c>
      <c r="R46" s="2">
        <v>2</v>
      </c>
      <c r="S46" s="2">
        <v>3</v>
      </c>
      <c r="T46" s="2">
        <v>3</v>
      </c>
      <c r="U46" s="2">
        <v>4</v>
      </c>
      <c r="V46" s="2">
        <v>4</v>
      </c>
      <c r="W46" s="2">
        <v>4</v>
      </c>
      <c r="X46" s="2">
        <v>3</v>
      </c>
      <c r="Y46" s="2">
        <v>5</v>
      </c>
      <c r="Z46" s="2">
        <v>3</v>
      </c>
      <c r="AA46">
        <f t="shared" si="0"/>
        <v>3.2727272727272729</v>
      </c>
      <c r="AB46">
        <f t="shared" si="1"/>
        <v>3.6</v>
      </c>
    </row>
    <row r="47" spans="1:28" ht="409.6" x14ac:dyDescent="0.3">
      <c r="A47" s="1">
        <v>45781.356994189817</v>
      </c>
      <c r="B47" s="2" t="s">
        <v>33</v>
      </c>
      <c r="C47">
        <v>45</v>
      </c>
      <c r="D47" s="2" t="s">
        <v>43</v>
      </c>
      <c r="E47" s="2" t="s">
        <v>71</v>
      </c>
      <c r="F47" s="2" t="s">
        <v>66</v>
      </c>
      <c r="G47" s="2" t="s">
        <v>50</v>
      </c>
      <c r="H47" s="2" t="s">
        <v>151</v>
      </c>
      <c r="I47" s="2" t="s">
        <v>152</v>
      </c>
      <c r="J47" s="2" t="s">
        <v>150</v>
      </c>
      <c r="K47" s="2">
        <v>2</v>
      </c>
      <c r="L47" s="2">
        <v>2</v>
      </c>
      <c r="M47" s="2">
        <v>2</v>
      </c>
      <c r="N47" s="2">
        <v>3</v>
      </c>
      <c r="O47" s="2">
        <v>3</v>
      </c>
      <c r="P47" s="2">
        <v>2</v>
      </c>
      <c r="Q47" s="2">
        <v>2</v>
      </c>
      <c r="R47" s="2">
        <v>4</v>
      </c>
      <c r="S47" s="2">
        <v>1</v>
      </c>
      <c r="T47" s="2">
        <v>2</v>
      </c>
      <c r="U47" s="2">
        <v>1</v>
      </c>
      <c r="V47" s="2">
        <v>1</v>
      </c>
      <c r="W47" s="2">
        <v>1</v>
      </c>
      <c r="X47" s="2">
        <v>2</v>
      </c>
      <c r="Y47" s="2">
        <v>2</v>
      </c>
      <c r="Z47" s="2">
        <v>2</v>
      </c>
      <c r="AA47">
        <f t="shared" si="0"/>
        <v>2.3636363636363638</v>
      </c>
      <c r="AB47">
        <f t="shared" si="1"/>
        <v>1.2</v>
      </c>
    </row>
    <row r="48" spans="1:28" ht="230.4" x14ac:dyDescent="0.3">
      <c r="A48" s="1">
        <v>45781.365163657407</v>
      </c>
      <c r="B48" s="2" t="s">
        <v>33</v>
      </c>
      <c r="C48">
        <v>26</v>
      </c>
      <c r="D48" s="2" t="s">
        <v>30</v>
      </c>
      <c r="E48" s="2" t="s">
        <v>31</v>
      </c>
      <c r="F48" s="2" t="s">
        <v>32</v>
      </c>
      <c r="G48" s="2" t="s">
        <v>70</v>
      </c>
      <c r="H48" s="2" t="s">
        <v>154</v>
      </c>
      <c r="I48" s="2" t="s">
        <v>155</v>
      </c>
      <c r="J48" s="2" t="s">
        <v>153</v>
      </c>
      <c r="K48" s="2">
        <v>4</v>
      </c>
      <c r="L48" s="2">
        <v>3</v>
      </c>
      <c r="M48" s="2">
        <v>2</v>
      </c>
      <c r="N48" s="2">
        <v>4</v>
      </c>
      <c r="O48" s="2">
        <v>3</v>
      </c>
      <c r="P48" s="2">
        <v>1</v>
      </c>
      <c r="Q48" s="2">
        <v>4</v>
      </c>
      <c r="R48" s="2">
        <v>3</v>
      </c>
      <c r="S48" s="2">
        <v>1</v>
      </c>
      <c r="T48" s="2">
        <v>2</v>
      </c>
      <c r="U48" s="2">
        <v>3</v>
      </c>
      <c r="V48" s="2">
        <v>2</v>
      </c>
      <c r="W48" s="2">
        <v>5</v>
      </c>
      <c r="X48" s="2">
        <v>4</v>
      </c>
      <c r="Y48" s="2">
        <v>3</v>
      </c>
      <c r="Z48" s="2">
        <v>3</v>
      </c>
      <c r="AA48">
        <f t="shared" si="0"/>
        <v>3.0909090909090908</v>
      </c>
      <c r="AB48">
        <f t="shared" si="1"/>
        <v>2.6</v>
      </c>
    </row>
    <row r="49" spans="1:28" ht="216" x14ac:dyDescent="0.3">
      <c r="A49" s="1">
        <v>45781.366723935185</v>
      </c>
      <c r="B49" s="2" t="s">
        <v>33</v>
      </c>
      <c r="C49">
        <v>26</v>
      </c>
      <c r="D49" s="2" t="s">
        <v>43</v>
      </c>
      <c r="E49" s="2" t="s">
        <v>31</v>
      </c>
      <c r="F49" s="2" t="s">
        <v>32</v>
      </c>
      <c r="G49" s="2" t="s">
        <v>70</v>
      </c>
      <c r="H49" s="2" t="s">
        <v>157</v>
      </c>
      <c r="I49" s="2" t="s">
        <v>158</v>
      </c>
      <c r="J49" s="2" t="s">
        <v>156</v>
      </c>
      <c r="K49" s="2">
        <v>3</v>
      </c>
      <c r="L49" s="2">
        <v>3</v>
      </c>
      <c r="M49" s="2">
        <v>2</v>
      </c>
      <c r="N49" s="2">
        <v>3</v>
      </c>
      <c r="O49" s="2">
        <v>2</v>
      </c>
      <c r="P49" s="2">
        <v>1</v>
      </c>
      <c r="Q49" s="2">
        <v>2</v>
      </c>
      <c r="R49" s="2">
        <v>2</v>
      </c>
      <c r="S49" s="2">
        <v>1</v>
      </c>
      <c r="T49" s="2">
        <v>2</v>
      </c>
      <c r="U49" s="2">
        <v>2</v>
      </c>
      <c r="V49" s="2">
        <v>2</v>
      </c>
      <c r="W49" s="2">
        <v>1</v>
      </c>
      <c r="X49" s="2">
        <v>2</v>
      </c>
      <c r="Y49" s="2">
        <v>2</v>
      </c>
      <c r="Z49" s="2">
        <v>2</v>
      </c>
      <c r="AA49">
        <f t="shared" si="0"/>
        <v>2.1818181818181817</v>
      </c>
      <c r="AB49">
        <f t="shared" si="1"/>
        <v>1.6</v>
      </c>
    </row>
    <row r="50" spans="1:28" ht="409.6" x14ac:dyDescent="0.3">
      <c r="A50" s="1">
        <v>45781.384234143516</v>
      </c>
      <c r="B50" s="2" t="s">
        <v>33</v>
      </c>
      <c r="C50">
        <v>52</v>
      </c>
      <c r="D50" s="2" t="s">
        <v>30</v>
      </c>
      <c r="E50" s="2" t="s">
        <v>31</v>
      </c>
      <c r="F50" s="2" t="s">
        <v>49</v>
      </c>
      <c r="G50" s="2" t="s">
        <v>50</v>
      </c>
      <c r="H50" s="2" t="s">
        <v>160</v>
      </c>
      <c r="I50" s="2" t="s">
        <v>161</v>
      </c>
      <c r="J50" s="2" t="s">
        <v>159</v>
      </c>
      <c r="K50" s="2">
        <v>1</v>
      </c>
      <c r="L50" s="2">
        <v>2</v>
      </c>
      <c r="M50" s="2">
        <v>1</v>
      </c>
      <c r="N50" s="2">
        <v>2</v>
      </c>
      <c r="O50" s="2">
        <v>1</v>
      </c>
      <c r="P50" s="2">
        <v>1</v>
      </c>
      <c r="Q50" s="2">
        <v>1</v>
      </c>
      <c r="R50" s="2">
        <v>1</v>
      </c>
      <c r="S50" s="2">
        <v>1</v>
      </c>
      <c r="T50" s="2">
        <v>1</v>
      </c>
      <c r="U50" s="2">
        <v>1</v>
      </c>
      <c r="V50" s="2">
        <v>1</v>
      </c>
      <c r="W50" s="2">
        <v>1</v>
      </c>
      <c r="X50" s="2">
        <v>2</v>
      </c>
      <c r="Y50" s="2">
        <v>2</v>
      </c>
      <c r="Z50" s="2">
        <v>1</v>
      </c>
      <c r="AA50">
        <f t="shared" si="0"/>
        <v>1.3636363636363635</v>
      </c>
      <c r="AB50">
        <f t="shared" si="1"/>
        <v>1</v>
      </c>
    </row>
    <row r="51" spans="1:28" ht="100.8" x14ac:dyDescent="0.3">
      <c r="A51" s="1">
        <v>45781.387803090278</v>
      </c>
      <c r="B51" s="2" t="s">
        <v>33</v>
      </c>
      <c r="C51">
        <v>52</v>
      </c>
      <c r="D51" s="2" t="s">
        <v>30</v>
      </c>
      <c r="E51" s="2" t="s">
        <v>31</v>
      </c>
      <c r="F51" s="2" t="s">
        <v>32</v>
      </c>
      <c r="G51" s="2" t="s">
        <v>70</v>
      </c>
      <c r="H51" s="2" t="s">
        <v>163</v>
      </c>
      <c r="I51" s="2" t="s">
        <v>164</v>
      </c>
      <c r="J51" s="2" t="s">
        <v>162</v>
      </c>
      <c r="K51" s="2">
        <v>4</v>
      </c>
      <c r="L51" s="2">
        <v>4</v>
      </c>
      <c r="M51" s="2">
        <v>1</v>
      </c>
      <c r="N51" s="2">
        <v>1</v>
      </c>
      <c r="O51" s="2">
        <v>1</v>
      </c>
      <c r="P51" s="2">
        <v>4</v>
      </c>
      <c r="Q51" s="2">
        <v>5</v>
      </c>
      <c r="R51" s="2">
        <v>1</v>
      </c>
      <c r="S51" s="2">
        <v>1</v>
      </c>
      <c r="T51" s="2">
        <v>3</v>
      </c>
      <c r="U51" s="2">
        <v>3</v>
      </c>
      <c r="V51" s="2">
        <v>2</v>
      </c>
      <c r="W51" s="2">
        <v>1</v>
      </c>
      <c r="X51" s="2">
        <v>5</v>
      </c>
      <c r="Y51" s="2">
        <v>1</v>
      </c>
      <c r="Z51" s="2">
        <v>1</v>
      </c>
      <c r="AA51">
        <f t="shared" si="0"/>
        <v>2.5454545454545454</v>
      </c>
      <c r="AB51">
        <f t="shared" si="1"/>
        <v>2</v>
      </c>
    </row>
    <row r="52" spans="1:28" ht="409.6" x14ac:dyDescent="0.3">
      <c r="A52" s="1">
        <v>45781.401966620368</v>
      </c>
      <c r="B52" s="2" t="s">
        <v>33</v>
      </c>
      <c r="C52">
        <v>48</v>
      </c>
      <c r="D52" s="2" t="s">
        <v>30</v>
      </c>
      <c r="E52" s="2" t="s">
        <v>31</v>
      </c>
      <c r="F52" s="2" t="s">
        <v>66</v>
      </c>
      <c r="G52" s="2" t="s">
        <v>39</v>
      </c>
      <c r="H52" s="2" t="s">
        <v>165</v>
      </c>
      <c r="I52" s="2" t="s">
        <v>127</v>
      </c>
      <c r="J52" s="2" t="s">
        <v>29</v>
      </c>
      <c r="K52" s="2">
        <v>4</v>
      </c>
      <c r="L52" s="2">
        <v>4</v>
      </c>
      <c r="M52" s="2">
        <v>2</v>
      </c>
      <c r="N52" s="2">
        <v>4</v>
      </c>
      <c r="O52" s="2">
        <v>4</v>
      </c>
      <c r="P52" s="2">
        <v>2</v>
      </c>
      <c r="Q52" s="2">
        <v>1</v>
      </c>
      <c r="R52" s="2">
        <v>3</v>
      </c>
      <c r="S52" s="2">
        <v>2</v>
      </c>
      <c r="T52" s="2">
        <v>3</v>
      </c>
      <c r="U52" s="2">
        <v>3</v>
      </c>
      <c r="V52" s="2">
        <v>2</v>
      </c>
      <c r="W52" s="2">
        <v>4</v>
      </c>
      <c r="X52" s="2">
        <v>2</v>
      </c>
      <c r="Y52" s="2">
        <v>2</v>
      </c>
      <c r="Z52" s="2">
        <v>2</v>
      </c>
      <c r="AA52">
        <f t="shared" si="0"/>
        <v>2.7272727272727271</v>
      </c>
      <c r="AB52">
        <f t="shared" si="1"/>
        <v>2.8</v>
      </c>
    </row>
    <row r="53" spans="1:28" ht="409.6" x14ac:dyDescent="0.3">
      <c r="A53" s="1">
        <v>45781.467371678242</v>
      </c>
      <c r="B53" s="2" t="s">
        <v>33</v>
      </c>
      <c r="C53">
        <v>49</v>
      </c>
      <c r="D53" s="2" t="s">
        <v>30</v>
      </c>
      <c r="E53" s="2" t="s">
        <v>31</v>
      </c>
      <c r="F53" s="2" t="s">
        <v>66</v>
      </c>
      <c r="G53" s="2" t="s">
        <v>70</v>
      </c>
      <c r="H53" s="2" t="s">
        <v>167</v>
      </c>
      <c r="I53" s="2" t="s">
        <v>168</v>
      </c>
      <c r="J53" s="2" t="s">
        <v>166</v>
      </c>
      <c r="K53" s="2">
        <v>3</v>
      </c>
      <c r="L53" s="2">
        <v>3</v>
      </c>
      <c r="M53" s="2">
        <v>2</v>
      </c>
      <c r="N53" s="2">
        <v>3</v>
      </c>
      <c r="O53" s="2">
        <v>3</v>
      </c>
      <c r="P53" s="2">
        <v>1</v>
      </c>
      <c r="Q53" s="2">
        <v>2</v>
      </c>
      <c r="R53" s="2">
        <v>2</v>
      </c>
      <c r="S53" s="2">
        <v>1</v>
      </c>
      <c r="T53" s="2">
        <v>1</v>
      </c>
      <c r="U53" s="2">
        <v>1</v>
      </c>
      <c r="V53" s="2">
        <v>1</v>
      </c>
      <c r="W53" s="2">
        <v>5</v>
      </c>
      <c r="X53" s="2">
        <v>3</v>
      </c>
      <c r="Y53" s="2">
        <v>3</v>
      </c>
      <c r="Z53" s="2">
        <v>3</v>
      </c>
      <c r="AA53">
        <f t="shared" si="0"/>
        <v>2.5454545454545454</v>
      </c>
      <c r="AB53">
        <f t="shared" si="1"/>
        <v>1.8</v>
      </c>
    </row>
    <row r="54" spans="1:28" ht="57.6" x14ac:dyDescent="0.3">
      <c r="A54" s="1">
        <v>45781.490316620373</v>
      </c>
      <c r="B54" s="2" t="s">
        <v>33</v>
      </c>
      <c r="C54">
        <v>48</v>
      </c>
      <c r="D54" s="2" t="s">
        <v>30</v>
      </c>
      <c r="E54" s="2" t="s">
        <v>31</v>
      </c>
      <c r="F54" s="2" t="s">
        <v>86</v>
      </c>
      <c r="G54" s="2" t="s">
        <v>70</v>
      </c>
      <c r="H54" s="2" t="s">
        <v>169</v>
      </c>
      <c r="I54" s="2" t="s">
        <v>169</v>
      </c>
      <c r="J54" s="2" t="s">
        <v>169</v>
      </c>
      <c r="K54" s="2">
        <v>3</v>
      </c>
      <c r="L54" s="2">
        <v>3</v>
      </c>
      <c r="M54" s="2">
        <v>2</v>
      </c>
      <c r="N54" s="2">
        <v>2</v>
      </c>
      <c r="O54" s="2">
        <v>3</v>
      </c>
      <c r="P54" s="2">
        <v>3</v>
      </c>
      <c r="Q54" s="2">
        <v>3</v>
      </c>
      <c r="R54" s="2">
        <v>3</v>
      </c>
      <c r="S54" s="2">
        <v>3</v>
      </c>
      <c r="T54" s="2">
        <v>3</v>
      </c>
      <c r="U54" s="2">
        <v>3</v>
      </c>
      <c r="V54" s="2">
        <v>3</v>
      </c>
      <c r="W54" s="2">
        <v>3</v>
      </c>
      <c r="X54" s="2">
        <v>3</v>
      </c>
      <c r="Y54" s="2">
        <v>3</v>
      </c>
      <c r="Z54" s="2">
        <v>3</v>
      </c>
      <c r="AA54">
        <f t="shared" si="0"/>
        <v>2.8181818181818183</v>
      </c>
      <c r="AB54">
        <f t="shared" si="1"/>
        <v>3</v>
      </c>
    </row>
    <row r="55" spans="1:28" ht="273.60000000000002" x14ac:dyDescent="0.3">
      <c r="A55" s="1">
        <v>45781.505749074073</v>
      </c>
      <c r="B55" s="2" t="s">
        <v>33</v>
      </c>
      <c r="C55">
        <v>41</v>
      </c>
      <c r="D55" s="2" t="s">
        <v>30</v>
      </c>
      <c r="E55" s="2" t="s">
        <v>71</v>
      </c>
      <c r="F55" s="2" t="s">
        <v>32</v>
      </c>
      <c r="G55" s="2" t="s">
        <v>70</v>
      </c>
      <c r="H55" s="2" t="s">
        <v>171</v>
      </c>
      <c r="I55" s="2" t="s">
        <v>172</v>
      </c>
      <c r="J55" s="2" t="s">
        <v>170</v>
      </c>
      <c r="K55" s="2">
        <v>3</v>
      </c>
      <c r="L55" s="2">
        <v>3</v>
      </c>
      <c r="M55" s="2">
        <v>3</v>
      </c>
      <c r="N55" s="2">
        <v>3</v>
      </c>
      <c r="O55" s="2">
        <v>3</v>
      </c>
      <c r="P55" s="2">
        <v>3</v>
      </c>
      <c r="Q55" s="2">
        <v>2</v>
      </c>
      <c r="R55" s="2">
        <v>3</v>
      </c>
      <c r="S55" s="2">
        <v>2</v>
      </c>
      <c r="T55" s="2">
        <v>3</v>
      </c>
      <c r="U55" s="2">
        <v>2</v>
      </c>
      <c r="V55" s="2">
        <v>2</v>
      </c>
      <c r="W55" s="2">
        <v>5</v>
      </c>
      <c r="X55" s="2">
        <v>2</v>
      </c>
      <c r="Y55" s="2">
        <v>3</v>
      </c>
      <c r="Z55" s="2">
        <v>3</v>
      </c>
      <c r="AA55">
        <f t="shared" si="0"/>
        <v>2.8181818181818183</v>
      </c>
      <c r="AB55">
        <f t="shared" si="1"/>
        <v>2.8</v>
      </c>
    </row>
    <row r="56" spans="1:28" ht="345.6" x14ac:dyDescent="0.3">
      <c r="A56" s="1">
        <v>45781.541528483795</v>
      </c>
      <c r="B56" s="2" t="s">
        <v>33</v>
      </c>
      <c r="C56">
        <v>22</v>
      </c>
      <c r="D56" s="2" t="s">
        <v>30</v>
      </c>
      <c r="E56" s="2" t="s">
        <v>31</v>
      </c>
      <c r="F56" s="2" t="s">
        <v>66</v>
      </c>
      <c r="G56" s="2" t="s">
        <v>50</v>
      </c>
      <c r="H56" s="2" t="s">
        <v>174</v>
      </c>
      <c r="I56" s="2" t="s">
        <v>175</v>
      </c>
      <c r="J56" s="2" t="s">
        <v>173</v>
      </c>
      <c r="K56" s="2">
        <v>1</v>
      </c>
      <c r="L56" s="2">
        <v>4</v>
      </c>
      <c r="M56" s="2">
        <v>1</v>
      </c>
      <c r="N56" s="2">
        <v>4</v>
      </c>
      <c r="O56" s="2">
        <v>1</v>
      </c>
      <c r="P56" s="2">
        <v>1</v>
      </c>
      <c r="Q56" s="2">
        <v>2</v>
      </c>
      <c r="R56" s="2">
        <v>1</v>
      </c>
      <c r="S56" s="2">
        <v>1</v>
      </c>
      <c r="T56" s="2">
        <v>1</v>
      </c>
      <c r="U56" s="2">
        <v>2</v>
      </c>
      <c r="V56" s="2">
        <v>1</v>
      </c>
      <c r="W56" s="2">
        <v>1</v>
      </c>
      <c r="X56" s="2">
        <v>2</v>
      </c>
      <c r="Y56" s="2">
        <v>1</v>
      </c>
      <c r="Z56" s="2">
        <v>2</v>
      </c>
      <c r="AA56">
        <f t="shared" si="0"/>
        <v>1.8181818181818181</v>
      </c>
      <c r="AB56">
        <f t="shared" si="1"/>
        <v>1.2</v>
      </c>
    </row>
    <row r="57" spans="1:28" ht="388.8" x14ac:dyDescent="0.3">
      <c r="A57" s="1">
        <v>45781.542412743052</v>
      </c>
      <c r="B57" s="2" t="s">
        <v>33</v>
      </c>
      <c r="C57">
        <v>51</v>
      </c>
      <c r="D57" s="2" t="s">
        <v>43</v>
      </c>
      <c r="E57" s="2" t="s">
        <v>31</v>
      </c>
      <c r="F57" s="2" t="s">
        <v>32</v>
      </c>
      <c r="G57" s="2" t="s">
        <v>39</v>
      </c>
      <c r="H57" s="2" t="s">
        <v>177</v>
      </c>
      <c r="I57" s="2" t="s">
        <v>178</v>
      </c>
      <c r="J57" s="2" t="s">
        <v>176</v>
      </c>
      <c r="K57" s="2">
        <v>3</v>
      </c>
      <c r="L57" s="2">
        <v>3</v>
      </c>
      <c r="M57" s="2">
        <v>2</v>
      </c>
      <c r="N57" s="2">
        <v>3</v>
      </c>
      <c r="O57" s="2">
        <v>2</v>
      </c>
      <c r="P57" s="2">
        <v>2</v>
      </c>
      <c r="Q57" s="2">
        <v>2</v>
      </c>
      <c r="R57" s="2">
        <v>2</v>
      </c>
      <c r="S57" s="2">
        <v>2</v>
      </c>
      <c r="T57" s="2">
        <v>2</v>
      </c>
      <c r="U57" s="2">
        <v>2</v>
      </c>
      <c r="V57" s="2">
        <v>3</v>
      </c>
      <c r="W57" s="2">
        <v>2</v>
      </c>
      <c r="X57" s="2">
        <v>3</v>
      </c>
      <c r="Y57" s="2">
        <v>3</v>
      </c>
      <c r="Z57" s="2">
        <v>2</v>
      </c>
      <c r="AA57">
        <f t="shared" si="0"/>
        <v>2.4545454545454546</v>
      </c>
      <c r="AB57">
        <f t="shared" si="1"/>
        <v>2.2000000000000002</v>
      </c>
    </row>
    <row r="58" spans="1:28" ht="216" x14ac:dyDescent="0.3">
      <c r="A58" s="1">
        <v>45781.545437511573</v>
      </c>
      <c r="B58" s="2" t="s">
        <v>33</v>
      </c>
      <c r="C58">
        <v>55</v>
      </c>
      <c r="D58" s="2" t="s">
        <v>30</v>
      </c>
      <c r="E58" s="2" t="s">
        <v>31</v>
      </c>
      <c r="F58" s="2" t="s">
        <v>45</v>
      </c>
      <c r="G58" s="2" t="s">
        <v>70</v>
      </c>
      <c r="H58" s="2" t="s">
        <v>180</v>
      </c>
      <c r="I58" s="2" t="s">
        <v>181</v>
      </c>
      <c r="J58" s="2" t="s">
        <v>179</v>
      </c>
      <c r="K58" s="2">
        <v>2</v>
      </c>
      <c r="L58" s="2">
        <v>2</v>
      </c>
      <c r="M58" s="2">
        <v>2</v>
      </c>
      <c r="N58" s="2">
        <v>3</v>
      </c>
      <c r="O58" s="2">
        <v>2</v>
      </c>
      <c r="P58" s="2">
        <v>3</v>
      </c>
      <c r="Q58" s="2">
        <v>4</v>
      </c>
      <c r="R58" s="2">
        <v>2</v>
      </c>
      <c r="S58" s="2">
        <v>1</v>
      </c>
      <c r="T58" s="2">
        <v>2</v>
      </c>
      <c r="U58" s="2">
        <v>3</v>
      </c>
      <c r="V58" s="2">
        <v>2</v>
      </c>
      <c r="W58" s="2">
        <v>2</v>
      </c>
      <c r="X58" s="2">
        <v>2</v>
      </c>
      <c r="Y58" s="2">
        <v>3</v>
      </c>
      <c r="Z58" s="2">
        <v>1</v>
      </c>
      <c r="AA58">
        <f t="shared" si="0"/>
        <v>2.3636363636363638</v>
      </c>
      <c r="AB58">
        <f t="shared" si="1"/>
        <v>2</v>
      </c>
    </row>
    <row r="59" spans="1:28" ht="316.8" x14ac:dyDescent="0.3">
      <c r="A59" s="1">
        <v>45781.545586886576</v>
      </c>
      <c r="B59" s="2" t="s">
        <v>33</v>
      </c>
      <c r="C59">
        <v>19</v>
      </c>
      <c r="D59" s="2" t="s">
        <v>30</v>
      </c>
      <c r="E59" s="2" t="s">
        <v>44</v>
      </c>
      <c r="F59" s="2" t="s">
        <v>49</v>
      </c>
      <c r="G59" s="2" t="s">
        <v>70</v>
      </c>
      <c r="H59" s="2" t="s">
        <v>183</v>
      </c>
      <c r="I59" s="2" t="s">
        <v>184</v>
      </c>
      <c r="J59" s="2" t="s">
        <v>182</v>
      </c>
      <c r="K59" s="2">
        <v>4</v>
      </c>
      <c r="L59" s="2">
        <v>5</v>
      </c>
      <c r="M59" s="2">
        <v>3</v>
      </c>
      <c r="N59" s="2">
        <v>5</v>
      </c>
      <c r="O59" s="2">
        <v>2</v>
      </c>
      <c r="P59" s="2">
        <v>2</v>
      </c>
      <c r="Q59" s="2">
        <v>1</v>
      </c>
      <c r="R59" s="2">
        <v>2</v>
      </c>
      <c r="S59" s="2">
        <v>3</v>
      </c>
      <c r="T59" s="2">
        <v>2</v>
      </c>
      <c r="U59" s="2">
        <v>5</v>
      </c>
      <c r="V59" s="2">
        <v>5</v>
      </c>
      <c r="W59" s="2">
        <v>5</v>
      </c>
      <c r="X59" s="2">
        <v>5</v>
      </c>
      <c r="Y59" s="2">
        <v>4</v>
      </c>
      <c r="Z59" s="2">
        <v>4</v>
      </c>
      <c r="AA59">
        <f t="shared" si="0"/>
        <v>3.3636363636363638</v>
      </c>
      <c r="AB59">
        <f t="shared" si="1"/>
        <v>4</v>
      </c>
    </row>
    <row r="60" spans="1:28" ht="409.6" x14ac:dyDescent="0.3">
      <c r="A60" s="1">
        <v>45781.54873076389</v>
      </c>
      <c r="B60" s="2" t="s">
        <v>33</v>
      </c>
      <c r="C60">
        <v>57</v>
      </c>
      <c r="D60" s="2" t="s">
        <v>30</v>
      </c>
      <c r="E60" s="2" t="s">
        <v>71</v>
      </c>
      <c r="F60" s="2" t="s">
        <v>37</v>
      </c>
      <c r="G60" s="2" t="s">
        <v>27</v>
      </c>
      <c r="H60" s="2" t="s">
        <v>186</v>
      </c>
      <c r="I60" s="2" t="s">
        <v>187</v>
      </c>
      <c r="J60" s="2" t="s">
        <v>185</v>
      </c>
      <c r="K60" s="2">
        <v>1</v>
      </c>
      <c r="L60" s="2">
        <v>1</v>
      </c>
      <c r="M60" s="2">
        <v>1</v>
      </c>
      <c r="N60" s="2">
        <v>1</v>
      </c>
      <c r="O60" s="2">
        <v>2</v>
      </c>
      <c r="P60" s="2">
        <v>2</v>
      </c>
      <c r="Q60" s="2">
        <v>2</v>
      </c>
      <c r="R60" s="2">
        <v>2</v>
      </c>
      <c r="S60" s="2">
        <v>1</v>
      </c>
      <c r="T60" s="2">
        <v>1</v>
      </c>
      <c r="U60" s="2">
        <v>1</v>
      </c>
      <c r="V60" s="2">
        <v>1</v>
      </c>
      <c r="W60" s="2">
        <v>1</v>
      </c>
      <c r="X60" s="2">
        <v>2</v>
      </c>
      <c r="Y60" s="2">
        <v>3</v>
      </c>
      <c r="Z60" s="2">
        <v>2</v>
      </c>
      <c r="AA60">
        <f t="shared" si="0"/>
        <v>1.7272727272727273</v>
      </c>
      <c r="AB60">
        <f t="shared" si="1"/>
        <v>1</v>
      </c>
    </row>
    <row r="61" spans="1:28" ht="409.6" x14ac:dyDescent="0.3">
      <c r="A61" s="1">
        <v>45781.55155650463</v>
      </c>
      <c r="B61" s="2" t="s">
        <v>33</v>
      </c>
      <c r="C61">
        <v>43</v>
      </c>
      <c r="D61" s="2" t="s">
        <v>30</v>
      </c>
      <c r="E61" s="2" t="s">
        <v>71</v>
      </c>
      <c r="F61" s="2" t="s">
        <v>32</v>
      </c>
      <c r="G61" s="2" t="s">
        <v>50</v>
      </c>
      <c r="H61" s="2" t="s">
        <v>189</v>
      </c>
      <c r="I61" s="2" t="s">
        <v>190</v>
      </c>
      <c r="J61" s="2" t="s">
        <v>188</v>
      </c>
      <c r="K61" s="2">
        <v>2</v>
      </c>
      <c r="L61" s="2">
        <v>3</v>
      </c>
      <c r="M61" s="2">
        <v>2</v>
      </c>
      <c r="N61" s="2">
        <v>3</v>
      </c>
      <c r="O61" s="2">
        <v>1</v>
      </c>
      <c r="P61" s="2">
        <v>1</v>
      </c>
      <c r="Q61" s="2">
        <v>1</v>
      </c>
      <c r="R61" s="2">
        <v>1</v>
      </c>
      <c r="S61" s="2">
        <v>1</v>
      </c>
      <c r="T61" s="2">
        <v>1</v>
      </c>
      <c r="U61" s="2">
        <v>1</v>
      </c>
      <c r="V61" s="2">
        <v>1</v>
      </c>
      <c r="W61" s="2">
        <v>5</v>
      </c>
      <c r="X61" s="2">
        <v>4</v>
      </c>
      <c r="Y61" s="2">
        <v>3</v>
      </c>
      <c r="Z61" s="2">
        <v>1</v>
      </c>
      <c r="AA61">
        <f t="shared" si="0"/>
        <v>2</v>
      </c>
      <c r="AB61">
        <f t="shared" si="1"/>
        <v>1.8</v>
      </c>
    </row>
    <row r="62" spans="1:28" ht="331.2" x14ac:dyDescent="0.3">
      <c r="A62" s="1">
        <v>45781.555986550928</v>
      </c>
      <c r="B62" s="2" t="s">
        <v>33</v>
      </c>
      <c r="C62">
        <v>49</v>
      </c>
      <c r="D62" s="2" t="s">
        <v>30</v>
      </c>
      <c r="E62" s="2" t="s">
        <v>31</v>
      </c>
      <c r="F62" s="2" t="s">
        <v>32</v>
      </c>
      <c r="G62" s="2" t="s">
        <v>39</v>
      </c>
      <c r="H62" s="2" t="s">
        <v>191</v>
      </c>
      <c r="I62" s="2" t="s">
        <v>192</v>
      </c>
      <c r="J62" s="2" t="s">
        <v>29</v>
      </c>
      <c r="K62" s="2">
        <v>4</v>
      </c>
      <c r="L62" s="2">
        <v>3</v>
      </c>
      <c r="M62" s="2">
        <v>2</v>
      </c>
      <c r="N62" s="2">
        <v>4</v>
      </c>
      <c r="O62" s="2">
        <v>1</v>
      </c>
      <c r="P62" s="2">
        <v>1</v>
      </c>
      <c r="Q62" s="2">
        <v>2</v>
      </c>
      <c r="R62" s="2">
        <v>3</v>
      </c>
      <c r="S62" s="2">
        <v>1</v>
      </c>
      <c r="T62" s="2">
        <v>3</v>
      </c>
      <c r="U62" s="2">
        <v>3</v>
      </c>
      <c r="V62" s="2">
        <v>2</v>
      </c>
      <c r="W62" s="2">
        <v>1</v>
      </c>
      <c r="X62" s="2">
        <v>2</v>
      </c>
      <c r="Y62" s="2">
        <v>3</v>
      </c>
      <c r="Z62" s="2">
        <v>3</v>
      </c>
      <c r="AA62">
        <f t="shared" si="0"/>
        <v>2.5454545454545454</v>
      </c>
      <c r="AB62">
        <f t="shared" si="1"/>
        <v>2</v>
      </c>
    </row>
    <row r="63" spans="1:28" ht="129.6" x14ac:dyDescent="0.3">
      <c r="A63" s="1">
        <v>45781.557481319447</v>
      </c>
      <c r="B63" s="2" t="s">
        <v>33</v>
      </c>
      <c r="C63">
        <v>60</v>
      </c>
      <c r="D63" s="2" t="s">
        <v>30</v>
      </c>
      <c r="E63" s="2" t="s">
        <v>44</v>
      </c>
      <c r="F63" s="2" t="s">
        <v>86</v>
      </c>
      <c r="G63" s="2" t="s">
        <v>66</v>
      </c>
      <c r="H63" s="2" t="s">
        <v>194</v>
      </c>
      <c r="I63" s="2" t="s">
        <v>195</v>
      </c>
      <c r="J63" s="2" t="s">
        <v>193</v>
      </c>
      <c r="K63" s="2">
        <v>5</v>
      </c>
      <c r="L63" s="2">
        <v>5</v>
      </c>
      <c r="M63" s="2">
        <v>5</v>
      </c>
      <c r="N63" s="2">
        <v>5</v>
      </c>
      <c r="O63" s="2">
        <v>1</v>
      </c>
      <c r="P63" s="2">
        <v>5</v>
      </c>
      <c r="Q63" s="2">
        <v>5</v>
      </c>
      <c r="R63" s="2">
        <v>5</v>
      </c>
      <c r="S63" s="2">
        <v>5</v>
      </c>
      <c r="T63" s="2">
        <v>5</v>
      </c>
      <c r="U63" s="2">
        <v>5</v>
      </c>
      <c r="V63" s="2">
        <v>5</v>
      </c>
      <c r="W63" s="2">
        <v>1</v>
      </c>
      <c r="X63" s="2">
        <v>5</v>
      </c>
      <c r="Y63" s="2">
        <v>5</v>
      </c>
      <c r="Z63" s="2">
        <v>5</v>
      </c>
      <c r="AA63">
        <f t="shared" si="0"/>
        <v>4.6363636363636367</v>
      </c>
      <c r="AB63">
        <f t="shared" si="1"/>
        <v>4.2</v>
      </c>
    </row>
    <row r="64" spans="1:28" ht="43.2" x14ac:dyDescent="0.3">
      <c r="A64" s="1">
        <v>45781.560312094909</v>
      </c>
      <c r="B64" s="2" t="s">
        <v>33</v>
      </c>
      <c r="C64">
        <v>46</v>
      </c>
      <c r="D64" s="2" t="s">
        <v>30</v>
      </c>
      <c r="E64" s="2" t="s">
        <v>31</v>
      </c>
      <c r="F64" s="2" t="s">
        <v>66</v>
      </c>
      <c r="G64" s="2" t="s">
        <v>50</v>
      </c>
      <c r="H64" s="2" t="s">
        <v>197</v>
      </c>
      <c r="I64" s="2" t="s">
        <v>198</v>
      </c>
      <c r="J64" s="2" t="s">
        <v>196</v>
      </c>
      <c r="K64" s="2">
        <v>4</v>
      </c>
      <c r="L64" s="2">
        <v>4</v>
      </c>
      <c r="M64" s="2">
        <v>4</v>
      </c>
      <c r="N64" s="2">
        <v>3</v>
      </c>
      <c r="O64" s="2">
        <v>3</v>
      </c>
      <c r="P64" s="2">
        <v>4</v>
      </c>
      <c r="Q64" s="2">
        <v>4</v>
      </c>
      <c r="R64" s="2">
        <v>4</v>
      </c>
      <c r="S64" s="2">
        <v>3</v>
      </c>
      <c r="T64" s="2">
        <v>5</v>
      </c>
      <c r="U64" s="2">
        <v>5</v>
      </c>
      <c r="V64" s="2">
        <v>4</v>
      </c>
      <c r="W64" s="2">
        <v>3</v>
      </c>
      <c r="X64" s="2">
        <v>5</v>
      </c>
      <c r="Y64" s="2">
        <v>4</v>
      </c>
      <c r="Z64" s="2">
        <v>2</v>
      </c>
      <c r="AA64">
        <f t="shared" si="0"/>
        <v>3.7272727272727271</v>
      </c>
      <c r="AB64">
        <f t="shared" si="1"/>
        <v>4</v>
      </c>
    </row>
    <row r="65" spans="1:28" ht="409.6" x14ac:dyDescent="0.3">
      <c r="A65" s="1">
        <v>45781.561439108795</v>
      </c>
      <c r="B65" s="2" t="s">
        <v>33</v>
      </c>
      <c r="C65">
        <v>57</v>
      </c>
      <c r="D65" s="2" t="s">
        <v>30</v>
      </c>
      <c r="E65" s="2" t="s">
        <v>71</v>
      </c>
      <c r="F65" s="2" t="s">
        <v>37</v>
      </c>
      <c r="G65" s="2" t="s">
        <v>70</v>
      </c>
      <c r="H65" s="2" t="s">
        <v>200</v>
      </c>
      <c r="I65" s="2" t="s">
        <v>201</v>
      </c>
      <c r="J65" s="2" t="s">
        <v>199</v>
      </c>
      <c r="K65" s="2">
        <v>3</v>
      </c>
      <c r="L65" s="2">
        <v>3</v>
      </c>
      <c r="M65" s="2">
        <v>4</v>
      </c>
      <c r="N65" s="2">
        <v>4</v>
      </c>
      <c r="O65" s="2">
        <v>4</v>
      </c>
      <c r="P65" s="2">
        <v>4</v>
      </c>
      <c r="Q65" s="2">
        <v>4</v>
      </c>
      <c r="R65" s="2">
        <v>3</v>
      </c>
      <c r="S65" s="2">
        <v>1</v>
      </c>
      <c r="T65" s="2">
        <v>2</v>
      </c>
      <c r="U65" s="2">
        <v>3</v>
      </c>
      <c r="V65" s="2">
        <v>3</v>
      </c>
      <c r="W65" s="2">
        <v>2</v>
      </c>
      <c r="X65" s="2">
        <v>3</v>
      </c>
      <c r="Y65" s="2">
        <v>4</v>
      </c>
      <c r="Z65" s="2">
        <v>2</v>
      </c>
      <c r="AA65">
        <f t="shared" si="0"/>
        <v>3.4545454545454546</v>
      </c>
      <c r="AB65">
        <f t="shared" si="1"/>
        <v>2.2000000000000002</v>
      </c>
    </row>
    <row r="66" spans="1:28" ht="409.6" x14ac:dyDescent="0.3">
      <c r="A66" s="1">
        <v>45781.566025868058</v>
      </c>
      <c r="B66" s="2" t="s">
        <v>33</v>
      </c>
      <c r="C66">
        <v>27</v>
      </c>
      <c r="D66" s="2" t="s">
        <v>30</v>
      </c>
      <c r="E66" s="2" t="s">
        <v>31</v>
      </c>
      <c r="F66" s="2" t="s">
        <v>32</v>
      </c>
      <c r="G66" s="2" t="s">
        <v>39</v>
      </c>
      <c r="H66" s="2" t="s">
        <v>203</v>
      </c>
      <c r="I66" s="2" t="s">
        <v>204</v>
      </c>
      <c r="J66" s="2" t="s">
        <v>202</v>
      </c>
      <c r="K66" s="2">
        <v>2</v>
      </c>
      <c r="L66" s="2">
        <v>4</v>
      </c>
      <c r="M66" s="2">
        <v>4</v>
      </c>
      <c r="N66" s="2">
        <v>4</v>
      </c>
      <c r="O66" s="2">
        <v>1</v>
      </c>
      <c r="P66" s="2">
        <v>2</v>
      </c>
      <c r="Q66" s="2">
        <v>4</v>
      </c>
      <c r="R66" s="2">
        <v>2</v>
      </c>
      <c r="S66" s="2">
        <v>2</v>
      </c>
      <c r="T66" s="2">
        <v>3</v>
      </c>
      <c r="U66" s="2">
        <v>4</v>
      </c>
      <c r="V66" s="2">
        <v>3</v>
      </c>
      <c r="W66" s="2">
        <v>1</v>
      </c>
      <c r="X66" s="2">
        <v>4</v>
      </c>
      <c r="Y66" s="2">
        <v>3</v>
      </c>
      <c r="Z66" s="2">
        <v>4</v>
      </c>
      <c r="AA66">
        <f t="shared" si="0"/>
        <v>3.0909090909090908</v>
      </c>
      <c r="AB66">
        <f t="shared" si="1"/>
        <v>2.6</v>
      </c>
    </row>
    <row r="67" spans="1:28" ht="201.6" x14ac:dyDescent="0.3">
      <c r="A67" s="1">
        <v>45781.573472835647</v>
      </c>
      <c r="B67" s="2" t="s">
        <v>33</v>
      </c>
      <c r="C67">
        <v>58</v>
      </c>
      <c r="D67" s="2" t="s">
        <v>43</v>
      </c>
      <c r="E67" s="2" t="s">
        <v>31</v>
      </c>
      <c r="F67" s="2" t="s">
        <v>32</v>
      </c>
      <c r="G67" s="2" t="s">
        <v>70</v>
      </c>
      <c r="H67" s="2" t="s">
        <v>206</v>
      </c>
      <c r="I67" s="2" t="s">
        <v>207</v>
      </c>
      <c r="J67" s="2" t="s">
        <v>205</v>
      </c>
      <c r="K67" s="2">
        <v>4</v>
      </c>
      <c r="L67" s="2">
        <v>4</v>
      </c>
      <c r="M67" s="2">
        <v>4</v>
      </c>
      <c r="N67" s="2">
        <v>4</v>
      </c>
      <c r="O67" s="2">
        <v>4</v>
      </c>
      <c r="P67" s="2">
        <v>3</v>
      </c>
      <c r="Q67" s="2">
        <v>4</v>
      </c>
      <c r="R67" s="2">
        <v>4</v>
      </c>
      <c r="S67" s="2">
        <v>3</v>
      </c>
      <c r="T67" s="2">
        <v>4</v>
      </c>
      <c r="U67" s="2">
        <v>2</v>
      </c>
      <c r="V67" s="2">
        <v>3</v>
      </c>
      <c r="W67" s="2">
        <v>2</v>
      </c>
      <c r="X67" s="2">
        <v>4</v>
      </c>
      <c r="Y67" s="2">
        <v>4</v>
      </c>
      <c r="Z67" s="2">
        <v>3</v>
      </c>
      <c r="AA67">
        <f t="shared" si="0"/>
        <v>3.8181818181818183</v>
      </c>
      <c r="AB67">
        <f t="shared" si="1"/>
        <v>2.8</v>
      </c>
    </row>
    <row r="68" spans="1:28" ht="316.8" x14ac:dyDescent="0.3">
      <c r="A68" s="1">
        <v>45781.581004745371</v>
      </c>
      <c r="B68" s="2" t="s">
        <v>33</v>
      </c>
      <c r="C68">
        <v>57</v>
      </c>
      <c r="D68" s="2" t="s">
        <v>43</v>
      </c>
      <c r="E68" s="2" t="s">
        <v>31</v>
      </c>
      <c r="F68" s="2" t="s">
        <v>32</v>
      </c>
      <c r="G68" s="2" t="s">
        <v>27</v>
      </c>
      <c r="H68" s="2" t="s">
        <v>209</v>
      </c>
      <c r="I68" s="2" t="s">
        <v>210</v>
      </c>
      <c r="J68" s="2" t="s">
        <v>208</v>
      </c>
      <c r="K68" s="2">
        <v>3</v>
      </c>
      <c r="L68" s="2">
        <v>3</v>
      </c>
      <c r="M68" s="2">
        <v>2</v>
      </c>
      <c r="N68" s="2">
        <v>2</v>
      </c>
      <c r="O68" s="2">
        <v>4</v>
      </c>
      <c r="P68" s="2">
        <v>2</v>
      </c>
      <c r="Q68" s="2">
        <v>4</v>
      </c>
      <c r="R68" s="2">
        <v>2</v>
      </c>
      <c r="S68" s="2">
        <v>2</v>
      </c>
      <c r="T68" s="2">
        <v>3</v>
      </c>
      <c r="U68" s="2">
        <v>2</v>
      </c>
      <c r="V68" s="2">
        <v>2</v>
      </c>
      <c r="W68" s="2">
        <v>5</v>
      </c>
      <c r="X68" s="2">
        <v>3</v>
      </c>
      <c r="Y68" s="2">
        <v>4</v>
      </c>
      <c r="Z68" s="2">
        <v>2</v>
      </c>
      <c r="AA68">
        <f t="shared" ref="AA68:AA131" si="2">IF(COUNT(K68:R68,X68:Z68)=0, "", AVERAGE(K68:R68,X68:Z68))</f>
        <v>2.8181818181818183</v>
      </c>
      <c r="AB68">
        <f t="shared" ref="AB68:AB131" si="3">IF(COUNT(S68:W68)=0, "", AVERAGE(S68:W68))</f>
        <v>2.8</v>
      </c>
    </row>
    <row r="69" spans="1:28" ht="158.4" x14ac:dyDescent="0.3">
      <c r="A69" s="1">
        <v>45781.583331134258</v>
      </c>
      <c r="B69" s="2" t="s">
        <v>33</v>
      </c>
      <c r="C69">
        <v>60</v>
      </c>
      <c r="D69" s="2" t="s">
        <v>30</v>
      </c>
      <c r="E69" s="2" t="s">
        <v>31</v>
      </c>
      <c r="F69" s="2" t="s">
        <v>37</v>
      </c>
      <c r="G69" s="2" t="s">
        <v>70</v>
      </c>
      <c r="H69" s="2" t="s">
        <v>212</v>
      </c>
      <c r="I69" s="2" t="s">
        <v>213</v>
      </c>
      <c r="J69" s="2" t="s">
        <v>211</v>
      </c>
      <c r="K69" s="2">
        <v>4</v>
      </c>
      <c r="L69" s="2">
        <v>3</v>
      </c>
      <c r="M69" s="2">
        <v>2</v>
      </c>
      <c r="N69" s="2">
        <v>3</v>
      </c>
      <c r="O69" s="2">
        <v>1</v>
      </c>
      <c r="P69" s="2">
        <v>4</v>
      </c>
      <c r="Q69" s="2">
        <v>3</v>
      </c>
      <c r="R69" s="2">
        <v>2</v>
      </c>
      <c r="S69" s="2">
        <v>1</v>
      </c>
      <c r="T69" s="2">
        <v>2</v>
      </c>
      <c r="U69" s="2">
        <v>2</v>
      </c>
      <c r="V69" s="2">
        <v>2</v>
      </c>
      <c r="W69" s="2">
        <v>2</v>
      </c>
      <c r="X69" s="2">
        <v>4</v>
      </c>
      <c r="Y69" s="2">
        <v>3</v>
      </c>
      <c r="Z69" s="2">
        <v>3</v>
      </c>
      <c r="AA69">
        <f t="shared" si="2"/>
        <v>2.9090909090909092</v>
      </c>
      <c r="AB69">
        <f t="shared" si="3"/>
        <v>1.8</v>
      </c>
    </row>
    <row r="70" spans="1:28" ht="230.4" x14ac:dyDescent="0.3">
      <c r="A70" s="1">
        <v>45781.583809942131</v>
      </c>
      <c r="B70" s="2" t="s">
        <v>33</v>
      </c>
      <c r="C70">
        <v>55</v>
      </c>
      <c r="D70" s="2" t="s">
        <v>43</v>
      </c>
      <c r="E70" s="2" t="s">
        <v>31</v>
      </c>
      <c r="F70" s="2" t="s">
        <v>32</v>
      </c>
      <c r="G70" s="2" t="s">
        <v>39</v>
      </c>
      <c r="H70" s="2" t="s">
        <v>215</v>
      </c>
      <c r="I70" s="2" t="s">
        <v>216</v>
      </c>
      <c r="J70" s="2" t="s">
        <v>214</v>
      </c>
      <c r="K70" s="2">
        <v>2</v>
      </c>
      <c r="L70" s="2">
        <v>2</v>
      </c>
      <c r="M70" s="2">
        <v>2</v>
      </c>
      <c r="N70" s="2">
        <v>2</v>
      </c>
      <c r="O70" s="2">
        <v>2</v>
      </c>
      <c r="P70" s="2">
        <v>2</v>
      </c>
      <c r="Q70" s="2">
        <v>2</v>
      </c>
      <c r="R70" s="2">
        <v>2</v>
      </c>
      <c r="S70" s="2">
        <v>1</v>
      </c>
      <c r="T70" s="2">
        <v>2</v>
      </c>
      <c r="U70" s="2">
        <v>2</v>
      </c>
      <c r="V70" s="2">
        <v>1</v>
      </c>
      <c r="W70" s="2">
        <v>2</v>
      </c>
      <c r="X70" s="2">
        <v>2</v>
      </c>
      <c r="Y70" s="2">
        <v>2</v>
      </c>
      <c r="Z70" s="2">
        <v>2</v>
      </c>
      <c r="AA70">
        <f t="shared" si="2"/>
        <v>2</v>
      </c>
      <c r="AB70">
        <f t="shared" si="3"/>
        <v>1.6</v>
      </c>
    </row>
    <row r="71" spans="1:28" ht="259.2" x14ac:dyDescent="0.3">
      <c r="A71" s="1">
        <v>45781.586053726853</v>
      </c>
      <c r="B71" s="2" t="s">
        <v>33</v>
      </c>
      <c r="C71">
        <v>46</v>
      </c>
      <c r="D71" s="2" t="s">
        <v>43</v>
      </c>
      <c r="E71" s="2" t="s">
        <v>31</v>
      </c>
      <c r="F71" s="2" t="s">
        <v>32</v>
      </c>
      <c r="G71" s="2" t="s">
        <v>39</v>
      </c>
      <c r="H71" s="2" t="s">
        <v>218</v>
      </c>
      <c r="I71" s="2" t="s">
        <v>219</v>
      </c>
      <c r="J71" s="2" t="s">
        <v>217</v>
      </c>
      <c r="K71" s="2">
        <v>2</v>
      </c>
      <c r="L71" s="2">
        <v>2</v>
      </c>
      <c r="M71" s="2">
        <v>2</v>
      </c>
      <c r="N71" s="2">
        <v>3</v>
      </c>
      <c r="O71" s="2">
        <v>2</v>
      </c>
      <c r="P71" s="2">
        <v>3</v>
      </c>
      <c r="Q71" s="2">
        <v>2</v>
      </c>
      <c r="R71" s="2">
        <v>2</v>
      </c>
      <c r="S71" s="2">
        <v>1</v>
      </c>
      <c r="T71" s="2">
        <v>2</v>
      </c>
      <c r="U71" s="2">
        <v>2</v>
      </c>
      <c r="V71" s="2">
        <v>1</v>
      </c>
      <c r="W71" s="2">
        <v>1</v>
      </c>
      <c r="X71" s="2">
        <v>3</v>
      </c>
      <c r="Y71" s="2">
        <v>3</v>
      </c>
      <c r="Z71" s="2">
        <v>3</v>
      </c>
      <c r="AA71">
        <f t="shared" si="2"/>
        <v>2.4545454545454546</v>
      </c>
      <c r="AB71">
        <f t="shared" si="3"/>
        <v>1.4</v>
      </c>
    </row>
    <row r="72" spans="1:28" ht="345.6" x14ac:dyDescent="0.3">
      <c r="A72" s="1">
        <v>45781.587539074077</v>
      </c>
      <c r="B72" s="2" t="s">
        <v>33</v>
      </c>
      <c r="C72">
        <v>55</v>
      </c>
      <c r="D72" s="2" t="s">
        <v>30</v>
      </c>
      <c r="E72" s="2" t="s">
        <v>31</v>
      </c>
      <c r="F72" s="2" t="s">
        <v>32</v>
      </c>
      <c r="G72" s="2" t="s">
        <v>39</v>
      </c>
      <c r="H72" s="2" t="s">
        <v>221</v>
      </c>
      <c r="I72" s="2" t="s">
        <v>222</v>
      </c>
      <c r="J72" s="2" t="s">
        <v>220</v>
      </c>
      <c r="K72" s="2">
        <v>3</v>
      </c>
      <c r="L72" s="2">
        <v>3</v>
      </c>
      <c r="M72" s="2">
        <v>2</v>
      </c>
      <c r="N72" s="2">
        <v>4</v>
      </c>
      <c r="O72" s="2">
        <v>1</v>
      </c>
      <c r="P72" s="2">
        <v>1</v>
      </c>
      <c r="Q72" s="2">
        <v>1</v>
      </c>
      <c r="R72" s="2">
        <v>1</v>
      </c>
      <c r="S72" s="2">
        <v>1</v>
      </c>
      <c r="T72" s="2">
        <v>1</v>
      </c>
      <c r="U72" s="2">
        <v>1</v>
      </c>
      <c r="V72" s="2">
        <v>1</v>
      </c>
      <c r="W72" s="2">
        <v>1</v>
      </c>
      <c r="X72" s="2">
        <v>4</v>
      </c>
      <c r="Y72" s="2">
        <v>4</v>
      </c>
      <c r="Z72" s="2">
        <v>3</v>
      </c>
      <c r="AA72">
        <f t="shared" si="2"/>
        <v>2.4545454545454546</v>
      </c>
      <c r="AB72">
        <f t="shared" si="3"/>
        <v>1</v>
      </c>
    </row>
    <row r="73" spans="1:28" ht="409.6" x14ac:dyDescent="0.3">
      <c r="A73" s="1">
        <v>45781.587586041664</v>
      </c>
      <c r="B73" s="2" t="s">
        <v>33</v>
      </c>
      <c r="C73">
        <v>58</v>
      </c>
      <c r="D73" s="2" t="s">
        <v>43</v>
      </c>
      <c r="E73" s="2" t="s">
        <v>71</v>
      </c>
      <c r="F73" s="2" t="s">
        <v>32</v>
      </c>
      <c r="G73" s="2" t="s">
        <v>39</v>
      </c>
      <c r="H73" s="2" t="s">
        <v>224</v>
      </c>
      <c r="I73" s="2" t="s">
        <v>225</v>
      </c>
      <c r="J73" s="2" t="s">
        <v>223</v>
      </c>
      <c r="K73" s="2">
        <v>4</v>
      </c>
      <c r="L73" s="2">
        <v>4</v>
      </c>
      <c r="M73" s="2">
        <v>4</v>
      </c>
      <c r="N73" s="2">
        <v>4</v>
      </c>
      <c r="O73" s="2">
        <v>3</v>
      </c>
      <c r="P73" s="2">
        <v>3</v>
      </c>
      <c r="Q73" s="2">
        <v>4</v>
      </c>
      <c r="R73" s="2">
        <v>4</v>
      </c>
      <c r="S73" s="2">
        <v>3</v>
      </c>
      <c r="T73" s="2">
        <v>4</v>
      </c>
      <c r="U73" s="2">
        <v>4</v>
      </c>
      <c r="V73" s="2">
        <v>4</v>
      </c>
      <c r="W73" s="2">
        <v>2</v>
      </c>
      <c r="X73" s="2">
        <v>4</v>
      </c>
      <c r="Y73" s="2">
        <v>4</v>
      </c>
      <c r="Z73" s="2">
        <v>2</v>
      </c>
      <c r="AA73">
        <f t="shared" si="2"/>
        <v>3.6363636363636362</v>
      </c>
      <c r="AB73">
        <f t="shared" si="3"/>
        <v>3.4</v>
      </c>
    </row>
    <row r="74" spans="1:28" ht="409.6" x14ac:dyDescent="0.3">
      <c r="A74" s="1">
        <v>45781.589387094908</v>
      </c>
      <c r="B74" s="2" t="s">
        <v>33</v>
      </c>
      <c r="C74">
        <v>43</v>
      </c>
      <c r="D74" s="2" t="s">
        <v>30</v>
      </c>
      <c r="E74" s="2" t="s">
        <v>71</v>
      </c>
      <c r="F74" s="2" t="s">
        <v>32</v>
      </c>
      <c r="G74" s="2" t="s">
        <v>39</v>
      </c>
      <c r="H74" s="2" t="s">
        <v>227</v>
      </c>
      <c r="I74" s="2" t="s">
        <v>228</v>
      </c>
      <c r="J74" s="2" t="s">
        <v>226</v>
      </c>
      <c r="K74" s="2">
        <v>2</v>
      </c>
      <c r="L74" s="2">
        <v>2</v>
      </c>
      <c r="M74" s="2">
        <v>2</v>
      </c>
      <c r="N74" s="2">
        <v>3</v>
      </c>
      <c r="O74" s="2">
        <v>2</v>
      </c>
      <c r="P74" s="2">
        <v>3</v>
      </c>
      <c r="Q74" s="2">
        <v>3</v>
      </c>
      <c r="R74" s="2">
        <v>3</v>
      </c>
      <c r="S74" s="2">
        <v>2</v>
      </c>
      <c r="T74" s="2">
        <v>4</v>
      </c>
      <c r="U74" s="2">
        <v>2</v>
      </c>
      <c r="V74" s="2">
        <v>2</v>
      </c>
      <c r="W74" s="2">
        <v>2</v>
      </c>
      <c r="X74" s="2">
        <v>3</v>
      </c>
      <c r="Y74" s="2">
        <v>3</v>
      </c>
      <c r="Z74" s="2">
        <v>2</v>
      </c>
      <c r="AA74">
        <f t="shared" si="2"/>
        <v>2.5454545454545454</v>
      </c>
      <c r="AB74">
        <f t="shared" si="3"/>
        <v>2.4</v>
      </c>
    </row>
    <row r="75" spans="1:28" ht="86.4" x14ac:dyDescent="0.3">
      <c r="A75" s="1">
        <v>45781.590131331017</v>
      </c>
      <c r="B75" s="2" t="s">
        <v>33</v>
      </c>
      <c r="C75">
        <v>37</v>
      </c>
      <c r="D75" s="2" t="s">
        <v>30</v>
      </c>
      <c r="E75" s="2" t="s">
        <v>31</v>
      </c>
      <c r="F75" s="2" t="s">
        <v>86</v>
      </c>
      <c r="G75" s="2" t="s">
        <v>27</v>
      </c>
      <c r="H75" s="2" t="s">
        <v>229</v>
      </c>
      <c r="I75" s="2" t="s">
        <v>230</v>
      </c>
      <c r="J75" s="2" t="s">
        <v>127</v>
      </c>
      <c r="K75" s="2">
        <v>4</v>
      </c>
      <c r="L75" s="2">
        <v>5</v>
      </c>
      <c r="M75" s="2">
        <v>4</v>
      </c>
      <c r="N75" s="2">
        <v>4</v>
      </c>
      <c r="O75" s="2">
        <v>5</v>
      </c>
      <c r="P75" s="2">
        <v>5</v>
      </c>
      <c r="Q75" s="2">
        <v>4</v>
      </c>
      <c r="R75" s="2">
        <v>4</v>
      </c>
      <c r="S75" s="2">
        <v>3</v>
      </c>
      <c r="T75" s="2">
        <v>3</v>
      </c>
      <c r="U75" s="2">
        <v>3</v>
      </c>
      <c r="V75" s="2">
        <v>3</v>
      </c>
      <c r="W75" s="2">
        <v>4</v>
      </c>
      <c r="X75" s="2">
        <v>4</v>
      </c>
      <c r="Y75" s="2">
        <v>3</v>
      </c>
      <c r="Z75" s="2">
        <v>4</v>
      </c>
      <c r="AA75">
        <f t="shared" si="2"/>
        <v>4.1818181818181817</v>
      </c>
      <c r="AB75">
        <f t="shared" si="3"/>
        <v>3.2</v>
      </c>
    </row>
    <row r="76" spans="1:28" ht="172.8" x14ac:dyDescent="0.3">
      <c r="A76" s="1">
        <v>45781.592863969905</v>
      </c>
      <c r="B76" s="2" t="s">
        <v>33</v>
      </c>
      <c r="C76">
        <v>55</v>
      </c>
      <c r="D76" s="2" t="s">
        <v>30</v>
      </c>
      <c r="E76" s="2" t="s">
        <v>31</v>
      </c>
      <c r="F76" s="2" t="s">
        <v>86</v>
      </c>
      <c r="G76" s="2" t="s">
        <v>39</v>
      </c>
      <c r="H76" s="2" t="s">
        <v>232</v>
      </c>
      <c r="I76" s="2" t="s">
        <v>233</v>
      </c>
      <c r="J76" s="2" t="s">
        <v>231</v>
      </c>
      <c r="K76" s="2">
        <v>3</v>
      </c>
      <c r="L76" s="2">
        <v>3</v>
      </c>
      <c r="M76" s="2">
        <v>2</v>
      </c>
      <c r="N76" s="2">
        <v>3</v>
      </c>
      <c r="O76" s="2">
        <v>4</v>
      </c>
      <c r="P76" s="2">
        <v>4</v>
      </c>
      <c r="Q76" s="2">
        <v>3</v>
      </c>
      <c r="R76" s="2">
        <v>4</v>
      </c>
      <c r="S76" s="2">
        <v>1</v>
      </c>
      <c r="T76" s="2">
        <v>4</v>
      </c>
      <c r="U76" s="2">
        <v>3</v>
      </c>
      <c r="V76" s="2">
        <v>3</v>
      </c>
      <c r="W76" s="2">
        <v>1</v>
      </c>
      <c r="X76" s="2">
        <v>3</v>
      </c>
      <c r="Y76" s="2">
        <v>4</v>
      </c>
      <c r="Z76" s="2">
        <v>2</v>
      </c>
      <c r="AA76">
        <f t="shared" si="2"/>
        <v>3.1818181818181817</v>
      </c>
      <c r="AB76">
        <f t="shared" si="3"/>
        <v>2.4</v>
      </c>
    </row>
    <row r="77" spans="1:28" ht="409.6" x14ac:dyDescent="0.3">
      <c r="A77" s="1">
        <v>45781.59404866898</v>
      </c>
      <c r="B77" s="2" t="s">
        <v>33</v>
      </c>
      <c r="C77">
        <v>58</v>
      </c>
      <c r="D77" s="2" t="s">
        <v>43</v>
      </c>
      <c r="E77" s="2" t="s">
        <v>31</v>
      </c>
      <c r="F77" s="2" t="s">
        <v>32</v>
      </c>
      <c r="G77" s="2" t="s">
        <v>39</v>
      </c>
      <c r="H77" s="2" t="s">
        <v>235</v>
      </c>
      <c r="I77" s="2" t="s">
        <v>236</v>
      </c>
      <c r="J77" s="2" t="s">
        <v>234</v>
      </c>
      <c r="K77" s="2">
        <v>1</v>
      </c>
      <c r="L77" s="2">
        <v>2</v>
      </c>
      <c r="M77" s="2">
        <v>1</v>
      </c>
      <c r="N77" s="2">
        <v>2</v>
      </c>
      <c r="O77" s="2">
        <v>3</v>
      </c>
      <c r="P77" s="2">
        <v>2</v>
      </c>
      <c r="Q77" s="2">
        <v>2</v>
      </c>
      <c r="R77" s="2">
        <v>2</v>
      </c>
      <c r="S77" s="2">
        <v>1</v>
      </c>
      <c r="T77" s="2">
        <v>1</v>
      </c>
      <c r="U77" s="2">
        <v>1</v>
      </c>
      <c r="V77" s="2">
        <v>1</v>
      </c>
      <c r="W77" s="2">
        <v>1</v>
      </c>
      <c r="X77" s="2">
        <v>2</v>
      </c>
      <c r="Y77" s="2">
        <v>2</v>
      </c>
      <c r="Z77" s="2">
        <v>2</v>
      </c>
      <c r="AA77">
        <f t="shared" si="2"/>
        <v>1.9090909090909092</v>
      </c>
      <c r="AB77">
        <f t="shared" si="3"/>
        <v>1</v>
      </c>
    </row>
    <row r="78" spans="1:28" ht="409.6" x14ac:dyDescent="0.3">
      <c r="A78" s="1">
        <v>45781.594344143516</v>
      </c>
      <c r="B78" s="2" t="s">
        <v>33</v>
      </c>
      <c r="C78">
        <v>35</v>
      </c>
      <c r="D78" s="2" t="s">
        <v>30</v>
      </c>
      <c r="E78" s="2" t="s">
        <v>31</v>
      </c>
      <c r="F78" s="2" t="s">
        <v>32</v>
      </c>
      <c r="G78" s="2" t="s">
        <v>27</v>
      </c>
      <c r="H78" s="2" t="s">
        <v>238</v>
      </c>
      <c r="I78" s="2" t="s">
        <v>237</v>
      </c>
      <c r="J78" s="2" t="s">
        <v>237</v>
      </c>
      <c r="K78" s="2">
        <v>3</v>
      </c>
      <c r="L78" s="2">
        <v>5</v>
      </c>
      <c r="M78" s="2">
        <v>3</v>
      </c>
      <c r="N78" s="2">
        <v>5</v>
      </c>
      <c r="O78" s="2">
        <v>2</v>
      </c>
      <c r="P78" s="2">
        <v>2</v>
      </c>
      <c r="Q78" s="2">
        <v>2</v>
      </c>
      <c r="R78" s="2">
        <v>2</v>
      </c>
      <c r="S78" s="2">
        <v>2</v>
      </c>
      <c r="T78" s="2">
        <v>2</v>
      </c>
      <c r="U78" s="2">
        <v>2</v>
      </c>
      <c r="V78" s="2">
        <v>2</v>
      </c>
      <c r="W78" s="2">
        <v>2</v>
      </c>
      <c r="X78" s="2">
        <v>4</v>
      </c>
      <c r="Y78" s="2">
        <v>4</v>
      </c>
      <c r="Z78" s="2">
        <v>4</v>
      </c>
      <c r="AA78">
        <f t="shared" si="2"/>
        <v>3.2727272727272729</v>
      </c>
      <c r="AB78">
        <f t="shared" si="3"/>
        <v>2</v>
      </c>
    </row>
    <row r="79" spans="1:28" ht="129.6" x14ac:dyDescent="0.3">
      <c r="A79" s="1">
        <v>45781.594706747688</v>
      </c>
      <c r="B79" s="2" t="s">
        <v>33</v>
      </c>
      <c r="C79">
        <v>48</v>
      </c>
      <c r="D79" s="2" t="s">
        <v>30</v>
      </c>
      <c r="E79" s="2" t="s">
        <v>31</v>
      </c>
      <c r="F79" s="2" t="s">
        <v>86</v>
      </c>
      <c r="G79" s="2" t="s">
        <v>27</v>
      </c>
      <c r="H79" s="2" t="s">
        <v>240</v>
      </c>
      <c r="I79" s="2" t="s">
        <v>241</v>
      </c>
      <c r="J79" s="2" t="s">
        <v>239</v>
      </c>
      <c r="K79" s="2">
        <v>5</v>
      </c>
      <c r="L79" s="2">
        <v>5</v>
      </c>
      <c r="M79" s="2">
        <v>5</v>
      </c>
      <c r="N79" s="2">
        <v>5</v>
      </c>
      <c r="O79" s="2">
        <v>4</v>
      </c>
      <c r="P79" s="2">
        <v>4</v>
      </c>
      <c r="Q79" s="2">
        <v>4</v>
      </c>
      <c r="R79" s="2">
        <v>3</v>
      </c>
      <c r="S79" s="2">
        <v>2</v>
      </c>
      <c r="T79" s="2">
        <v>4</v>
      </c>
      <c r="U79" s="2">
        <v>4</v>
      </c>
      <c r="V79" s="2">
        <v>4</v>
      </c>
      <c r="W79" s="2">
        <v>3</v>
      </c>
      <c r="X79" s="2">
        <v>4</v>
      </c>
      <c r="Y79" s="2">
        <v>4</v>
      </c>
      <c r="Z79" s="2">
        <v>4</v>
      </c>
      <c r="AA79">
        <f t="shared" si="2"/>
        <v>4.2727272727272725</v>
      </c>
      <c r="AB79">
        <f t="shared" si="3"/>
        <v>3.4</v>
      </c>
    </row>
    <row r="80" spans="1:28" ht="187.2" x14ac:dyDescent="0.3">
      <c r="A80" s="1">
        <v>45781.595516006942</v>
      </c>
      <c r="B80" s="2" t="s">
        <v>33</v>
      </c>
      <c r="C80">
        <v>58</v>
      </c>
      <c r="D80" s="2" t="s">
        <v>30</v>
      </c>
      <c r="E80" s="2" t="s">
        <v>31</v>
      </c>
      <c r="F80" s="2" t="s">
        <v>32</v>
      </c>
      <c r="G80" s="2" t="s">
        <v>27</v>
      </c>
      <c r="H80" s="2" t="s">
        <v>242</v>
      </c>
      <c r="I80" s="2" t="s">
        <v>29</v>
      </c>
      <c r="J80" s="2" t="s">
        <v>29</v>
      </c>
      <c r="K80" s="2">
        <v>3</v>
      </c>
      <c r="L80" s="2">
        <v>4</v>
      </c>
      <c r="M80" s="2">
        <v>2</v>
      </c>
      <c r="N80" s="2">
        <v>3</v>
      </c>
      <c r="O80" s="2">
        <v>3</v>
      </c>
      <c r="P80" s="2">
        <v>1</v>
      </c>
      <c r="Q80" s="2">
        <v>1</v>
      </c>
      <c r="R80" s="2">
        <v>2</v>
      </c>
      <c r="S80" s="2">
        <v>1</v>
      </c>
      <c r="T80" s="2">
        <v>1</v>
      </c>
      <c r="U80" s="2">
        <v>1</v>
      </c>
      <c r="V80" s="2">
        <v>2</v>
      </c>
      <c r="W80" s="2">
        <v>5</v>
      </c>
      <c r="X80" s="2">
        <v>3</v>
      </c>
      <c r="Y80" s="2">
        <v>2</v>
      </c>
      <c r="Z80" s="2">
        <v>2</v>
      </c>
      <c r="AA80">
        <f t="shared" si="2"/>
        <v>2.3636363636363638</v>
      </c>
      <c r="AB80">
        <f t="shared" si="3"/>
        <v>2</v>
      </c>
    </row>
    <row r="81" spans="1:28" ht="409.6" x14ac:dyDescent="0.3">
      <c r="A81" s="1">
        <v>45781.598600694444</v>
      </c>
      <c r="B81" s="2" t="s">
        <v>33</v>
      </c>
      <c r="C81">
        <v>57</v>
      </c>
      <c r="D81" s="2" t="s">
        <v>30</v>
      </c>
      <c r="E81" s="2" t="s">
        <v>31</v>
      </c>
      <c r="F81" s="2" t="s">
        <v>37</v>
      </c>
      <c r="G81" s="2" t="s">
        <v>70</v>
      </c>
      <c r="H81" s="2" t="s">
        <v>244</v>
      </c>
      <c r="I81" s="2" t="s">
        <v>245</v>
      </c>
      <c r="J81" s="2" t="s">
        <v>243</v>
      </c>
      <c r="K81" s="2">
        <v>2</v>
      </c>
      <c r="L81" s="2">
        <v>2</v>
      </c>
      <c r="M81" s="2">
        <v>1</v>
      </c>
      <c r="N81" s="2">
        <v>1</v>
      </c>
      <c r="O81" s="2">
        <v>2</v>
      </c>
      <c r="P81" s="2">
        <v>1</v>
      </c>
      <c r="Q81" s="2">
        <v>2</v>
      </c>
      <c r="R81" s="2">
        <v>1</v>
      </c>
      <c r="S81" s="2">
        <v>1</v>
      </c>
      <c r="T81" s="2">
        <v>1</v>
      </c>
      <c r="U81" s="2">
        <v>1</v>
      </c>
      <c r="V81" s="2">
        <v>1</v>
      </c>
      <c r="W81" s="2">
        <v>1</v>
      </c>
      <c r="X81" s="2">
        <v>2</v>
      </c>
      <c r="Y81" s="2">
        <v>2</v>
      </c>
      <c r="Z81" s="2">
        <v>1</v>
      </c>
      <c r="AA81">
        <f t="shared" si="2"/>
        <v>1.5454545454545454</v>
      </c>
      <c r="AB81">
        <f t="shared" si="3"/>
        <v>1</v>
      </c>
    </row>
    <row r="82" spans="1:28" ht="216" x14ac:dyDescent="0.3">
      <c r="A82" s="1">
        <v>45781.599175659721</v>
      </c>
      <c r="B82" s="2" t="s">
        <v>33</v>
      </c>
      <c r="C82">
        <v>50</v>
      </c>
      <c r="D82" s="2" t="s">
        <v>43</v>
      </c>
      <c r="E82" s="2" t="s">
        <v>31</v>
      </c>
      <c r="F82" s="2" t="s">
        <v>37</v>
      </c>
      <c r="G82" s="2" t="s">
        <v>70</v>
      </c>
      <c r="H82" s="2" t="s">
        <v>247</v>
      </c>
      <c r="I82" s="2" t="s">
        <v>248</v>
      </c>
      <c r="J82" s="2" t="s">
        <v>246</v>
      </c>
      <c r="K82" s="2">
        <v>3</v>
      </c>
      <c r="L82" s="2">
        <v>2</v>
      </c>
      <c r="M82" s="2">
        <v>3</v>
      </c>
      <c r="N82" s="2">
        <v>3</v>
      </c>
      <c r="O82" s="2">
        <v>2</v>
      </c>
      <c r="P82" s="2">
        <v>3</v>
      </c>
      <c r="Q82" s="2">
        <v>4</v>
      </c>
      <c r="R82" s="2">
        <v>2</v>
      </c>
      <c r="S82" s="2">
        <v>2</v>
      </c>
      <c r="T82" s="2">
        <v>3</v>
      </c>
      <c r="U82" s="2">
        <v>3</v>
      </c>
      <c r="V82" s="2">
        <v>2</v>
      </c>
      <c r="W82" s="2">
        <v>1</v>
      </c>
      <c r="X82" s="2">
        <v>4</v>
      </c>
      <c r="Y82" s="2">
        <v>3</v>
      </c>
      <c r="Z82" s="2">
        <v>3</v>
      </c>
      <c r="AA82">
        <f t="shared" si="2"/>
        <v>2.9090909090909092</v>
      </c>
      <c r="AB82">
        <f t="shared" si="3"/>
        <v>2.2000000000000002</v>
      </c>
    </row>
    <row r="83" spans="1:28" ht="187.2" x14ac:dyDescent="0.3">
      <c r="A83" s="1">
        <v>45781.601482905091</v>
      </c>
      <c r="B83" s="2" t="s">
        <v>33</v>
      </c>
      <c r="C83">
        <v>60</v>
      </c>
      <c r="D83" s="2" t="s">
        <v>43</v>
      </c>
      <c r="E83" s="2" t="s">
        <v>31</v>
      </c>
      <c r="F83" s="2" t="s">
        <v>37</v>
      </c>
      <c r="G83" s="2" t="s">
        <v>27</v>
      </c>
      <c r="H83" s="2" t="s">
        <v>250</v>
      </c>
      <c r="I83" s="2" t="s">
        <v>251</v>
      </c>
      <c r="J83" s="2" t="s">
        <v>249</v>
      </c>
      <c r="K83" s="2">
        <v>4</v>
      </c>
      <c r="L83" s="2">
        <v>4</v>
      </c>
      <c r="M83" s="2">
        <v>5</v>
      </c>
      <c r="N83" s="2">
        <v>4</v>
      </c>
      <c r="O83" s="2">
        <v>4</v>
      </c>
      <c r="P83" s="2">
        <v>4</v>
      </c>
      <c r="Q83" s="2">
        <v>5</v>
      </c>
      <c r="R83" s="2">
        <v>4</v>
      </c>
      <c r="S83" s="2">
        <v>3</v>
      </c>
      <c r="T83" s="2">
        <v>4</v>
      </c>
      <c r="U83" s="2">
        <v>4</v>
      </c>
      <c r="V83" s="2">
        <v>4</v>
      </c>
      <c r="W83" s="2">
        <v>3</v>
      </c>
      <c r="X83" s="2">
        <v>4</v>
      </c>
      <c r="Y83" s="2">
        <v>4</v>
      </c>
      <c r="Z83" s="2">
        <v>4</v>
      </c>
      <c r="AA83">
        <f t="shared" si="2"/>
        <v>4.1818181818181817</v>
      </c>
      <c r="AB83">
        <f t="shared" si="3"/>
        <v>3.6</v>
      </c>
    </row>
    <row r="84" spans="1:28" ht="273.60000000000002" x14ac:dyDescent="0.3">
      <c r="A84" s="1">
        <v>45781.604109837965</v>
      </c>
      <c r="B84" s="2" t="s">
        <v>33</v>
      </c>
      <c r="C84">
        <v>50</v>
      </c>
      <c r="D84" s="2" t="s">
        <v>30</v>
      </c>
      <c r="E84" s="2" t="s">
        <v>31</v>
      </c>
      <c r="F84" s="2" t="s">
        <v>32</v>
      </c>
      <c r="G84" s="2" t="s">
        <v>27</v>
      </c>
      <c r="H84" s="2" t="s">
        <v>253</v>
      </c>
      <c r="I84" s="2" t="s">
        <v>29</v>
      </c>
      <c r="J84" s="2" t="s">
        <v>252</v>
      </c>
      <c r="K84" s="2">
        <v>2</v>
      </c>
      <c r="L84" s="2">
        <v>2</v>
      </c>
      <c r="M84" s="2">
        <v>2</v>
      </c>
      <c r="N84" s="2">
        <v>2</v>
      </c>
      <c r="O84" s="2">
        <v>2</v>
      </c>
      <c r="P84" s="2">
        <v>3</v>
      </c>
      <c r="Q84" s="2">
        <v>2</v>
      </c>
      <c r="R84" s="2">
        <v>3</v>
      </c>
      <c r="S84" s="2">
        <v>2</v>
      </c>
      <c r="T84" s="2">
        <v>2</v>
      </c>
      <c r="U84" s="2">
        <v>4</v>
      </c>
      <c r="V84" s="2">
        <v>2</v>
      </c>
      <c r="W84" s="2">
        <v>2</v>
      </c>
      <c r="X84" s="2">
        <v>3</v>
      </c>
      <c r="Y84" s="2">
        <v>3</v>
      </c>
      <c r="Z84" s="2">
        <v>2</v>
      </c>
      <c r="AA84">
        <f t="shared" si="2"/>
        <v>2.3636363636363638</v>
      </c>
      <c r="AB84">
        <f t="shared" si="3"/>
        <v>2.4</v>
      </c>
    </row>
    <row r="85" spans="1:28" ht="230.4" x14ac:dyDescent="0.3">
      <c r="A85" s="1">
        <v>45781.605620011571</v>
      </c>
      <c r="B85" s="2" t="s">
        <v>33</v>
      </c>
      <c r="C85">
        <v>62</v>
      </c>
      <c r="D85" s="2" t="s">
        <v>43</v>
      </c>
      <c r="E85" s="2" t="s">
        <v>31</v>
      </c>
      <c r="F85" s="2" t="s">
        <v>37</v>
      </c>
      <c r="G85" s="2" t="s">
        <v>50</v>
      </c>
      <c r="H85" s="2" t="s">
        <v>255</v>
      </c>
      <c r="I85" s="2" t="s">
        <v>256</v>
      </c>
      <c r="J85" s="2" t="s">
        <v>254</v>
      </c>
      <c r="K85" s="2">
        <v>5</v>
      </c>
      <c r="L85" s="2">
        <v>5</v>
      </c>
      <c r="M85" s="2">
        <v>5</v>
      </c>
      <c r="N85" s="2">
        <v>5</v>
      </c>
      <c r="O85" s="2">
        <v>3</v>
      </c>
      <c r="P85" s="2">
        <v>5</v>
      </c>
      <c r="Q85" s="2">
        <v>1</v>
      </c>
      <c r="R85" s="2">
        <v>5</v>
      </c>
      <c r="S85" s="2">
        <v>1</v>
      </c>
      <c r="T85" s="2">
        <v>4</v>
      </c>
      <c r="U85" s="2">
        <v>4</v>
      </c>
      <c r="V85" s="2">
        <v>4</v>
      </c>
      <c r="W85" s="2">
        <v>2</v>
      </c>
      <c r="X85" s="2">
        <v>4</v>
      </c>
      <c r="Y85" s="2">
        <v>4</v>
      </c>
      <c r="Z85" s="2">
        <v>4</v>
      </c>
      <c r="AA85">
        <f t="shared" si="2"/>
        <v>4.1818181818181817</v>
      </c>
      <c r="AB85">
        <f t="shared" si="3"/>
        <v>3</v>
      </c>
    </row>
    <row r="86" spans="1:28" ht="409.6" x14ac:dyDescent="0.3">
      <c r="A86" s="1">
        <v>45781.605722465276</v>
      </c>
      <c r="B86" s="2" t="s">
        <v>33</v>
      </c>
      <c r="C86">
        <v>28</v>
      </c>
      <c r="D86" s="2" t="s">
        <v>43</v>
      </c>
      <c r="E86" s="2" t="s">
        <v>31</v>
      </c>
      <c r="F86" s="2" t="s">
        <v>32</v>
      </c>
      <c r="G86" s="2" t="s">
        <v>70</v>
      </c>
      <c r="H86" s="2" t="s">
        <v>258</v>
      </c>
      <c r="I86" s="2" t="s">
        <v>259</v>
      </c>
      <c r="J86" s="2" t="s">
        <v>257</v>
      </c>
      <c r="K86" s="2">
        <v>2</v>
      </c>
      <c r="L86" s="2">
        <v>2</v>
      </c>
      <c r="M86" s="2">
        <v>1</v>
      </c>
      <c r="N86" s="2">
        <v>4</v>
      </c>
      <c r="O86" s="2">
        <v>1</v>
      </c>
      <c r="P86" s="2">
        <v>1</v>
      </c>
      <c r="Q86" s="2">
        <v>3</v>
      </c>
      <c r="R86" s="2">
        <v>1</v>
      </c>
      <c r="S86" s="2">
        <v>1</v>
      </c>
      <c r="T86" s="2">
        <v>1</v>
      </c>
      <c r="U86" s="2">
        <v>1</v>
      </c>
      <c r="V86" s="2">
        <v>1</v>
      </c>
      <c r="W86" s="2">
        <v>5</v>
      </c>
      <c r="X86" s="2">
        <v>3</v>
      </c>
      <c r="Y86" s="2">
        <v>3</v>
      </c>
      <c r="Z86" s="2">
        <v>2</v>
      </c>
      <c r="AA86">
        <f t="shared" si="2"/>
        <v>2.0909090909090908</v>
      </c>
      <c r="AB86">
        <f t="shared" si="3"/>
        <v>1.8</v>
      </c>
    </row>
    <row r="87" spans="1:28" ht="230.4" x14ac:dyDescent="0.3">
      <c r="A87" s="1">
        <v>45781.606339317128</v>
      </c>
      <c r="B87" s="2" t="s">
        <v>33</v>
      </c>
      <c r="C87">
        <v>57</v>
      </c>
      <c r="D87" s="2" t="s">
        <v>43</v>
      </c>
      <c r="E87" s="2" t="s">
        <v>44</v>
      </c>
      <c r="F87" s="2" t="s">
        <v>66</v>
      </c>
      <c r="G87" s="2" t="s">
        <v>27</v>
      </c>
      <c r="H87" s="2" t="s">
        <v>261</v>
      </c>
      <c r="I87" s="2" t="s">
        <v>262</v>
      </c>
      <c r="J87" s="2" t="s">
        <v>260</v>
      </c>
      <c r="K87" s="2">
        <v>4</v>
      </c>
      <c r="L87" s="2">
        <v>3</v>
      </c>
      <c r="M87" s="2">
        <v>2</v>
      </c>
      <c r="N87" s="2">
        <v>3</v>
      </c>
      <c r="O87" s="2">
        <v>3</v>
      </c>
      <c r="P87" s="2">
        <v>3</v>
      </c>
      <c r="Q87" s="2">
        <v>3</v>
      </c>
      <c r="R87" s="2">
        <v>2</v>
      </c>
      <c r="S87" s="2">
        <v>1</v>
      </c>
      <c r="T87" s="2">
        <v>1</v>
      </c>
      <c r="U87" s="2">
        <v>4</v>
      </c>
      <c r="V87" s="2">
        <v>3</v>
      </c>
      <c r="W87" s="2">
        <v>1</v>
      </c>
      <c r="X87" s="2">
        <v>5</v>
      </c>
      <c r="Y87" s="2">
        <v>5</v>
      </c>
      <c r="Z87" s="2">
        <v>3</v>
      </c>
      <c r="AA87">
        <f t="shared" si="2"/>
        <v>3.2727272727272729</v>
      </c>
      <c r="AB87">
        <f t="shared" si="3"/>
        <v>2</v>
      </c>
    </row>
    <row r="88" spans="1:28" ht="302.39999999999998" x14ac:dyDescent="0.3">
      <c r="A88" s="1">
        <v>45781.610009930555</v>
      </c>
      <c r="B88" s="2" t="s">
        <v>33</v>
      </c>
      <c r="C88">
        <v>42</v>
      </c>
      <c r="D88" s="2" t="s">
        <v>30</v>
      </c>
      <c r="E88" s="2" t="s">
        <v>71</v>
      </c>
      <c r="F88" s="2" t="s">
        <v>45</v>
      </c>
      <c r="G88" s="2" t="s">
        <v>27</v>
      </c>
      <c r="H88" s="2" t="s">
        <v>264</v>
      </c>
      <c r="I88" s="2" t="s">
        <v>265</v>
      </c>
      <c r="J88" s="2" t="s">
        <v>263</v>
      </c>
      <c r="K88" s="2">
        <v>4</v>
      </c>
      <c r="L88" s="2">
        <v>4</v>
      </c>
      <c r="M88" s="2">
        <v>4</v>
      </c>
      <c r="N88" s="2">
        <v>4</v>
      </c>
      <c r="O88" s="2">
        <v>2</v>
      </c>
      <c r="P88" s="2">
        <v>4</v>
      </c>
      <c r="Q88" s="2">
        <v>3</v>
      </c>
      <c r="R88" s="2">
        <v>2</v>
      </c>
      <c r="S88" s="2">
        <v>2</v>
      </c>
      <c r="T88" s="2">
        <v>4</v>
      </c>
      <c r="U88" s="2">
        <v>4</v>
      </c>
      <c r="V88" s="2">
        <v>2</v>
      </c>
      <c r="W88" s="2">
        <v>2</v>
      </c>
      <c r="X88" s="2">
        <v>4</v>
      </c>
      <c r="Y88" s="2">
        <v>4</v>
      </c>
      <c r="Z88" s="2">
        <v>4</v>
      </c>
      <c r="AA88">
        <f t="shared" si="2"/>
        <v>3.5454545454545454</v>
      </c>
      <c r="AB88">
        <f t="shared" si="3"/>
        <v>2.8</v>
      </c>
    </row>
    <row r="89" spans="1:28" ht="216" x14ac:dyDescent="0.3">
      <c r="A89" s="1">
        <v>45781.612104953703</v>
      </c>
      <c r="B89" s="2" t="s">
        <v>33</v>
      </c>
      <c r="C89">
        <v>47</v>
      </c>
      <c r="D89" s="2" t="s">
        <v>43</v>
      </c>
      <c r="E89" s="2" t="s">
        <v>71</v>
      </c>
      <c r="F89" s="2" t="s">
        <v>32</v>
      </c>
      <c r="G89" s="2" t="s">
        <v>50</v>
      </c>
      <c r="H89" s="2" t="s">
        <v>267</v>
      </c>
      <c r="I89" s="2" t="s">
        <v>268</v>
      </c>
      <c r="J89" s="2" t="s">
        <v>266</v>
      </c>
      <c r="K89" s="2">
        <v>1</v>
      </c>
      <c r="L89" s="2">
        <v>2</v>
      </c>
      <c r="M89" s="2">
        <v>1</v>
      </c>
      <c r="N89" s="2">
        <v>1</v>
      </c>
      <c r="O89" s="2">
        <v>1</v>
      </c>
      <c r="P89" s="2">
        <v>1</v>
      </c>
      <c r="Q89" s="2">
        <v>3</v>
      </c>
      <c r="R89" s="2">
        <v>1</v>
      </c>
      <c r="S89" s="2">
        <v>1</v>
      </c>
      <c r="T89" s="2">
        <v>1</v>
      </c>
      <c r="U89" s="2">
        <v>1</v>
      </c>
      <c r="V89" s="2">
        <v>1</v>
      </c>
      <c r="W89" s="2">
        <v>5</v>
      </c>
      <c r="X89" s="2">
        <v>1</v>
      </c>
      <c r="Y89" s="2">
        <v>2</v>
      </c>
      <c r="Z89" s="2">
        <v>2</v>
      </c>
      <c r="AA89">
        <f t="shared" si="2"/>
        <v>1.4545454545454546</v>
      </c>
      <c r="AB89">
        <f t="shared" si="3"/>
        <v>1.8</v>
      </c>
    </row>
    <row r="90" spans="1:28" ht="100.8" x14ac:dyDescent="0.3">
      <c r="A90" s="1">
        <v>45781.612428935186</v>
      </c>
      <c r="B90" s="2" t="s">
        <v>33</v>
      </c>
      <c r="C90">
        <v>52</v>
      </c>
      <c r="D90" s="2" t="s">
        <v>30</v>
      </c>
      <c r="E90" s="2" t="s">
        <v>71</v>
      </c>
      <c r="F90" s="2" t="s">
        <v>32</v>
      </c>
      <c r="G90" s="2" t="s">
        <v>39</v>
      </c>
      <c r="H90" s="2" t="s">
        <v>270</v>
      </c>
      <c r="I90" s="2" t="s">
        <v>271</v>
      </c>
      <c r="J90" s="2" t="s">
        <v>269</v>
      </c>
      <c r="K90" s="2">
        <v>2</v>
      </c>
      <c r="L90" s="2">
        <v>3</v>
      </c>
      <c r="M90" s="2">
        <v>2</v>
      </c>
      <c r="N90" s="2">
        <v>2</v>
      </c>
      <c r="O90" s="2">
        <v>1</v>
      </c>
      <c r="P90" s="2">
        <v>2</v>
      </c>
      <c r="Q90" s="2">
        <v>1</v>
      </c>
      <c r="R90" s="2">
        <v>1</v>
      </c>
      <c r="S90" s="2">
        <v>1</v>
      </c>
      <c r="T90" s="2">
        <v>1</v>
      </c>
      <c r="U90" s="2">
        <v>2</v>
      </c>
      <c r="V90" s="2">
        <v>1</v>
      </c>
      <c r="W90" s="2">
        <v>5</v>
      </c>
      <c r="X90" s="2">
        <v>2</v>
      </c>
      <c r="Y90" s="2">
        <v>3</v>
      </c>
      <c r="Z90" s="2">
        <v>2</v>
      </c>
      <c r="AA90">
        <f t="shared" si="2"/>
        <v>1.9090909090909092</v>
      </c>
      <c r="AB90">
        <f t="shared" si="3"/>
        <v>2</v>
      </c>
    </row>
    <row r="91" spans="1:28" ht="144" x14ac:dyDescent="0.3">
      <c r="A91" s="1">
        <v>45781.6125721875</v>
      </c>
      <c r="B91" s="2" t="s">
        <v>33</v>
      </c>
      <c r="C91">
        <v>57</v>
      </c>
      <c r="D91" s="2" t="s">
        <v>43</v>
      </c>
      <c r="E91" s="2" t="s">
        <v>31</v>
      </c>
      <c r="F91" s="2" t="s">
        <v>66</v>
      </c>
      <c r="G91" s="2" t="s">
        <v>70</v>
      </c>
      <c r="H91" s="2" t="s">
        <v>273</v>
      </c>
      <c r="I91" s="2" t="s">
        <v>274</v>
      </c>
      <c r="J91" s="2" t="s">
        <v>272</v>
      </c>
      <c r="K91" s="2">
        <v>2</v>
      </c>
      <c r="L91" s="2">
        <v>2</v>
      </c>
      <c r="M91" s="2">
        <v>2</v>
      </c>
      <c r="N91" s="2">
        <v>2</v>
      </c>
      <c r="O91" s="2">
        <v>3</v>
      </c>
      <c r="P91" s="2">
        <v>1</v>
      </c>
      <c r="Q91" s="2">
        <v>2</v>
      </c>
      <c r="R91" s="2">
        <v>2</v>
      </c>
      <c r="S91" s="2">
        <v>1</v>
      </c>
      <c r="T91" s="2">
        <v>1</v>
      </c>
      <c r="U91" s="2">
        <v>2</v>
      </c>
      <c r="V91" s="2">
        <v>2</v>
      </c>
      <c r="W91" s="2">
        <v>1</v>
      </c>
      <c r="X91" s="2">
        <v>2</v>
      </c>
      <c r="Y91" s="2">
        <v>2</v>
      </c>
      <c r="Z91" s="2">
        <v>2</v>
      </c>
      <c r="AA91">
        <f t="shared" si="2"/>
        <v>2</v>
      </c>
      <c r="AB91">
        <f t="shared" si="3"/>
        <v>1.4</v>
      </c>
    </row>
    <row r="92" spans="1:28" ht="388.8" x14ac:dyDescent="0.3">
      <c r="A92" s="1">
        <v>45781.612957476849</v>
      </c>
      <c r="B92" s="2" t="s">
        <v>33</v>
      </c>
      <c r="C92">
        <v>47</v>
      </c>
      <c r="D92" s="2" t="s">
        <v>30</v>
      </c>
      <c r="E92" s="2" t="s">
        <v>71</v>
      </c>
      <c r="F92" s="2" t="s">
        <v>86</v>
      </c>
      <c r="G92" s="2" t="s">
        <v>27</v>
      </c>
      <c r="H92" s="2" t="s">
        <v>276</v>
      </c>
      <c r="I92" s="2" t="s">
        <v>277</v>
      </c>
      <c r="J92" s="2" t="s">
        <v>275</v>
      </c>
      <c r="K92" s="2">
        <v>5</v>
      </c>
      <c r="L92" s="2">
        <v>5</v>
      </c>
      <c r="M92" s="2">
        <v>5</v>
      </c>
      <c r="N92" s="2">
        <v>5</v>
      </c>
      <c r="O92" s="2">
        <v>4</v>
      </c>
      <c r="P92" s="2">
        <v>3</v>
      </c>
      <c r="Q92" s="2">
        <v>1</v>
      </c>
      <c r="R92" s="2">
        <v>4</v>
      </c>
      <c r="S92" s="2">
        <v>4</v>
      </c>
      <c r="T92" s="2">
        <v>5</v>
      </c>
      <c r="U92" s="2">
        <v>5</v>
      </c>
      <c r="V92" s="2">
        <v>5</v>
      </c>
      <c r="W92" s="2">
        <v>2</v>
      </c>
      <c r="X92" s="2">
        <v>5</v>
      </c>
      <c r="Y92" s="2">
        <v>5</v>
      </c>
      <c r="Z92" s="2">
        <v>4</v>
      </c>
      <c r="AA92">
        <f t="shared" si="2"/>
        <v>4.1818181818181817</v>
      </c>
      <c r="AB92">
        <f t="shared" si="3"/>
        <v>4.2</v>
      </c>
    </row>
    <row r="93" spans="1:28" ht="409.6" x14ac:dyDescent="0.3">
      <c r="A93" s="1">
        <v>45781.615743391201</v>
      </c>
      <c r="B93" s="2" t="s">
        <v>33</v>
      </c>
      <c r="C93">
        <v>56</v>
      </c>
      <c r="D93" s="2" t="s">
        <v>30</v>
      </c>
      <c r="E93" s="2" t="s">
        <v>31</v>
      </c>
      <c r="F93" s="2" t="s">
        <v>66</v>
      </c>
      <c r="G93" s="2" t="s">
        <v>50</v>
      </c>
      <c r="H93" s="2" t="s">
        <v>279</v>
      </c>
      <c r="I93" s="2" t="s">
        <v>280</v>
      </c>
      <c r="J93" s="2" t="s">
        <v>278</v>
      </c>
      <c r="K93" s="2">
        <v>2</v>
      </c>
      <c r="L93" s="2">
        <v>1</v>
      </c>
      <c r="M93" s="2">
        <v>1</v>
      </c>
      <c r="N93" s="2">
        <v>1</v>
      </c>
      <c r="O93" s="2">
        <v>1</v>
      </c>
      <c r="P93" s="2">
        <v>3</v>
      </c>
      <c r="Q93" s="2">
        <v>5</v>
      </c>
      <c r="R93" s="2">
        <v>2</v>
      </c>
      <c r="S93" s="2">
        <v>1</v>
      </c>
      <c r="T93" s="2">
        <v>1</v>
      </c>
      <c r="U93" s="2">
        <v>1</v>
      </c>
      <c r="V93" s="2">
        <v>1</v>
      </c>
      <c r="W93" s="2">
        <v>1</v>
      </c>
      <c r="X93" s="2">
        <v>1</v>
      </c>
      <c r="Y93" s="2">
        <v>1</v>
      </c>
      <c r="Z93" s="2">
        <v>1</v>
      </c>
      <c r="AA93">
        <f t="shared" si="2"/>
        <v>1.7272727272727273</v>
      </c>
      <c r="AB93">
        <f t="shared" si="3"/>
        <v>1</v>
      </c>
    </row>
    <row r="94" spans="1:28" ht="43.2" x14ac:dyDescent="0.3">
      <c r="A94" s="1">
        <v>45781.61674795139</v>
      </c>
      <c r="B94" s="2" t="s">
        <v>33</v>
      </c>
      <c r="C94">
        <v>58</v>
      </c>
      <c r="D94" s="2" t="s">
        <v>43</v>
      </c>
      <c r="E94" s="2" t="s">
        <v>31</v>
      </c>
      <c r="F94" s="2" t="s">
        <v>32</v>
      </c>
      <c r="G94" s="2" t="s">
        <v>27</v>
      </c>
      <c r="H94" s="2" t="s">
        <v>281</v>
      </c>
      <c r="I94" s="2" t="s">
        <v>75</v>
      </c>
      <c r="J94" s="2" t="s">
        <v>75</v>
      </c>
      <c r="K94" s="2">
        <v>5</v>
      </c>
      <c r="L94" s="2">
        <v>5</v>
      </c>
      <c r="M94" s="2">
        <v>3</v>
      </c>
      <c r="N94" s="2">
        <v>4</v>
      </c>
      <c r="O94" s="2">
        <v>3</v>
      </c>
      <c r="P94" s="2">
        <v>3</v>
      </c>
      <c r="Q94" s="2">
        <v>3</v>
      </c>
      <c r="R94" s="2">
        <v>3</v>
      </c>
      <c r="S94" s="2">
        <v>3</v>
      </c>
      <c r="T94" s="2">
        <v>4</v>
      </c>
      <c r="U94" s="2">
        <v>4</v>
      </c>
      <c r="V94" s="2">
        <v>4</v>
      </c>
      <c r="W94" s="2">
        <v>4</v>
      </c>
      <c r="X94" s="2">
        <v>5</v>
      </c>
      <c r="Y94" s="2">
        <v>4</v>
      </c>
      <c r="Z94" s="2">
        <v>3</v>
      </c>
      <c r="AA94">
        <f t="shared" si="2"/>
        <v>3.7272727272727271</v>
      </c>
      <c r="AB94">
        <f t="shared" si="3"/>
        <v>3.8</v>
      </c>
    </row>
    <row r="95" spans="1:28" ht="43.2" x14ac:dyDescent="0.3">
      <c r="A95" s="1">
        <v>45781.621081041667</v>
      </c>
      <c r="B95" s="2" t="s">
        <v>33</v>
      </c>
      <c r="C95">
        <v>53</v>
      </c>
      <c r="D95" s="2" t="s">
        <v>30</v>
      </c>
      <c r="E95" s="2" t="s">
        <v>44</v>
      </c>
      <c r="F95" s="2" t="s">
        <v>37</v>
      </c>
      <c r="G95" s="2" t="s">
        <v>27</v>
      </c>
      <c r="H95" s="2" t="s">
        <v>282</v>
      </c>
      <c r="I95" s="2" t="s">
        <v>29</v>
      </c>
      <c r="J95" s="2" t="s">
        <v>29</v>
      </c>
      <c r="K95" s="2">
        <v>1</v>
      </c>
      <c r="L95" s="2">
        <v>3</v>
      </c>
      <c r="M95" s="2">
        <v>1</v>
      </c>
      <c r="N95" s="2">
        <v>2</v>
      </c>
      <c r="O95" s="2">
        <v>2</v>
      </c>
      <c r="P95" s="2">
        <v>2</v>
      </c>
      <c r="Q95" s="2">
        <v>4</v>
      </c>
      <c r="R95" s="2">
        <v>2</v>
      </c>
      <c r="S95" s="2">
        <v>1</v>
      </c>
      <c r="T95" s="2">
        <v>2</v>
      </c>
      <c r="U95" s="2">
        <v>2</v>
      </c>
      <c r="V95" s="2">
        <v>2</v>
      </c>
      <c r="W95" s="2">
        <v>5</v>
      </c>
      <c r="X95" s="2">
        <v>2</v>
      </c>
      <c r="Y95" s="2">
        <v>2</v>
      </c>
      <c r="Z95" s="2">
        <v>2</v>
      </c>
      <c r="AA95">
        <f t="shared" si="2"/>
        <v>2.0909090909090908</v>
      </c>
      <c r="AB95">
        <f t="shared" si="3"/>
        <v>2.4</v>
      </c>
    </row>
    <row r="96" spans="1:28" ht="201.6" x14ac:dyDescent="0.3">
      <c r="A96" s="1">
        <v>45781.621769756945</v>
      </c>
      <c r="B96" s="2" t="s">
        <v>33</v>
      </c>
      <c r="C96">
        <v>61</v>
      </c>
      <c r="D96" s="2" t="s">
        <v>43</v>
      </c>
      <c r="E96" s="2" t="s">
        <v>31</v>
      </c>
      <c r="F96" s="2" t="s">
        <v>66</v>
      </c>
      <c r="G96" s="2" t="s">
        <v>70</v>
      </c>
      <c r="H96" s="2" t="s">
        <v>284</v>
      </c>
      <c r="I96" s="2" t="s">
        <v>285</v>
      </c>
      <c r="J96" s="2" t="s">
        <v>283</v>
      </c>
      <c r="K96" s="2">
        <v>5</v>
      </c>
      <c r="L96" s="2">
        <v>5</v>
      </c>
      <c r="M96" s="2">
        <v>4</v>
      </c>
      <c r="N96" s="2">
        <v>4</v>
      </c>
      <c r="O96" s="2">
        <v>5</v>
      </c>
      <c r="P96" s="2">
        <v>5</v>
      </c>
      <c r="Q96" s="2">
        <v>4</v>
      </c>
      <c r="R96" s="2">
        <v>4</v>
      </c>
      <c r="S96" s="2">
        <v>3</v>
      </c>
      <c r="T96" s="2">
        <v>4</v>
      </c>
      <c r="U96" s="2">
        <v>4</v>
      </c>
      <c r="V96" s="2">
        <v>4</v>
      </c>
      <c r="W96" s="2">
        <v>2</v>
      </c>
      <c r="X96" s="2">
        <v>3</v>
      </c>
      <c r="Y96" s="2">
        <v>4</v>
      </c>
      <c r="Z96" s="2">
        <v>4</v>
      </c>
      <c r="AA96">
        <f t="shared" si="2"/>
        <v>4.2727272727272725</v>
      </c>
      <c r="AB96">
        <f t="shared" si="3"/>
        <v>3.4</v>
      </c>
    </row>
    <row r="97" spans="1:28" ht="43.2" x14ac:dyDescent="0.3">
      <c r="A97" s="1">
        <v>45781.625260196757</v>
      </c>
      <c r="B97" s="2" t="s">
        <v>33</v>
      </c>
      <c r="C97">
        <v>57</v>
      </c>
      <c r="D97" s="2" t="s">
        <v>43</v>
      </c>
      <c r="E97" s="2" t="s">
        <v>31</v>
      </c>
      <c r="F97" s="2" t="s">
        <v>32</v>
      </c>
      <c r="G97" s="2" t="s">
        <v>50</v>
      </c>
      <c r="H97" s="2" t="s">
        <v>286</v>
      </c>
      <c r="I97" s="2" t="s">
        <v>75</v>
      </c>
      <c r="J97" s="2" t="s">
        <v>29</v>
      </c>
      <c r="K97" s="2">
        <v>5</v>
      </c>
      <c r="L97" s="2">
        <v>5</v>
      </c>
      <c r="M97" s="2">
        <v>2</v>
      </c>
      <c r="N97" s="2">
        <v>4</v>
      </c>
      <c r="O97" s="2">
        <v>2</v>
      </c>
      <c r="P97" s="2">
        <v>1</v>
      </c>
      <c r="Q97" s="2">
        <v>3</v>
      </c>
      <c r="R97" s="2">
        <v>2</v>
      </c>
      <c r="S97" s="2">
        <v>1</v>
      </c>
      <c r="T97" s="2">
        <v>1</v>
      </c>
      <c r="U97" s="2">
        <v>3</v>
      </c>
      <c r="V97" s="2">
        <v>2</v>
      </c>
      <c r="W97" s="2">
        <v>1</v>
      </c>
      <c r="X97" s="2">
        <v>4</v>
      </c>
      <c r="Y97" s="2">
        <v>3</v>
      </c>
      <c r="Z97" s="2">
        <v>3</v>
      </c>
      <c r="AA97">
        <f t="shared" si="2"/>
        <v>3.0909090909090908</v>
      </c>
      <c r="AB97">
        <f t="shared" si="3"/>
        <v>1.6</v>
      </c>
    </row>
    <row r="98" spans="1:28" ht="115.2" x14ac:dyDescent="0.3">
      <c r="A98" s="1">
        <v>45781.62541479167</v>
      </c>
      <c r="B98" s="2" t="s">
        <v>33</v>
      </c>
      <c r="C98">
        <v>57</v>
      </c>
      <c r="D98" s="2" t="s">
        <v>43</v>
      </c>
      <c r="E98" s="2" t="s">
        <v>71</v>
      </c>
      <c r="F98" s="2" t="s">
        <v>32</v>
      </c>
      <c r="G98" s="2" t="s">
        <v>27</v>
      </c>
      <c r="H98" s="2" t="s">
        <v>288</v>
      </c>
      <c r="I98" s="2" t="s">
        <v>289</v>
      </c>
      <c r="J98" s="2" t="s">
        <v>287</v>
      </c>
      <c r="K98" s="2">
        <v>4</v>
      </c>
      <c r="L98" s="2">
        <v>4</v>
      </c>
      <c r="M98" s="2">
        <v>3</v>
      </c>
      <c r="N98" s="2">
        <v>3</v>
      </c>
      <c r="O98" s="2">
        <v>4</v>
      </c>
      <c r="P98" s="2">
        <v>3</v>
      </c>
      <c r="Q98" s="2">
        <v>4</v>
      </c>
      <c r="R98" s="2">
        <v>3</v>
      </c>
      <c r="S98" s="2">
        <v>3</v>
      </c>
      <c r="T98" s="2">
        <v>3</v>
      </c>
      <c r="U98" s="2">
        <v>2</v>
      </c>
      <c r="V98" s="2">
        <v>3</v>
      </c>
      <c r="W98" s="2">
        <v>4</v>
      </c>
      <c r="X98" s="2">
        <v>3</v>
      </c>
      <c r="Y98" s="2">
        <v>4</v>
      </c>
      <c r="Z98" s="2">
        <v>3</v>
      </c>
      <c r="AA98">
        <f t="shared" si="2"/>
        <v>3.4545454545454546</v>
      </c>
      <c r="AB98">
        <f t="shared" si="3"/>
        <v>3</v>
      </c>
    </row>
    <row r="99" spans="1:28" ht="172.8" x14ac:dyDescent="0.3">
      <c r="A99" s="1">
        <v>45781.628969293983</v>
      </c>
      <c r="B99" s="2" t="s">
        <v>33</v>
      </c>
      <c r="C99">
        <v>57</v>
      </c>
      <c r="D99" s="2" t="s">
        <v>43</v>
      </c>
      <c r="E99" s="2" t="s">
        <v>31</v>
      </c>
      <c r="F99" s="2" t="s">
        <v>32</v>
      </c>
      <c r="G99" s="2" t="s">
        <v>27</v>
      </c>
      <c r="H99" s="2" t="s">
        <v>291</v>
      </c>
      <c r="I99" s="2" t="s">
        <v>292</v>
      </c>
      <c r="J99" s="2" t="s">
        <v>290</v>
      </c>
      <c r="K99" s="2">
        <v>4</v>
      </c>
      <c r="L99" s="2">
        <v>3</v>
      </c>
      <c r="M99" s="2">
        <v>2</v>
      </c>
      <c r="N99" s="2">
        <v>3</v>
      </c>
      <c r="O99" s="2">
        <v>3</v>
      </c>
      <c r="P99" s="2">
        <v>3</v>
      </c>
      <c r="Q99" s="2">
        <v>4</v>
      </c>
      <c r="R99" s="2">
        <v>4</v>
      </c>
      <c r="S99" s="2">
        <v>2</v>
      </c>
      <c r="T99" s="2">
        <v>2</v>
      </c>
      <c r="U99" s="2">
        <v>3</v>
      </c>
      <c r="V99" s="2">
        <v>2</v>
      </c>
      <c r="W99" s="2">
        <v>4</v>
      </c>
      <c r="X99" s="2">
        <v>3</v>
      </c>
      <c r="Y99" s="2">
        <v>3</v>
      </c>
      <c r="Z99" s="2">
        <v>2</v>
      </c>
      <c r="AA99">
        <f t="shared" si="2"/>
        <v>3.0909090909090908</v>
      </c>
      <c r="AB99">
        <f t="shared" si="3"/>
        <v>2.6</v>
      </c>
    </row>
    <row r="100" spans="1:28" ht="409.6" x14ac:dyDescent="0.3">
      <c r="A100" s="1">
        <v>45781.629717233795</v>
      </c>
      <c r="B100" s="2" t="s">
        <v>33</v>
      </c>
      <c r="C100">
        <v>25</v>
      </c>
      <c r="D100" s="2" t="s">
        <v>30</v>
      </c>
      <c r="E100" s="2" t="s">
        <v>31</v>
      </c>
      <c r="F100" s="2" t="s">
        <v>37</v>
      </c>
      <c r="G100" s="2" t="s">
        <v>27</v>
      </c>
      <c r="H100" s="2" t="s">
        <v>294</v>
      </c>
      <c r="I100" s="2" t="s">
        <v>295</v>
      </c>
      <c r="J100" s="2" t="s">
        <v>293</v>
      </c>
      <c r="K100" s="2">
        <v>4</v>
      </c>
      <c r="L100" s="2">
        <v>5</v>
      </c>
      <c r="M100" s="2">
        <v>4</v>
      </c>
      <c r="N100" s="2">
        <v>5</v>
      </c>
      <c r="O100" s="2">
        <v>5</v>
      </c>
      <c r="P100" s="2">
        <v>5</v>
      </c>
      <c r="Q100" s="2">
        <v>5</v>
      </c>
      <c r="R100" s="2">
        <v>5</v>
      </c>
      <c r="S100" s="2">
        <v>5</v>
      </c>
      <c r="T100" s="2">
        <v>5</v>
      </c>
      <c r="U100" s="2">
        <v>5</v>
      </c>
      <c r="V100" s="2">
        <v>5</v>
      </c>
      <c r="W100" s="2">
        <v>3</v>
      </c>
      <c r="X100" s="2">
        <v>5</v>
      </c>
      <c r="Y100" s="2">
        <v>5</v>
      </c>
      <c r="Z100" s="2">
        <v>5</v>
      </c>
      <c r="AA100">
        <f t="shared" si="2"/>
        <v>4.8181818181818183</v>
      </c>
      <c r="AB100">
        <f t="shared" si="3"/>
        <v>4.5999999999999996</v>
      </c>
    </row>
    <row r="101" spans="1:28" ht="57.6" x14ac:dyDescent="0.3">
      <c r="A101" s="1">
        <v>45781.634342233796</v>
      </c>
      <c r="B101" s="2" t="s">
        <v>33</v>
      </c>
      <c r="C101">
        <v>49</v>
      </c>
      <c r="D101" s="2" t="s">
        <v>30</v>
      </c>
      <c r="E101" s="2" t="s">
        <v>31</v>
      </c>
      <c r="F101" s="2" t="s">
        <v>32</v>
      </c>
      <c r="G101" s="2" t="s">
        <v>70</v>
      </c>
      <c r="H101" s="2" t="s">
        <v>297</v>
      </c>
      <c r="I101" s="2" t="s">
        <v>298</v>
      </c>
      <c r="J101" s="2" t="s">
        <v>296</v>
      </c>
      <c r="K101" s="2">
        <v>2</v>
      </c>
      <c r="L101" s="2">
        <v>4</v>
      </c>
      <c r="M101" s="2">
        <v>2</v>
      </c>
      <c r="N101" s="2">
        <v>2</v>
      </c>
      <c r="O101" s="2">
        <v>3</v>
      </c>
      <c r="P101" s="2">
        <v>4</v>
      </c>
      <c r="Q101" s="2">
        <v>1</v>
      </c>
      <c r="R101" s="2">
        <v>3</v>
      </c>
      <c r="S101" s="2">
        <v>4</v>
      </c>
      <c r="T101" s="2">
        <v>2</v>
      </c>
      <c r="U101" s="2">
        <v>2</v>
      </c>
      <c r="V101" s="2">
        <v>2</v>
      </c>
      <c r="W101" s="2">
        <v>1</v>
      </c>
      <c r="X101" s="2">
        <v>2</v>
      </c>
      <c r="Y101" s="2">
        <v>2</v>
      </c>
      <c r="Z101" s="2">
        <v>2</v>
      </c>
      <c r="AA101">
        <f t="shared" si="2"/>
        <v>2.4545454545454546</v>
      </c>
      <c r="AB101">
        <f t="shared" si="3"/>
        <v>2.2000000000000002</v>
      </c>
    </row>
    <row r="102" spans="1:28" ht="409.6" x14ac:dyDescent="0.3">
      <c r="A102" s="1">
        <v>45781.637417673614</v>
      </c>
      <c r="B102" s="2" t="s">
        <v>33</v>
      </c>
      <c r="C102">
        <v>61</v>
      </c>
      <c r="D102" s="2" t="s">
        <v>30</v>
      </c>
      <c r="E102" s="2" t="s">
        <v>31</v>
      </c>
      <c r="F102" s="2" t="s">
        <v>45</v>
      </c>
      <c r="G102" s="2" t="s">
        <v>27</v>
      </c>
      <c r="H102" s="2" t="s">
        <v>300</v>
      </c>
      <c r="I102" s="2" t="s">
        <v>301</v>
      </c>
      <c r="J102" s="2" t="s">
        <v>299</v>
      </c>
      <c r="K102" s="2">
        <v>2</v>
      </c>
      <c r="L102" s="2">
        <v>2</v>
      </c>
      <c r="M102" s="2">
        <v>2</v>
      </c>
      <c r="N102" s="2">
        <v>2</v>
      </c>
      <c r="O102" s="2">
        <v>3</v>
      </c>
      <c r="P102" s="2">
        <v>3</v>
      </c>
      <c r="Q102" s="2">
        <v>3</v>
      </c>
      <c r="R102" s="2">
        <v>3</v>
      </c>
      <c r="S102" s="2">
        <v>2</v>
      </c>
      <c r="T102" s="2">
        <v>3</v>
      </c>
      <c r="U102" s="2">
        <v>3</v>
      </c>
      <c r="V102" s="2">
        <v>3</v>
      </c>
      <c r="W102" s="2">
        <v>4</v>
      </c>
      <c r="X102" s="2">
        <v>2</v>
      </c>
      <c r="Y102" s="2">
        <v>2</v>
      </c>
      <c r="Z102" s="2">
        <v>2</v>
      </c>
      <c r="AA102">
        <f t="shared" si="2"/>
        <v>2.3636363636363638</v>
      </c>
      <c r="AB102">
        <f t="shared" si="3"/>
        <v>3</v>
      </c>
    </row>
    <row r="103" spans="1:28" ht="216" x14ac:dyDescent="0.3">
      <c r="A103" s="1">
        <v>45781.643754236109</v>
      </c>
      <c r="B103" s="2" t="s">
        <v>33</v>
      </c>
      <c r="C103">
        <v>23</v>
      </c>
      <c r="D103" s="2" t="s">
        <v>30</v>
      </c>
      <c r="E103" s="2" t="s">
        <v>31</v>
      </c>
      <c r="F103" s="2" t="s">
        <v>45</v>
      </c>
      <c r="G103" s="2" t="s">
        <v>39</v>
      </c>
      <c r="H103" s="2" t="s">
        <v>302</v>
      </c>
      <c r="I103" s="2" t="s">
        <v>303</v>
      </c>
      <c r="J103" s="2" t="s">
        <v>29</v>
      </c>
      <c r="K103" s="2">
        <v>3</v>
      </c>
      <c r="L103" s="2">
        <v>4</v>
      </c>
      <c r="M103" s="2">
        <v>1</v>
      </c>
      <c r="N103" s="2">
        <v>1</v>
      </c>
      <c r="O103" s="2">
        <v>1</v>
      </c>
      <c r="P103" s="2">
        <v>1</v>
      </c>
      <c r="Q103" s="2">
        <v>3</v>
      </c>
      <c r="R103" s="2">
        <v>1</v>
      </c>
      <c r="S103" s="2">
        <v>1</v>
      </c>
      <c r="T103" s="2">
        <v>1</v>
      </c>
      <c r="U103" s="2">
        <v>1</v>
      </c>
      <c r="V103" s="2">
        <v>1</v>
      </c>
      <c r="W103" s="2">
        <v>1</v>
      </c>
      <c r="X103" s="2">
        <v>3</v>
      </c>
      <c r="Y103" s="2">
        <v>4</v>
      </c>
      <c r="Z103" s="2">
        <v>2</v>
      </c>
      <c r="AA103">
        <f t="shared" si="2"/>
        <v>2.1818181818181817</v>
      </c>
      <c r="AB103">
        <f t="shared" si="3"/>
        <v>1</v>
      </c>
    </row>
    <row r="104" spans="1:28" ht="409.6" x14ac:dyDescent="0.3">
      <c r="A104" s="1">
        <v>45781.644015162034</v>
      </c>
      <c r="B104" s="2" t="s">
        <v>33</v>
      </c>
      <c r="C104">
        <v>29</v>
      </c>
      <c r="D104" s="2" t="s">
        <v>43</v>
      </c>
      <c r="E104" s="2" t="s">
        <v>31</v>
      </c>
      <c r="F104" s="2" t="s">
        <v>86</v>
      </c>
      <c r="G104" s="2" t="s">
        <v>27</v>
      </c>
      <c r="H104" s="2" t="s">
        <v>305</v>
      </c>
      <c r="I104" s="2" t="s">
        <v>306</v>
      </c>
      <c r="J104" s="2" t="s">
        <v>304</v>
      </c>
      <c r="K104" s="2">
        <v>5</v>
      </c>
      <c r="L104" s="2">
        <v>5</v>
      </c>
      <c r="M104" s="2">
        <v>5</v>
      </c>
      <c r="N104" s="2">
        <v>5</v>
      </c>
      <c r="O104" s="2">
        <v>5</v>
      </c>
      <c r="P104" s="2">
        <v>4</v>
      </c>
      <c r="Q104" s="2">
        <v>5</v>
      </c>
      <c r="R104" s="2">
        <v>3</v>
      </c>
      <c r="S104" s="2">
        <v>2</v>
      </c>
      <c r="T104" s="2">
        <v>3</v>
      </c>
      <c r="U104" s="2">
        <v>4</v>
      </c>
      <c r="V104" s="2">
        <v>2</v>
      </c>
      <c r="W104" s="2">
        <v>4</v>
      </c>
      <c r="X104" s="2">
        <v>4</v>
      </c>
      <c r="Y104" s="2">
        <v>4</v>
      </c>
      <c r="Z104" s="2">
        <v>4</v>
      </c>
      <c r="AA104">
        <f t="shared" si="2"/>
        <v>4.4545454545454541</v>
      </c>
      <c r="AB104">
        <f t="shared" si="3"/>
        <v>3</v>
      </c>
    </row>
    <row r="105" spans="1:28" ht="409.6" x14ac:dyDescent="0.3">
      <c r="A105" s="1">
        <v>45781.646208611113</v>
      </c>
      <c r="B105" s="2" t="s">
        <v>33</v>
      </c>
      <c r="C105">
        <v>55</v>
      </c>
      <c r="D105" s="2" t="s">
        <v>43</v>
      </c>
      <c r="E105" s="2" t="s">
        <v>44</v>
      </c>
      <c r="F105" s="2" t="s">
        <v>37</v>
      </c>
      <c r="G105" s="2" t="s">
        <v>39</v>
      </c>
      <c r="H105" s="2" t="s">
        <v>308</v>
      </c>
      <c r="I105" s="2" t="s">
        <v>309</v>
      </c>
      <c r="J105" s="2" t="s">
        <v>307</v>
      </c>
      <c r="K105" s="2">
        <v>1</v>
      </c>
      <c r="L105" s="2">
        <v>1</v>
      </c>
      <c r="M105" s="2">
        <v>1</v>
      </c>
      <c r="N105" s="2">
        <v>1</v>
      </c>
      <c r="O105" s="2">
        <v>1</v>
      </c>
      <c r="P105" s="2">
        <v>1</v>
      </c>
      <c r="Q105" s="2">
        <v>1</v>
      </c>
      <c r="R105" s="2">
        <v>1</v>
      </c>
      <c r="S105" s="2">
        <v>1</v>
      </c>
      <c r="T105" s="2">
        <v>1</v>
      </c>
      <c r="U105" s="2">
        <v>1</v>
      </c>
      <c r="V105" s="2">
        <v>1</v>
      </c>
      <c r="W105" s="2">
        <v>1</v>
      </c>
      <c r="X105" s="2">
        <v>1</v>
      </c>
      <c r="Y105" s="2">
        <v>1</v>
      </c>
      <c r="Z105" s="2">
        <v>1</v>
      </c>
      <c r="AA105">
        <f t="shared" si="2"/>
        <v>1</v>
      </c>
      <c r="AB105">
        <f t="shared" si="3"/>
        <v>1</v>
      </c>
    </row>
    <row r="106" spans="1:28" ht="43.2" x14ac:dyDescent="0.3">
      <c r="A106" s="1">
        <v>45781.646448865744</v>
      </c>
      <c r="B106" s="2" t="s">
        <v>26</v>
      </c>
      <c r="C106">
        <v>22</v>
      </c>
      <c r="D106" s="2" t="s">
        <v>43</v>
      </c>
      <c r="E106" s="2" t="s">
        <v>44</v>
      </c>
      <c r="F106" s="2" t="s">
        <v>32</v>
      </c>
      <c r="G106" s="2" t="s">
        <v>50</v>
      </c>
      <c r="H106" s="2" t="s">
        <v>28</v>
      </c>
      <c r="I106" s="2" t="s">
        <v>28</v>
      </c>
      <c r="J106" s="2" t="s">
        <v>28</v>
      </c>
      <c r="K106" s="2" t="s">
        <v>28</v>
      </c>
      <c r="L106" s="2" t="s">
        <v>28</v>
      </c>
      <c r="M106" s="2" t="s">
        <v>28</v>
      </c>
      <c r="N106" s="2" t="s">
        <v>28</v>
      </c>
      <c r="O106" s="2" t="s">
        <v>28</v>
      </c>
      <c r="P106" s="2" t="s">
        <v>28</v>
      </c>
      <c r="Q106" s="2" t="s">
        <v>28</v>
      </c>
      <c r="R106" s="2" t="s">
        <v>28</v>
      </c>
      <c r="S106" s="2" t="s">
        <v>28</v>
      </c>
      <c r="T106" s="2" t="s">
        <v>28</v>
      </c>
      <c r="U106" s="2" t="s">
        <v>28</v>
      </c>
      <c r="V106" s="2" t="s">
        <v>28</v>
      </c>
      <c r="W106" s="2" t="s">
        <v>28</v>
      </c>
      <c r="X106" s="2" t="s">
        <v>28</v>
      </c>
      <c r="Y106" s="2" t="s">
        <v>28</v>
      </c>
      <c r="Z106" s="2" t="s">
        <v>28</v>
      </c>
      <c r="AA106" t="str">
        <f t="shared" si="2"/>
        <v/>
      </c>
      <c r="AB106" t="str">
        <f t="shared" si="3"/>
        <v/>
      </c>
    </row>
    <row r="107" spans="1:28" ht="409.6" x14ac:dyDescent="0.3">
      <c r="A107" s="1">
        <v>45781.647423599534</v>
      </c>
      <c r="B107" s="2" t="s">
        <v>33</v>
      </c>
      <c r="C107">
        <v>57</v>
      </c>
      <c r="D107" s="2" t="s">
        <v>43</v>
      </c>
      <c r="E107" s="2" t="s">
        <v>71</v>
      </c>
      <c r="F107" s="2" t="s">
        <v>32</v>
      </c>
      <c r="G107" s="2" t="s">
        <v>70</v>
      </c>
      <c r="H107" s="2" t="s">
        <v>311</v>
      </c>
      <c r="I107" s="2" t="s">
        <v>312</v>
      </c>
      <c r="J107" s="2" t="s">
        <v>310</v>
      </c>
      <c r="K107" s="2">
        <v>2</v>
      </c>
      <c r="L107" s="2">
        <v>2</v>
      </c>
      <c r="M107" s="2">
        <v>1</v>
      </c>
      <c r="N107" s="2">
        <v>2</v>
      </c>
      <c r="O107" s="2">
        <v>3</v>
      </c>
      <c r="P107" s="2">
        <v>3</v>
      </c>
      <c r="Q107" s="2">
        <v>3</v>
      </c>
      <c r="R107" s="2">
        <v>2</v>
      </c>
      <c r="S107" s="2">
        <v>1</v>
      </c>
      <c r="T107" s="2">
        <v>2</v>
      </c>
      <c r="U107" s="2">
        <v>2</v>
      </c>
      <c r="V107" s="2">
        <v>1</v>
      </c>
      <c r="W107" s="2">
        <v>1</v>
      </c>
      <c r="X107" s="2">
        <v>2</v>
      </c>
      <c r="Y107" s="2">
        <v>2</v>
      </c>
      <c r="Z107" s="2">
        <v>2</v>
      </c>
      <c r="AA107">
        <f t="shared" si="2"/>
        <v>2.1818181818181817</v>
      </c>
      <c r="AB107">
        <f t="shared" si="3"/>
        <v>1.4</v>
      </c>
    </row>
    <row r="108" spans="1:28" ht="409.6" x14ac:dyDescent="0.3">
      <c r="A108" s="1">
        <v>45781.660368645833</v>
      </c>
      <c r="B108" s="2" t="s">
        <v>33</v>
      </c>
      <c r="C108">
        <v>38</v>
      </c>
      <c r="D108" s="2" t="s">
        <v>30</v>
      </c>
      <c r="E108" s="2" t="s">
        <v>71</v>
      </c>
      <c r="F108" s="2" t="s">
        <v>66</v>
      </c>
      <c r="G108" s="2" t="s">
        <v>70</v>
      </c>
      <c r="H108" s="2" t="s">
        <v>314</v>
      </c>
      <c r="I108" s="2" t="s">
        <v>315</v>
      </c>
      <c r="J108" s="2" t="s">
        <v>313</v>
      </c>
      <c r="K108" s="2">
        <v>4</v>
      </c>
      <c r="L108" s="2">
        <v>4</v>
      </c>
      <c r="M108" s="2">
        <v>3</v>
      </c>
      <c r="N108" s="2">
        <v>4</v>
      </c>
      <c r="O108" s="2">
        <v>3</v>
      </c>
      <c r="P108" s="2">
        <v>3</v>
      </c>
      <c r="Q108" s="2">
        <v>4</v>
      </c>
      <c r="R108" s="2">
        <v>2</v>
      </c>
      <c r="S108" s="2">
        <v>3</v>
      </c>
      <c r="T108" s="2">
        <v>4</v>
      </c>
      <c r="U108" s="2">
        <v>5</v>
      </c>
      <c r="V108" s="2">
        <v>3</v>
      </c>
      <c r="W108" s="2">
        <v>3</v>
      </c>
      <c r="X108" s="2">
        <v>4</v>
      </c>
      <c r="Y108" s="2">
        <v>4</v>
      </c>
      <c r="Z108" s="2">
        <v>3</v>
      </c>
      <c r="AA108">
        <f t="shared" si="2"/>
        <v>3.4545454545454546</v>
      </c>
      <c r="AB108">
        <f t="shared" si="3"/>
        <v>3.6</v>
      </c>
    </row>
    <row r="109" spans="1:28" ht="57.6" x14ac:dyDescent="0.3">
      <c r="A109" s="1">
        <v>45781.665301655092</v>
      </c>
      <c r="B109" s="2" t="s">
        <v>33</v>
      </c>
      <c r="C109">
        <v>49</v>
      </c>
      <c r="D109" s="2" t="s">
        <v>43</v>
      </c>
      <c r="E109" s="2" t="s">
        <v>31</v>
      </c>
      <c r="F109" s="2" t="s">
        <v>32</v>
      </c>
      <c r="G109" s="2" t="s">
        <v>27</v>
      </c>
      <c r="H109" s="2" t="s">
        <v>317</v>
      </c>
      <c r="I109" s="2" t="s">
        <v>318</v>
      </c>
      <c r="J109" s="2" t="s">
        <v>316</v>
      </c>
      <c r="K109" s="2">
        <v>5</v>
      </c>
      <c r="L109" s="2">
        <v>4</v>
      </c>
      <c r="M109" s="2">
        <v>5</v>
      </c>
      <c r="N109" s="2">
        <v>4</v>
      </c>
      <c r="O109" s="2">
        <v>4</v>
      </c>
      <c r="P109" s="2">
        <v>4</v>
      </c>
      <c r="Q109" s="2">
        <v>3</v>
      </c>
      <c r="R109" s="2">
        <v>4</v>
      </c>
      <c r="S109" s="2">
        <v>2</v>
      </c>
      <c r="T109" s="2">
        <v>4</v>
      </c>
      <c r="U109" s="2">
        <v>4</v>
      </c>
      <c r="V109" s="2">
        <v>3</v>
      </c>
      <c r="W109" s="2">
        <v>4</v>
      </c>
      <c r="X109" s="2">
        <v>4</v>
      </c>
      <c r="Y109" s="2">
        <v>4</v>
      </c>
      <c r="Z109" s="2">
        <v>3</v>
      </c>
      <c r="AA109">
        <f t="shared" si="2"/>
        <v>4</v>
      </c>
      <c r="AB109">
        <f t="shared" si="3"/>
        <v>3.4</v>
      </c>
    </row>
    <row r="110" spans="1:28" ht="259.2" x14ac:dyDescent="0.3">
      <c r="A110" s="1">
        <v>45781.678040798608</v>
      </c>
      <c r="B110" s="2" t="s">
        <v>33</v>
      </c>
      <c r="C110">
        <v>47</v>
      </c>
      <c r="D110" s="2" t="s">
        <v>43</v>
      </c>
      <c r="E110" s="2" t="s">
        <v>31</v>
      </c>
      <c r="F110" s="2" t="s">
        <v>66</v>
      </c>
      <c r="G110" s="2" t="s">
        <v>66</v>
      </c>
      <c r="H110" s="2" t="s">
        <v>320</v>
      </c>
      <c r="I110" s="2" t="s">
        <v>321</v>
      </c>
      <c r="J110" s="2" t="s">
        <v>319</v>
      </c>
      <c r="K110" s="2">
        <v>5</v>
      </c>
      <c r="L110" s="2">
        <v>5</v>
      </c>
      <c r="M110" s="2">
        <v>4</v>
      </c>
      <c r="N110" s="2">
        <v>4</v>
      </c>
      <c r="O110" s="2">
        <v>3</v>
      </c>
      <c r="P110" s="2">
        <v>3</v>
      </c>
      <c r="Q110" s="2">
        <v>4</v>
      </c>
      <c r="R110" s="2">
        <v>3</v>
      </c>
      <c r="S110" s="2">
        <v>2</v>
      </c>
      <c r="T110" s="2">
        <v>4</v>
      </c>
      <c r="U110" s="2">
        <v>4</v>
      </c>
      <c r="V110" s="2">
        <v>3</v>
      </c>
      <c r="W110" s="2">
        <v>4</v>
      </c>
      <c r="X110" s="2">
        <v>4</v>
      </c>
      <c r="Y110" s="2">
        <v>3</v>
      </c>
      <c r="Z110" s="2">
        <v>4</v>
      </c>
      <c r="AA110">
        <f t="shared" si="2"/>
        <v>3.8181818181818183</v>
      </c>
      <c r="AB110">
        <f t="shared" si="3"/>
        <v>3.4</v>
      </c>
    </row>
    <row r="111" spans="1:28" ht="216" x14ac:dyDescent="0.3">
      <c r="A111" s="1">
        <v>45781.683711724538</v>
      </c>
      <c r="B111" s="2" t="s">
        <v>33</v>
      </c>
      <c r="C111">
        <v>45</v>
      </c>
      <c r="D111" s="2" t="s">
        <v>43</v>
      </c>
      <c r="E111" s="2" t="s">
        <v>325</v>
      </c>
      <c r="F111" s="2" t="s">
        <v>66</v>
      </c>
      <c r="G111" s="2" t="s">
        <v>66</v>
      </c>
      <c r="H111" s="2" t="s">
        <v>323</v>
      </c>
      <c r="I111" s="2" t="s">
        <v>324</v>
      </c>
      <c r="J111" s="2" t="s">
        <v>322</v>
      </c>
      <c r="K111" s="2">
        <v>5</v>
      </c>
      <c r="L111" s="2">
        <v>5</v>
      </c>
      <c r="M111" s="2">
        <v>5</v>
      </c>
      <c r="N111" s="2">
        <v>1</v>
      </c>
      <c r="O111" s="2">
        <v>5</v>
      </c>
      <c r="P111" s="2">
        <v>5</v>
      </c>
      <c r="Q111" s="2">
        <v>5</v>
      </c>
      <c r="R111" s="2">
        <v>5</v>
      </c>
      <c r="S111" s="2">
        <v>3</v>
      </c>
      <c r="T111" s="2">
        <v>4</v>
      </c>
      <c r="U111" s="2">
        <v>5</v>
      </c>
      <c r="V111" s="2">
        <v>5</v>
      </c>
      <c r="W111" s="2">
        <v>3</v>
      </c>
      <c r="X111" s="2">
        <v>5</v>
      </c>
      <c r="Y111" s="2">
        <v>5</v>
      </c>
      <c r="Z111" s="2">
        <v>5</v>
      </c>
      <c r="AA111">
        <f t="shared" si="2"/>
        <v>4.6363636363636367</v>
      </c>
      <c r="AB111">
        <f t="shared" si="3"/>
        <v>4</v>
      </c>
    </row>
    <row r="112" spans="1:28" ht="57.6" x14ac:dyDescent="0.3">
      <c r="A112" s="1">
        <v>45781.686913368052</v>
      </c>
      <c r="B112" s="2" t="s">
        <v>33</v>
      </c>
      <c r="C112">
        <v>32</v>
      </c>
      <c r="D112" s="2" t="s">
        <v>43</v>
      </c>
      <c r="E112" s="2" t="s">
        <v>44</v>
      </c>
      <c r="F112" s="2" t="s">
        <v>37</v>
      </c>
      <c r="G112" s="2" t="s">
        <v>70</v>
      </c>
      <c r="H112" s="2" t="s">
        <v>327</v>
      </c>
      <c r="I112" s="2" t="s">
        <v>328</v>
      </c>
      <c r="J112" s="2" t="s">
        <v>326</v>
      </c>
      <c r="K112" s="2">
        <v>5</v>
      </c>
      <c r="L112" s="2">
        <v>5</v>
      </c>
      <c r="M112" s="2">
        <v>4</v>
      </c>
      <c r="N112" s="2">
        <v>4</v>
      </c>
      <c r="O112" s="2">
        <v>4</v>
      </c>
      <c r="P112" s="2">
        <v>4</v>
      </c>
      <c r="Q112" s="2">
        <v>4</v>
      </c>
      <c r="R112" s="2">
        <v>4</v>
      </c>
      <c r="S112" s="2">
        <v>3</v>
      </c>
      <c r="T112" s="2">
        <v>5</v>
      </c>
      <c r="U112" s="2">
        <v>5</v>
      </c>
      <c r="V112" s="2">
        <v>4</v>
      </c>
      <c r="W112" s="2">
        <v>4</v>
      </c>
      <c r="X112" s="2">
        <v>5</v>
      </c>
      <c r="Y112" s="2">
        <v>4</v>
      </c>
      <c r="Z112" s="2">
        <v>5</v>
      </c>
      <c r="AA112">
        <f t="shared" si="2"/>
        <v>4.3636363636363633</v>
      </c>
      <c r="AB112">
        <f t="shared" si="3"/>
        <v>4.2</v>
      </c>
    </row>
    <row r="113" spans="1:28" ht="57.6" x14ac:dyDescent="0.3">
      <c r="A113" s="1">
        <v>45781.689383078701</v>
      </c>
      <c r="B113" s="2" t="s">
        <v>33</v>
      </c>
      <c r="C113">
        <v>42</v>
      </c>
      <c r="D113" s="2" t="s">
        <v>30</v>
      </c>
      <c r="E113" s="2" t="s">
        <v>31</v>
      </c>
      <c r="F113" s="2" t="s">
        <v>37</v>
      </c>
      <c r="G113" s="2" t="s">
        <v>27</v>
      </c>
      <c r="H113" s="2" t="s">
        <v>329</v>
      </c>
      <c r="I113" s="2" t="s">
        <v>330</v>
      </c>
      <c r="J113" s="2" t="s">
        <v>75</v>
      </c>
      <c r="K113" s="2">
        <v>4</v>
      </c>
      <c r="L113" s="2">
        <v>4</v>
      </c>
      <c r="M113" s="2">
        <v>3</v>
      </c>
      <c r="N113" s="2">
        <v>3</v>
      </c>
      <c r="O113" s="2">
        <v>4</v>
      </c>
      <c r="P113" s="2">
        <v>4</v>
      </c>
      <c r="Q113" s="2">
        <v>4</v>
      </c>
      <c r="R113" s="2">
        <v>3</v>
      </c>
      <c r="S113" s="2">
        <v>3</v>
      </c>
      <c r="T113" s="2">
        <v>3</v>
      </c>
      <c r="U113" s="2">
        <v>3</v>
      </c>
      <c r="V113" s="2">
        <v>3</v>
      </c>
      <c r="W113" s="2">
        <v>3</v>
      </c>
      <c r="X113" s="2">
        <v>4</v>
      </c>
      <c r="Y113" s="2">
        <v>4</v>
      </c>
      <c r="Z113" s="2">
        <v>4</v>
      </c>
      <c r="AA113">
        <f t="shared" si="2"/>
        <v>3.7272727272727271</v>
      </c>
      <c r="AB113">
        <f t="shared" si="3"/>
        <v>3</v>
      </c>
    </row>
    <row r="114" spans="1:28" ht="129.6" x14ac:dyDescent="0.3">
      <c r="A114" s="1">
        <v>45781.692033344909</v>
      </c>
      <c r="B114" s="2" t="s">
        <v>33</v>
      </c>
      <c r="C114">
        <v>44</v>
      </c>
      <c r="D114" s="2" t="s">
        <v>30</v>
      </c>
      <c r="E114" s="2" t="s">
        <v>31</v>
      </c>
      <c r="F114" s="2" t="s">
        <v>37</v>
      </c>
      <c r="G114" s="2" t="s">
        <v>70</v>
      </c>
      <c r="H114" s="2" t="s">
        <v>332</v>
      </c>
      <c r="I114" s="2" t="s">
        <v>333</v>
      </c>
      <c r="J114" s="2" t="s">
        <v>331</v>
      </c>
      <c r="K114" s="2">
        <v>5</v>
      </c>
      <c r="L114" s="2">
        <v>5</v>
      </c>
      <c r="M114" s="2">
        <v>3</v>
      </c>
      <c r="N114" s="2">
        <v>5</v>
      </c>
      <c r="O114" s="2">
        <v>4</v>
      </c>
      <c r="P114" s="2">
        <v>3</v>
      </c>
      <c r="Q114" s="2">
        <v>4</v>
      </c>
      <c r="R114" s="2">
        <v>4</v>
      </c>
      <c r="S114" s="2">
        <v>3</v>
      </c>
      <c r="T114" s="2">
        <v>4</v>
      </c>
      <c r="U114" s="2">
        <v>4</v>
      </c>
      <c r="V114" s="2">
        <v>4</v>
      </c>
      <c r="W114" s="2">
        <v>3</v>
      </c>
      <c r="X114" s="2">
        <v>4</v>
      </c>
      <c r="Y114" s="2">
        <v>4</v>
      </c>
      <c r="Z114" s="2">
        <v>4</v>
      </c>
      <c r="AA114">
        <f t="shared" si="2"/>
        <v>4.0909090909090908</v>
      </c>
      <c r="AB114">
        <f t="shared" si="3"/>
        <v>3.6</v>
      </c>
    </row>
    <row r="115" spans="1:28" ht="409.6" x14ac:dyDescent="0.3">
      <c r="A115" s="1">
        <v>45781.703091516203</v>
      </c>
      <c r="B115" s="2" t="s">
        <v>33</v>
      </c>
      <c r="C115">
        <v>34</v>
      </c>
      <c r="D115" s="2" t="s">
        <v>43</v>
      </c>
      <c r="E115" s="2" t="s">
        <v>31</v>
      </c>
      <c r="F115" s="2" t="s">
        <v>32</v>
      </c>
      <c r="G115" s="2" t="s">
        <v>39</v>
      </c>
      <c r="H115" s="2" t="s">
        <v>335</v>
      </c>
      <c r="I115" s="2" t="s">
        <v>336</v>
      </c>
      <c r="J115" s="2" t="s">
        <v>334</v>
      </c>
      <c r="K115" s="2">
        <v>3</v>
      </c>
      <c r="L115" s="2">
        <v>3</v>
      </c>
      <c r="M115" s="2">
        <v>2</v>
      </c>
      <c r="N115" s="2">
        <v>2</v>
      </c>
      <c r="O115" s="2">
        <v>3</v>
      </c>
      <c r="P115" s="2">
        <v>3</v>
      </c>
      <c r="Q115" s="2">
        <v>4</v>
      </c>
      <c r="R115" s="2">
        <v>2</v>
      </c>
      <c r="S115" s="2">
        <v>1</v>
      </c>
      <c r="T115" s="2">
        <v>2</v>
      </c>
      <c r="U115" s="2">
        <v>3</v>
      </c>
      <c r="V115" s="2">
        <v>2</v>
      </c>
      <c r="W115" s="2">
        <v>1</v>
      </c>
      <c r="X115" s="2">
        <v>2</v>
      </c>
      <c r="Y115" s="2">
        <v>3</v>
      </c>
      <c r="Z115" s="2">
        <v>2</v>
      </c>
      <c r="AA115">
        <f t="shared" si="2"/>
        <v>2.6363636363636362</v>
      </c>
      <c r="AB115">
        <f t="shared" si="3"/>
        <v>1.8</v>
      </c>
    </row>
    <row r="116" spans="1:28" ht="409.6" x14ac:dyDescent="0.3">
      <c r="A116" s="1">
        <v>45781.703490196756</v>
      </c>
      <c r="B116" s="2" t="s">
        <v>33</v>
      </c>
      <c r="C116">
        <v>36</v>
      </c>
      <c r="D116" s="2" t="s">
        <v>30</v>
      </c>
      <c r="E116" s="2" t="s">
        <v>31</v>
      </c>
      <c r="F116" s="2" t="s">
        <v>37</v>
      </c>
      <c r="G116" s="2" t="s">
        <v>50</v>
      </c>
      <c r="H116" s="2" t="s">
        <v>338</v>
      </c>
      <c r="I116" s="2" t="s">
        <v>339</v>
      </c>
      <c r="J116" s="2" t="s">
        <v>337</v>
      </c>
      <c r="K116" s="2">
        <v>2</v>
      </c>
      <c r="L116" s="2">
        <v>2</v>
      </c>
      <c r="M116" s="2">
        <v>1</v>
      </c>
      <c r="N116" s="2">
        <v>4</v>
      </c>
      <c r="O116" s="2">
        <v>1</v>
      </c>
      <c r="P116" s="2">
        <v>1</v>
      </c>
      <c r="Q116" s="2">
        <v>3</v>
      </c>
      <c r="R116" s="2">
        <v>1</v>
      </c>
      <c r="S116" s="2">
        <v>1</v>
      </c>
      <c r="T116" s="2">
        <v>2</v>
      </c>
      <c r="U116" s="2">
        <v>2</v>
      </c>
      <c r="V116" s="2">
        <v>1</v>
      </c>
      <c r="W116" s="2">
        <v>5</v>
      </c>
      <c r="X116" s="2">
        <v>2</v>
      </c>
      <c r="Y116" s="2">
        <v>4</v>
      </c>
      <c r="Z116" s="2">
        <v>3</v>
      </c>
      <c r="AA116">
        <f t="shared" si="2"/>
        <v>2.1818181818181817</v>
      </c>
      <c r="AB116">
        <f t="shared" si="3"/>
        <v>2.2000000000000002</v>
      </c>
    </row>
    <row r="117" spans="1:28" ht="187.2" x14ac:dyDescent="0.3">
      <c r="A117" s="1">
        <v>45781.704871168979</v>
      </c>
      <c r="B117" s="2" t="s">
        <v>33</v>
      </c>
      <c r="C117">
        <v>40</v>
      </c>
      <c r="D117" s="2" t="s">
        <v>43</v>
      </c>
      <c r="E117" s="2" t="s">
        <v>31</v>
      </c>
      <c r="F117" s="2" t="s">
        <v>32</v>
      </c>
      <c r="G117" s="2" t="s">
        <v>70</v>
      </c>
      <c r="H117" s="2" t="s">
        <v>341</v>
      </c>
      <c r="I117" s="2" t="s">
        <v>342</v>
      </c>
      <c r="J117" s="2" t="s">
        <v>340</v>
      </c>
      <c r="K117" s="2">
        <v>5</v>
      </c>
      <c r="L117" s="2">
        <v>5</v>
      </c>
      <c r="M117" s="2">
        <v>5</v>
      </c>
      <c r="N117" s="2">
        <v>3</v>
      </c>
      <c r="O117" s="2">
        <v>5</v>
      </c>
      <c r="P117" s="2">
        <v>3</v>
      </c>
      <c r="Q117" s="2">
        <v>5</v>
      </c>
      <c r="R117" s="2">
        <v>2</v>
      </c>
      <c r="S117" s="2">
        <v>2</v>
      </c>
      <c r="T117" s="2">
        <v>2</v>
      </c>
      <c r="U117" s="2">
        <v>5</v>
      </c>
      <c r="V117" s="2">
        <v>4</v>
      </c>
      <c r="W117" s="2">
        <v>2</v>
      </c>
      <c r="X117" s="2">
        <v>5</v>
      </c>
      <c r="Y117" s="2">
        <v>5</v>
      </c>
      <c r="Z117" s="2">
        <v>5</v>
      </c>
      <c r="AA117">
        <f t="shared" si="2"/>
        <v>4.3636363636363633</v>
      </c>
      <c r="AB117">
        <f t="shared" si="3"/>
        <v>3</v>
      </c>
    </row>
    <row r="118" spans="1:28" ht="129.6" x14ac:dyDescent="0.3">
      <c r="A118" s="1">
        <v>45781.725480289351</v>
      </c>
      <c r="B118" s="2" t="s">
        <v>33</v>
      </c>
      <c r="C118">
        <v>37</v>
      </c>
      <c r="D118" s="2" t="s">
        <v>30</v>
      </c>
      <c r="E118" s="2" t="s">
        <v>71</v>
      </c>
      <c r="F118" s="2" t="s">
        <v>86</v>
      </c>
      <c r="G118" s="2" t="s">
        <v>70</v>
      </c>
      <c r="H118" s="2" t="s">
        <v>344</v>
      </c>
      <c r="I118" s="2" t="s">
        <v>345</v>
      </c>
      <c r="J118" s="2" t="s">
        <v>343</v>
      </c>
      <c r="K118" s="2">
        <v>3</v>
      </c>
      <c r="L118" s="2">
        <v>4</v>
      </c>
      <c r="M118" s="2">
        <v>2</v>
      </c>
      <c r="N118" s="2">
        <v>4</v>
      </c>
      <c r="O118" s="2">
        <v>3</v>
      </c>
      <c r="P118" s="2">
        <v>2</v>
      </c>
      <c r="Q118" s="2">
        <v>3</v>
      </c>
      <c r="R118" s="2">
        <v>2</v>
      </c>
      <c r="S118" s="2">
        <v>1</v>
      </c>
      <c r="T118" s="2">
        <v>2</v>
      </c>
      <c r="U118" s="2">
        <v>2</v>
      </c>
      <c r="V118" s="2">
        <v>2</v>
      </c>
      <c r="W118" s="2">
        <v>1</v>
      </c>
      <c r="X118" s="2">
        <v>4</v>
      </c>
      <c r="Y118" s="2">
        <v>4</v>
      </c>
      <c r="Z118" s="2">
        <v>3</v>
      </c>
      <c r="AA118">
        <f t="shared" si="2"/>
        <v>3.0909090909090908</v>
      </c>
      <c r="AB118">
        <f t="shared" si="3"/>
        <v>1.6</v>
      </c>
    </row>
    <row r="119" spans="1:28" ht="409.6" x14ac:dyDescent="0.3">
      <c r="A119" s="1">
        <v>45781.73508233796</v>
      </c>
      <c r="B119" s="2" t="s">
        <v>33</v>
      </c>
      <c r="C119">
        <v>34</v>
      </c>
      <c r="D119" s="2" t="s">
        <v>30</v>
      </c>
      <c r="E119" s="2" t="s">
        <v>71</v>
      </c>
      <c r="F119" s="2" t="s">
        <v>37</v>
      </c>
      <c r="G119" s="2" t="s">
        <v>70</v>
      </c>
      <c r="H119" s="2" t="s">
        <v>347</v>
      </c>
      <c r="I119" s="2" t="s">
        <v>348</v>
      </c>
      <c r="J119" s="2" t="s">
        <v>346</v>
      </c>
      <c r="K119" s="2">
        <v>5</v>
      </c>
      <c r="L119" s="2">
        <v>5</v>
      </c>
      <c r="M119" s="2">
        <v>5</v>
      </c>
      <c r="N119" s="2">
        <v>5</v>
      </c>
      <c r="O119" s="2">
        <v>5</v>
      </c>
      <c r="P119" s="2">
        <v>5</v>
      </c>
      <c r="Q119" s="2">
        <v>5</v>
      </c>
      <c r="R119" s="2">
        <v>5</v>
      </c>
      <c r="S119" s="2">
        <v>1</v>
      </c>
      <c r="T119" s="2">
        <v>5</v>
      </c>
      <c r="U119" s="2">
        <v>5</v>
      </c>
      <c r="V119" s="2">
        <v>4</v>
      </c>
      <c r="W119" s="2">
        <v>3</v>
      </c>
      <c r="X119" s="2">
        <v>4</v>
      </c>
      <c r="Y119" s="2">
        <v>5</v>
      </c>
      <c r="Z119" s="2">
        <v>4</v>
      </c>
      <c r="AA119">
        <f t="shared" si="2"/>
        <v>4.8181818181818183</v>
      </c>
      <c r="AB119">
        <f t="shared" si="3"/>
        <v>3.6</v>
      </c>
    </row>
    <row r="120" spans="1:28" ht="158.4" x14ac:dyDescent="0.3">
      <c r="A120" s="1">
        <v>45781.735823402778</v>
      </c>
      <c r="B120" s="2" t="s">
        <v>33</v>
      </c>
      <c r="C120">
        <v>30</v>
      </c>
      <c r="D120" s="2" t="s">
        <v>43</v>
      </c>
      <c r="E120" s="2" t="s">
        <v>71</v>
      </c>
      <c r="F120" s="2" t="s">
        <v>32</v>
      </c>
      <c r="G120" s="2" t="s">
        <v>39</v>
      </c>
      <c r="H120" s="2" t="s">
        <v>350</v>
      </c>
      <c r="I120" s="2" t="s">
        <v>351</v>
      </c>
      <c r="J120" s="2" t="s">
        <v>349</v>
      </c>
      <c r="K120" s="2">
        <v>3</v>
      </c>
      <c r="L120" s="2">
        <v>4</v>
      </c>
      <c r="M120" s="2">
        <v>2</v>
      </c>
      <c r="N120" s="2">
        <v>3</v>
      </c>
      <c r="O120" s="2">
        <v>2</v>
      </c>
      <c r="P120" s="2">
        <v>2</v>
      </c>
      <c r="Q120" s="2">
        <v>1</v>
      </c>
      <c r="R120" s="2">
        <v>2</v>
      </c>
      <c r="S120" s="2">
        <v>1</v>
      </c>
      <c r="T120" s="2">
        <v>3</v>
      </c>
      <c r="U120" s="2">
        <v>2</v>
      </c>
      <c r="V120" s="2">
        <v>2</v>
      </c>
      <c r="W120" s="2">
        <v>1</v>
      </c>
      <c r="X120" s="2">
        <v>4</v>
      </c>
      <c r="Y120" s="2">
        <v>4</v>
      </c>
      <c r="Z120" s="2">
        <v>4</v>
      </c>
      <c r="AA120">
        <f t="shared" si="2"/>
        <v>2.8181818181818183</v>
      </c>
      <c r="AB120">
        <f t="shared" si="3"/>
        <v>1.8</v>
      </c>
    </row>
    <row r="121" spans="1:28" ht="57.6" x14ac:dyDescent="0.3">
      <c r="A121" s="1">
        <v>45781.737993773146</v>
      </c>
      <c r="B121" s="2" t="s">
        <v>26</v>
      </c>
      <c r="C121">
        <v>45</v>
      </c>
      <c r="D121" s="2" t="s">
        <v>30</v>
      </c>
      <c r="E121" s="2" t="s">
        <v>31</v>
      </c>
      <c r="F121" s="2" t="s">
        <v>32</v>
      </c>
      <c r="G121" s="2" t="s">
        <v>70</v>
      </c>
      <c r="H121" s="2" t="s">
        <v>28</v>
      </c>
      <c r="I121" s="2" t="s">
        <v>28</v>
      </c>
      <c r="J121" s="2" t="s">
        <v>28</v>
      </c>
      <c r="K121" s="2" t="s">
        <v>28</v>
      </c>
      <c r="L121" s="2" t="s">
        <v>28</v>
      </c>
      <c r="M121" s="2" t="s">
        <v>28</v>
      </c>
      <c r="N121" s="2" t="s">
        <v>28</v>
      </c>
      <c r="O121" s="2" t="s">
        <v>28</v>
      </c>
      <c r="P121" s="2" t="s">
        <v>28</v>
      </c>
      <c r="Q121" s="2" t="s">
        <v>28</v>
      </c>
      <c r="R121" s="2" t="s">
        <v>28</v>
      </c>
      <c r="S121" s="2" t="s">
        <v>28</v>
      </c>
      <c r="T121" s="2" t="s">
        <v>28</v>
      </c>
      <c r="U121" s="2" t="s">
        <v>28</v>
      </c>
      <c r="V121" s="2" t="s">
        <v>28</v>
      </c>
      <c r="W121" s="2" t="s">
        <v>28</v>
      </c>
      <c r="X121" s="2" t="s">
        <v>28</v>
      </c>
      <c r="Y121" s="2" t="s">
        <v>28</v>
      </c>
      <c r="Z121" s="2" t="s">
        <v>28</v>
      </c>
      <c r="AA121" t="str">
        <f t="shared" si="2"/>
        <v/>
      </c>
      <c r="AB121" t="str">
        <f t="shared" si="3"/>
        <v/>
      </c>
    </row>
    <row r="122" spans="1:28" ht="409.6" x14ac:dyDescent="0.3">
      <c r="A122" s="1">
        <v>45781.738495046295</v>
      </c>
      <c r="B122" s="2" t="s">
        <v>33</v>
      </c>
      <c r="C122">
        <v>51</v>
      </c>
      <c r="D122" s="2" t="s">
        <v>43</v>
      </c>
      <c r="E122" s="2" t="s">
        <v>71</v>
      </c>
      <c r="F122" s="2" t="s">
        <v>32</v>
      </c>
      <c r="G122" s="2" t="s">
        <v>39</v>
      </c>
      <c r="H122" s="2" t="s">
        <v>353</v>
      </c>
      <c r="I122" s="2" t="s">
        <v>354</v>
      </c>
      <c r="J122" s="2" t="s">
        <v>352</v>
      </c>
      <c r="K122" s="2">
        <v>2</v>
      </c>
      <c r="L122" s="2">
        <v>3</v>
      </c>
      <c r="M122" s="2">
        <v>2</v>
      </c>
      <c r="N122" s="2">
        <v>2</v>
      </c>
      <c r="O122" s="2">
        <v>2</v>
      </c>
      <c r="P122" s="2">
        <v>2</v>
      </c>
      <c r="Q122" s="2">
        <v>3</v>
      </c>
      <c r="R122" s="2">
        <v>2</v>
      </c>
      <c r="S122" s="2">
        <v>2</v>
      </c>
      <c r="T122" s="2">
        <v>2</v>
      </c>
      <c r="U122" s="2">
        <v>2</v>
      </c>
      <c r="V122" s="2">
        <v>2</v>
      </c>
      <c r="W122" s="2">
        <v>1</v>
      </c>
      <c r="X122" s="2">
        <v>2</v>
      </c>
      <c r="Y122" s="2">
        <v>2</v>
      </c>
      <c r="Z122" s="2">
        <v>2</v>
      </c>
      <c r="AA122">
        <f t="shared" si="2"/>
        <v>2.1818181818181817</v>
      </c>
      <c r="AB122">
        <f t="shared" si="3"/>
        <v>1.8</v>
      </c>
    </row>
    <row r="123" spans="1:28" ht="144" x14ac:dyDescent="0.3">
      <c r="A123" s="1">
        <v>45781.741017233799</v>
      </c>
      <c r="B123" s="2" t="s">
        <v>33</v>
      </c>
      <c r="C123">
        <v>66</v>
      </c>
      <c r="D123" s="2" t="s">
        <v>30</v>
      </c>
      <c r="E123" s="2" t="s">
        <v>44</v>
      </c>
      <c r="F123" s="2" t="s">
        <v>86</v>
      </c>
      <c r="G123" s="2" t="s">
        <v>70</v>
      </c>
      <c r="H123" s="2" t="s">
        <v>356</v>
      </c>
      <c r="I123" s="2" t="s">
        <v>357</v>
      </c>
      <c r="J123" s="2" t="s">
        <v>355</v>
      </c>
      <c r="K123" s="2">
        <v>2</v>
      </c>
      <c r="L123" s="2">
        <v>2</v>
      </c>
      <c r="M123" s="2">
        <v>2</v>
      </c>
      <c r="N123" s="2">
        <v>2</v>
      </c>
      <c r="O123" s="2">
        <v>3</v>
      </c>
      <c r="P123" s="2">
        <v>2</v>
      </c>
      <c r="Q123" s="2">
        <v>2</v>
      </c>
      <c r="R123" s="2">
        <v>2</v>
      </c>
      <c r="S123" s="2">
        <v>1</v>
      </c>
      <c r="T123" s="2">
        <v>2</v>
      </c>
      <c r="U123" s="2">
        <v>2</v>
      </c>
      <c r="V123" s="2">
        <v>1</v>
      </c>
      <c r="W123" s="2">
        <v>1</v>
      </c>
      <c r="X123" s="2">
        <v>2</v>
      </c>
      <c r="Y123" s="2">
        <v>2</v>
      </c>
      <c r="Z123" s="2">
        <v>2</v>
      </c>
      <c r="AA123">
        <f t="shared" si="2"/>
        <v>2.0909090909090908</v>
      </c>
      <c r="AB123">
        <f t="shared" si="3"/>
        <v>1.4</v>
      </c>
    </row>
    <row r="124" spans="1:28" ht="331.2" x14ac:dyDescent="0.3">
      <c r="A124" s="1">
        <v>45781.747342256946</v>
      </c>
      <c r="B124" s="2" t="s">
        <v>33</v>
      </c>
      <c r="C124">
        <v>56</v>
      </c>
      <c r="D124" s="2" t="s">
        <v>30</v>
      </c>
      <c r="E124" s="2" t="s">
        <v>71</v>
      </c>
      <c r="F124" s="2" t="s">
        <v>32</v>
      </c>
      <c r="G124" s="2" t="s">
        <v>70</v>
      </c>
      <c r="H124" s="2" t="s">
        <v>359</v>
      </c>
      <c r="I124" s="2" t="s">
        <v>360</v>
      </c>
      <c r="J124" s="2" t="s">
        <v>358</v>
      </c>
      <c r="K124" s="2">
        <v>4</v>
      </c>
      <c r="L124" s="2">
        <v>3</v>
      </c>
      <c r="M124" s="2">
        <v>2</v>
      </c>
      <c r="N124" s="2">
        <v>3</v>
      </c>
      <c r="O124" s="2">
        <v>3</v>
      </c>
      <c r="P124" s="2">
        <v>3</v>
      </c>
      <c r="Q124" s="2">
        <v>3</v>
      </c>
      <c r="R124" s="2">
        <v>3</v>
      </c>
      <c r="S124" s="2">
        <v>2</v>
      </c>
      <c r="T124" s="2">
        <v>2</v>
      </c>
      <c r="U124" s="2">
        <v>2</v>
      </c>
      <c r="V124" s="2">
        <v>2</v>
      </c>
      <c r="W124" s="2">
        <v>1</v>
      </c>
      <c r="X124" s="2">
        <v>4</v>
      </c>
      <c r="Y124" s="2">
        <v>4</v>
      </c>
      <c r="Z124" s="2">
        <v>3</v>
      </c>
      <c r="AA124">
        <f t="shared" si="2"/>
        <v>3.1818181818181817</v>
      </c>
      <c r="AB124">
        <f t="shared" si="3"/>
        <v>1.8</v>
      </c>
    </row>
    <row r="125" spans="1:28" ht="409.6" x14ac:dyDescent="0.3">
      <c r="A125" s="1">
        <v>45781.748630567126</v>
      </c>
      <c r="B125" s="2" t="s">
        <v>33</v>
      </c>
      <c r="C125">
        <v>35</v>
      </c>
      <c r="D125" s="2" t="s">
        <v>30</v>
      </c>
      <c r="E125" s="2" t="s">
        <v>71</v>
      </c>
      <c r="F125" s="2" t="s">
        <v>32</v>
      </c>
      <c r="G125" s="2" t="s">
        <v>50</v>
      </c>
      <c r="H125" s="2" t="s">
        <v>362</v>
      </c>
      <c r="I125" s="2" t="s">
        <v>363</v>
      </c>
      <c r="J125" s="2" t="s">
        <v>361</v>
      </c>
      <c r="K125" s="2">
        <v>4</v>
      </c>
      <c r="L125" s="2">
        <v>4</v>
      </c>
      <c r="M125" s="2">
        <v>2</v>
      </c>
      <c r="N125" s="2">
        <v>4</v>
      </c>
      <c r="O125" s="2">
        <v>1</v>
      </c>
      <c r="P125" s="2">
        <v>1</v>
      </c>
      <c r="Q125" s="2">
        <v>1</v>
      </c>
      <c r="R125" s="2">
        <v>1</v>
      </c>
      <c r="S125" s="2">
        <v>1</v>
      </c>
      <c r="T125" s="2">
        <v>1</v>
      </c>
      <c r="U125" s="2">
        <v>2</v>
      </c>
      <c r="V125" s="2">
        <v>1</v>
      </c>
      <c r="W125" s="2">
        <v>5</v>
      </c>
      <c r="X125" s="2">
        <v>2</v>
      </c>
      <c r="Y125" s="2">
        <v>3</v>
      </c>
      <c r="Z125" s="2">
        <v>2</v>
      </c>
      <c r="AA125">
        <f t="shared" si="2"/>
        <v>2.2727272727272729</v>
      </c>
      <c r="AB125">
        <f t="shared" si="3"/>
        <v>2</v>
      </c>
    </row>
    <row r="126" spans="1:28" ht="43.2" x14ac:dyDescent="0.3">
      <c r="A126" s="1">
        <v>45781.750806504628</v>
      </c>
      <c r="B126" s="2" t="s">
        <v>33</v>
      </c>
      <c r="C126">
        <v>49</v>
      </c>
      <c r="D126" s="2" t="s">
        <v>43</v>
      </c>
      <c r="E126" s="2" t="s">
        <v>31</v>
      </c>
      <c r="F126" s="2" t="s">
        <v>66</v>
      </c>
      <c r="G126" s="2" t="s">
        <v>39</v>
      </c>
      <c r="H126" s="2" t="s">
        <v>364</v>
      </c>
      <c r="I126" s="2" t="s">
        <v>365</v>
      </c>
      <c r="J126" s="2" t="s">
        <v>75</v>
      </c>
      <c r="K126" s="2">
        <v>5</v>
      </c>
      <c r="L126" s="2">
        <v>5</v>
      </c>
      <c r="M126" s="2">
        <v>5</v>
      </c>
      <c r="N126" s="2">
        <v>5</v>
      </c>
      <c r="O126" s="2">
        <v>4</v>
      </c>
      <c r="P126" s="2">
        <v>4</v>
      </c>
      <c r="Q126" s="2">
        <v>5</v>
      </c>
      <c r="R126" s="2">
        <v>5</v>
      </c>
      <c r="S126" s="2">
        <v>5</v>
      </c>
      <c r="T126" s="2">
        <v>5</v>
      </c>
      <c r="U126" s="2">
        <v>5</v>
      </c>
      <c r="V126" s="2">
        <v>5</v>
      </c>
      <c r="W126" s="2">
        <v>1</v>
      </c>
      <c r="X126" s="2">
        <v>5</v>
      </c>
      <c r="Y126" s="2">
        <v>5</v>
      </c>
      <c r="Z126" s="2">
        <v>5</v>
      </c>
      <c r="AA126">
        <f t="shared" si="2"/>
        <v>4.8181818181818183</v>
      </c>
      <c r="AB126">
        <f t="shared" si="3"/>
        <v>4.2</v>
      </c>
    </row>
    <row r="127" spans="1:28" ht="409.6" x14ac:dyDescent="0.3">
      <c r="A127" s="1">
        <v>45781.752022731482</v>
      </c>
      <c r="B127" s="2" t="s">
        <v>33</v>
      </c>
      <c r="C127">
        <v>39</v>
      </c>
      <c r="D127" s="2" t="s">
        <v>30</v>
      </c>
      <c r="E127" s="2" t="s">
        <v>31</v>
      </c>
      <c r="F127" s="2" t="s">
        <v>32</v>
      </c>
      <c r="G127" s="2" t="s">
        <v>70</v>
      </c>
      <c r="H127" s="2" t="s">
        <v>367</v>
      </c>
      <c r="I127" s="2" t="s">
        <v>368</v>
      </c>
      <c r="J127" s="2" t="s">
        <v>366</v>
      </c>
      <c r="K127" s="2">
        <v>2</v>
      </c>
      <c r="L127" s="2">
        <v>2</v>
      </c>
      <c r="M127" s="2">
        <v>2</v>
      </c>
      <c r="N127" s="2">
        <v>3</v>
      </c>
      <c r="O127" s="2">
        <v>2</v>
      </c>
      <c r="P127" s="2">
        <v>2</v>
      </c>
      <c r="Q127" s="2">
        <v>1</v>
      </c>
      <c r="R127" s="2">
        <v>2</v>
      </c>
      <c r="S127" s="2">
        <v>1</v>
      </c>
      <c r="T127" s="2">
        <v>3</v>
      </c>
      <c r="U127" s="2">
        <v>2</v>
      </c>
      <c r="V127" s="2">
        <v>2</v>
      </c>
      <c r="W127" s="2">
        <v>1</v>
      </c>
      <c r="X127" s="2">
        <v>2</v>
      </c>
      <c r="Y127" s="2">
        <v>3</v>
      </c>
      <c r="Z127" s="2">
        <v>3</v>
      </c>
      <c r="AA127">
        <f t="shared" si="2"/>
        <v>2.1818181818181817</v>
      </c>
      <c r="AB127">
        <f t="shared" si="3"/>
        <v>1.8</v>
      </c>
    </row>
    <row r="128" spans="1:28" ht="158.4" x14ac:dyDescent="0.3">
      <c r="A128" s="1">
        <v>45781.758209050924</v>
      </c>
      <c r="B128" s="2" t="s">
        <v>33</v>
      </c>
      <c r="C128">
        <v>43</v>
      </c>
      <c r="D128" s="2" t="s">
        <v>30</v>
      </c>
      <c r="E128" s="2" t="s">
        <v>31</v>
      </c>
      <c r="F128" s="2" t="s">
        <v>32</v>
      </c>
      <c r="G128" s="2" t="s">
        <v>27</v>
      </c>
      <c r="H128" s="2" t="s">
        <v>369</v>
      </c>
      <c r="I128" s="2" t="s">
        <v>370</v>
      </c>
      <c r="J128" s="2" t="s">
        <v>29</v>
      </c>
      <c r="K128" s="2">
        <v>3</v>
      </c>
      <c r="L128" s="2">
        <v>4</v>
      </c>
      <c r="M128" s="2">
        <v>2</v>
      </c>
      <c r="N128" s="2">
        <v>3</v>
      </c>
      <c r="O128" s="2">
        <v>2</v>
      </c>
      <c r="P128" s="2">
        <v>2</v>
      </c>
      <c r="Q128" s="2">
        <v>2</v>
      </c>
      <c r="R128" s="2">
        <v>2</v>
      </c>
      <c r="S128" s="2">
        <v>2</v>
      </c>
      <c r="T128" s="2">
        <v>3</v>
      </c>
      <c r="U128" s="2">
        <v>2</v>
      </c>
      <c r="V128" s="2">
        <v>2</v>
      </c>
      <c r="W128" s="2">
        <v>1</v>
      </c>
      <c r="X128" s="2">
        <v>3</v>
      </c>
      <c r="Y128" s="2">
        <v>3</v>
      </c>
      <c r="Z128" s="2">
        <v>2</v>
      </c>
      <c r="AA128">
        <f t="shared" si="2"/>
        <v>2.5454545454545454</v>
      </c>
      <c r="AB128">
        <f t="shared" si="3"/>
        <v>2</v>
      </c>
    </row>
    <row r="129" spans="1:28" ht="388.8" x14ac:dyDescent="0.3">
      <c r="A129" s="1">
        <v>45781.760921493056</v>
      </c>
      <c r="B129" s="2" t="s">
        <v>33</v>
      </c>
      <c r="C129">
        <v>30</v>
      </c>
      <c r="D129" s="2" t="s">
        <v>30</v>
      </c>
      <c r="E129" s="2" t="s">
        <v>31</v>
      </c>
      <c r="F129" s="2" t="s">
        <v>32</v>
      </c>
      <c r="G129" s="2" t="s">
        <v>39</v>
      </c>
      <c r="H129" s="2" t="s">
        <v>372</v>
      </c>
      <c r="I129" s="2" t="s">
        <v>373</v>
      </c>
      <c r="J129" s="2" t="s">
        <v>371</v>
      </c>
      <c r="K129" s="2">
        <v>2</v>
      </c>
      <c r="L129" s="2">
        <v>2</v>
      </c>
      <c r="M129" s="2">
        <v>1</v>
      </c>
      <c r="N129" s="2">
        <v>2</v>
      </c>
      <c r="O129" s="2">
        <v>1</v>
      </c>
      <c r="P129" s="2">
        <v>1</v>
      </c>
      <c r="Q129" s="2">
        <v>2</v>
      </c>
      <c r="R129" s="2">
        <v>1</v>
      </c>
      <c r="S129" s="2">
        <v>1</v>
      </c>
      <c r="T129" s="2">
        <v>2</v>
      </c>
      <c r="U129" s="2">
        <v>1</v>
      </c>
      <c r="V129" s="2">
        <v>1</v>
      </c>
      <c r="W129" s="2">
        <v>5</v>
      </c>
      <c r="X129" s="2">
        <v>2</v>
      </c>
      <c r="Y129" s="2">
        <v>3</v>
      </c>
      <c r="Z129" s="2">
        <v>3</v>
      </c>
      <c r="AA129">
        <f t="shared" si="2"/>
        <v>1.8181818181818181</v>
      </c>
      <c r="AB129">
        <f t="shared" si="3"/>
        <v>2</v>
      </c>
    </row>
    <row r="130" spans="1:28" ht="72" x14ac:dyDescent="0.3">
      <c r="A130" s="1">
        <v>45781.761245648151</v>
      </c>
      <c r="B130" s="2" t="s">
        <v>33</v>
      </c>
      <c r="C130">
        <v>40</v>
      </c>
      <c r="D130" s="2" t="s">
        <v>30</v>
      </c>
      <c r="E130" s="2" t="s">
        <v>31</v>
      </c>
      <c r="F130" s="2" t="s">
        <v>66</v>
      </c>
      <c r="G130" s="2" t="s">
        <v>50</v>
      </c>
      <c r="H130" s="2" t="s">
        <v>375</v>
      </c>
      <c r="I130" s="2" t="s">
        <v>374</v>
      </c>
      <c r="J130" s="2" t="s">
        <v>374</v>
      </c>
      <c r="K130" s="2">
        <v>3</v>
      </c>
      <c r="L130" s="2">
        <v>3</v>
      </c>
      <c r="M130" s="2">
        <v>3</v>
      </c>
      <c r="N130" s="2">
        <v>3</v>
      </c>
      <c r="O130" s="2">
        <v>3</v>
      </c>
      <c r="P130" s="2">
        <v>3</v>
      </c>
      <c r="Q130" s="2">
        <v>3</v>
      </c>
      <c r="R130" s="2">
        <v>3</v>
      </c>
      <c r="S130" s="2">
        <v>3</v>
      </c>
      <c r="T130" s="2">
        <v>3</v>
      </c>
      <c r="U130" s="2">
        <v>3</v>
      </c>
      <c r="V130" s="2">
        <v>3</v>
      </c>
      <c r="W130" s="2">
        <v>3</v>
      </c>
      <c r="X130" s="2">
        <v>3</v>
      </c>
      <c r="Y130" s="2">
        <v>3</v>
      </c>
      <c r="Z130" s="2">
        <v>3</v>
      </c>
      <c r="AA130">
        <f t="shared" si="2"/>
        <v>3</v>
      </c>
      <c r="AB130">
        <f t="shared" si="3"/>
        <v>3</v>
      </c>
    </row>
    <row r="131" spans="1:28" ht="409.6" x14ac:dyDescent="0.3">
      <c r="A131" s="1">
        <v>45781.761417002315</v>
      </c>
      <c r="B131" s="2" t="s">
        <v>33</v>
      </c>
      <c r="C131">
        <v>44</v>
      </c>
      <c r="D131" s="2" t="s">
        <v>43</v>
      </c>
      <c r="E131" s="2" t="s">
        <v>31</v>
      </c>
      <c r="F131" s="2" t="s">
        <v>32</v>
      </c>
      <c r="G131" s="2" t="s">
        <v>66</v>
      </c>
      <c r="H131" s="2" t="s">
        <v>377</v>
      </c>
      <c r="I131" s="2" t="s">
        <v>378</v>
      </c>
      <c r="J131" s="2" t="s">
        <v>376</v>
      </c>
      <c r="K131" s="2">
        <v>4</v>
      </c>
      <c r="L131" s="2">
        <v>4</v>
      </c>
      <c r="M131" s="2">
        <v>2</v>
      </c>
      <c r="N131" s="2">
        <v>2</v>
      </c>
      <c r="O131" s="2">
        <v>2</v>
      </c>
      <c r="P131" s="2">
        <v>2</v>
      </c>
      <c r="Q131" s="2">
        <v>3</v>
      </c>
      <c r="R131" s="2">
        <v>2</v>
      </c>
      <c r="S131" s="2">
        <v>1</v>
      </c>
      <c r="T131" s="2">
        <v>2</v>
      </c>
      <c r="U131" s="2">
        <v>2</v>
      </c>
      <c r="V131" s="2">
        <v>2</v>
      </c>
      <c r="W131" s="2">
        <v>1</v>
      </c>
      <c r="X131" s="2">
        <v>4</v>
      </c>
      <c r="Y131" s="2">
        <v>2</v>
      </c>
      <c r="Z131" s="2">
        <v>2</v>
      </c>
      <c r="AA131">
        <f t="shared" si="2"/>
        <v>2.6363636363636362</v>
      </c>
      <c r="AB131">
        <f t="shared" si="3"/>
        <v>1.6</v>
      </c>
    </row>
    <row r="132" spans="1:28" ht="129.6" x14ac:dyDescent="0.3">
      <c r="A132" s="1">
        <v>45781.765197083332</v>
      </c>
      <c r="B132" s="2" t="s">
        <v>33</v>
      </c>
      <c r="C132">
        <v>35</v>
      </c>
      <c r="D132" s="2" t="s">
        <v>30</v>
      </c>
      <c r="E132" s="2" t="s">
        <v>31</v>
      </c>
      <c r="F132" s="2" t="s">
        <v>37</v>
      </c>
      <c r="G132" s="2" t="s">
        <v>27</v>
      </c>
      <c r="H132" s="2" t="s">
        <v>380</v>
      </c>
      <c r="I132" s="2" t="s">
        <v>381</v>
      </c>
      <c r="J132" s="2" t="s">
        <v>379</v>
      </c>
      <c r="K132" s="2">
        <v>4</v>
      </c>
      <c r="L132" s="2">
        <v>4</v>
      </c>
      <c r="M132" s="2">
        <v>4</v>
      </c>
      <c r="N132" s="2">
        <v>4</v>
      </c>
      <c r="O132" s="2">
        <v>2</v>
      </c>
      <c r="P132" s="2">
        <v>4</v>
      </c>
      <c r="Q132" s="2">
        <v>4</v>
      </c>
      <c r="R132" s="2">
        <v>4</v>
      </c>
      <c r="S132" s="2">
        <v>1</v>
      </c>
      <c r="T132" s="2">
        <v>2</v>
      </c>
      <c r="U132" s="2">
        <v>3</v>
      </c>
      <c r="V132" s="2">
        <v>3</v>
      </c>
      <c r="W132" s="2">
        <v>4</v>
      </c>
      <c r="X132" s="2">
        <v>1</v>
      </c>
      <c r="Y132" s="2">
        <v>3</v>
      </c>
      <c r="Z132" s="2">
        <v>3</v>
      </c>
      <c r="AA132">
        <f t="shared" ref="AA132:AA195" si="4">IF(COUNT(K132:R132,X132:Z132)=0, "", AVERAGE(K132:R132,X132:Z132))</f>
        <v>3.3636363636363638</v>
      </c>
      <c r="AB132">
        <f t="shared" ref="AB132:AB195" si="5">IF(COUNT(S132:W132)=0, "", AVERAGE(S132:W132))</f>
        <v>2.6</v>
      </c>
    </row>
    <row r="133" spans="1:28" ht="86.4" x14ac:dyDescent="0.3">
      <c r="A133" s="1">
        <v>45781.765435092595</v>
      </c>
      <c r="B133" s="2" t="s">
        <v>33</v>
      </c>
      <c r="C133">
        <v>65</v>
      </c>
      <c r="D133" s="2" t="s">
        <v>43</v>
      </c>
      <c r="E133" s="2" t="s">
        <v>31</v>
      </c>
      <c r="F133" s="2" t="s">
        <v>66</v>
      </c>
      <c r="G133" s="2" t="s">
        <v>70</v>
      </c>
      <c r="H133" s="2" t="s">
        <v>382</v>
      </c>
      <c r="I133" s="2" t="s">
        <v>383</v>
      </c>
      <c r="J133" s="2" t="s">
        <v>75</v>
      </c>
      <c r="K133" s="2">
        <v>4</v>
      </c>
      <c r="L133" s="2">
        <v>5</v>
      </c>
      <c r="M133" s="2">
        <v>3</v>
      </c>
      <c r="N133" s="2">
        <v>4</v>
      </c>
      <c r="O133" s="2">
        <v>3</v>
      </c>
      <c r="P133" s="2">
        <v>3</v>
      </c>
      <c r="Q133" s="2">
        <v>2</v>
      </c>
      <c r="R133" s="2">
        <v>2</v>
      </c>
      <c r="S133" s="2">
        <v>2</v>
      </c>
      <c r="T133" s="2">
        <v>2</v>
      </c>
      <c r="U133" s="2">
        <v>3</v>
      </c>
      <c r="V133" s="2">
        <v>2</v>
      </c>
      <c r="W133" s="2">
        <v>1</v>
      </c>
      <c r="X133" s="2">
        <v>5</v>
      </c>
      <c r="Y133" s="2">
        <v>3</v>
      </c>
      <c r="Z133" s="2">
        <v>4</v>
      </c>
      <c r="AA133">
        <f t="shared" si="4"/>
        <v>3.4545454545454546</v>
      </c>
      <c r="AB133">
        <f t="shared" si="5"/>
        <v>2</v>
      </c>
    </row>
    <row r="134" spans="1:28" ht="331.2" x14ac:dyDescent="0.3">
      <c r="A134" s="1">
        <v>45781.768472766205</v>
      </c>
      <c r="B134" s="2" t="s">
        <v>33</v>
      </c>
      <c r="C134">
        <v>20</v>
      </c>
      <c r="D134" s="2" t="s">
        <v>43</v>
      </c>
      <c r="E134" s="2" t="s">
        <v>44</v>
      </c>
      <c r="F134" s="2" t="s">
        <v>66</v>
      </c>
      <c r="G134" s="2" t="s">
        <v>27</v>
      </c>
      <c r="H134" s="2" t="s">
        <v>385</v>
      </c>
      <c r="I134" s="2" t="s">
        <v>386</v>
      </c>
      <c r="J134" s="2" t="s">
        <v>384</v>
      </c>
      <c r="K134" s="2">
        <v>3</v>
      </c>
      <c r="L134" s="2">
        <v>3</v>
      </c>
      <c r="M134" s="2">
        <v>2</v>
      </c>
      <c r="N134" s="2">
        <v>4</v>
      </c>
      <c r="O134" s="2">
        <v>5</v>
      </c>
      <c r="P134" s="2">
        <v>4</v>
      </c>
      <c r="Q134" s="2">
        <v>3</v>
      </c>
      <c r="R134" s="2">
        <v>2</v>
      </c>
      <c r="S134" s="2">
        <v>2</v>
      </c>
      <c r="T134" s="2">
        <v>3</v>
      </c>
      <c r="U134" s="2">
        <v>3</v>
      </c>
      <c r="V134" s="2">
        <v>3</v>
      </c>
      <c r="W134" s="2">
        <v>1</v>
      </c>
      <c r="X134" s="2">
        <v>2</v>
      </c>
      <c r="Y134" s="2">
        <v>3</v>
      </c>
      <c r="Z134" s="2">
        <v>2</v>
      </c>
      <c r="AA134">
        <f t="shared" si="4"/>
        <v>3</v>
      </c>
      <c r="AB134">
        <f t="shared" si="5"/>
        <v>2.4</v>
      </c>
    </row>
    <row r="135" spans="1:28" ht="72" x14ac:dyDescent="0.3">
      <c r="A135" s="1">
        <v>45781.772273344905</v>
      </c>
      <c r="B135" s="2" t="s">
        <v>33</v>
      </c>
      <c r="C135">
        <v>59</v>
      </c>
      <c r="D135" s="2" t="s">
        <v>43</v>
      </c>
      <c r="E135" s="2" t="s">
        <v>71</v>
      </c>
      <c r="F135" s="2" t="s">
        <v>32</v>
      </c>
      <c r="G135" s="2" t="s">
        <v>39</v>
      </c>
      <c r="H135" s="2" t="s">
        <v>387</v>
      </c>
      <c r="I135" s="2" t="s">
        <v>388</v>
      </c>
      <c r="J135" s="2" t="s">
        <v>29</v>
      </c>
      <c r="K135" s="2">
        <v>4</v>
      </c>
      <c r="L135" s="2">
        <v>4</v>
      </c>
      <c r="M135" s="2">
        <v>2</v>
      </c>
      <c r="N135" s="2">
        <v>3</v>
      </c>
      <c r="O135" s="2">
        <v>3</v>
      </c>
      <c r="P135" s="2">
        <v>2</v>
      </c>
      <c r="Q135" s="2">
        <v>2</v>
      </c>
      <c r="R135" s="2">
        <v>2</v>
      </c>
      <c r="S135" s="2">
        <v>1</v>
      </c>
      <c r="T135" s="2">
        <v>3</v>
      </c>
      <c r="U135" s="2">
        <v>3</v>
      </c>
      <c r="V135" s="2">
        <v>3</v>
      </c>
      <c r="W135" s="2">
        <v>1</v>
      </c>
      <c r="X135" s="2">
        <v>3</v>
      </c>
      <c r="Y135" s="2">
        <v>4</v>
      </c>
      <c r="Z135" s="2">
        <v>3</v>
      </c>
      <c r="AA135">
        <f t="shared" si="4"/>
        <v>2.9090909090909092</v>
      </c>
      <c r="AB135">
        <f t="shared" si="5"/>
        <v>2.2000000000000002</v>
      </c>
    </row>
    <row r="136" spans="1:28" ht="409.6" x14ac:dyDescent="0.3">
      <c r="A136" s="1">
        <v>45781.774369479164</v>
      </c>
      <c r="B136" s="2" t="s">
        <v>33</v>
      </c>
      <c r="C136">
        <v>27</v>
      </c>
      <c r="D136" s="2" t="s">
        <v>43</v>
      </c>
      <c r="E136" s="2" t="s">
        <v>31</v>
      </c>
      <c r="F136" s="2" t="s">
        <v>37</v>
      </c>
      <c r="G136" s="2" t="s">
        <v>50</v>
      </c>
      <c r="H136" s="2" t="s">
        <v>390</v>
      </c>
      <c r="I136" s="2" t="s">
        <v>391</v>
      </c>
      <c r="J136" s="2" t="s">
        <v>389</v>
      </c>
      <c r="K136" s="2">
        <v>4</v>
      </c>
      <c r="L136" s="2">
        <v>3</v>
      </c>
      <c r="M136" s="2">
        <v>3</v>
      </c>
      <c r="N136" s="2">
        <v>4</v>
      </c>
      <c r="O136" s="2">
        <v>1</v>
      </c>
      <c r="P136" s="2">
        <v>1</v>
      </c>
      <c r="Q136" s="2">
        <v>5</v>
      </c>
      <c r="R136" s="2">
        <v>1</v>
      </c>
      <c r="S136" s="2">
        <v>3</v>
      </c>
      <c r="T136" s="2">
        <v>1</v>
      </c>
      <c r="U136" s="2">
        <v>5</v>
      </c>
      <c r="V136" s="2">
        <v>1</v>
      </c>
      <c r="W136" s="2">
        <v>3</v>
      </c>
      <c r="X136" s="2">
        <v>4</v>
      </c>
      <c r="Y136" s="2">
        <v>3</v>
      </c>
      <c r="Z136" s="2">
        <v>3</v>
      </c>
      <c r="AA136">
        <f t="shared" si="4"/>
        <v>2.9090909090909092</v>
      </c>
      <c r="AB136">
        <f t="shared" si="5"/>
        <v>2.6</v>
      </c>
    </row>
    <row r="137" spans="1:28" ht="201.6" x14ac:dyDescent="0.3">
      <c r="A137" s="1">
        <v>45781.775190208333</v>
      </c>
      <c r="B137" s="2" t="s">
        <v>33</v>
      </c>
      <c r="C137">
        <v>19</v>
      </c>
      <c r="D137" s="2" t="s">
        <v>30</v>
      </c>
      <c r="E137" s="2" t="s">
        <v>44</v>
      </c>
      <c r="F137" s="2" t="s">
        <v>66</v>
      </c>
      <c r="G137" s="2" t="s">
        <v>70</v>
      </c>
      <c r="H137" s="2" t="s">
        <v>393</v>
      </c>
      <c r="I137" s="2" t="s">
        <v>394</v>
      </c>
      <c r="J137" s="2" t="s">
        <v>392</v>
      </c>
      <c r="K137" s="2">
        <v>4</v>
      </c>
      <c r="L137" s="2">
        <v>4</v>
      </c>
      <c r="M137" s="2">
        <v>1</v>
      </c>
      <c r="N137" s="2">
        <v>3</v>
      </c>
      <c r="O137" s="2">
        <v>1</v>
      </c>
      <c r="P137" s="2">
        <v>1</v>
      </c>
      <c r="Q137" s="2">
        <v>1</v>
      </c>
      <c r="R137" s="2">
        <v>1</v>
      </c>
      <c r="S137" s="2">
        <v>1</v>
      </c>
      <c r="T137" s="2">
        <v>2</v>
      </c>
      <c r="U137" s="2">
        <v>2</v>
      </c>
      <c r="V137" s="2">
        <v>1</v>
      </c>
      <c r="W137" s="2">
        <v>1</v>
      </c>
      <c r="X137" s="2">
        <v>1</v>
      </c>
      <c r="Y137" s="2">
        <v>3</v>
      </c>
      <c r="Z137" s="2">
        <v>4</v>
      </c>
      <c r="AA137">
        <f t="shared" si="4"/>
        <v>2.1818181818181817</v>
      </c>
      <c r="AB137">
        <f t="shared" si="5"/>
        <v>1.4</v>
      </c>
    </row>
    <row r="138" spans="1:28" ht="187.2" x14ac:dyDescent="0.3">
      <c r="A138" s="1">
        <v>45781.775285810189</v>
      </c>
      <c r="B138" s="2" t="s">
        <v>33</v>
      </c>
      <c r="C138">
        <v>48</v>
      </c>
      <c r="D138" s="2" t="s">
        <v>30</v>
      </c>
      <c r="E138" s="2" t="s">
        <v>44</v>
      </c>
      <c r="F138" s="2" t="s">
        <v>66</v>
      </c>
      <c r="G138" s="2" t="s">
        <v>70</v>
      </c>
      <c r="H138" s="2" t="s">
        <v>396</v>
      </c>
      <c r="I138" s="2" t="s">
        <v>397</v>
      </c>
      <c r="J138" s="2" t="s">
        <v>395</v>
      </c>
      <c r="K138" s="2">
        <v>2</v>
      </c>
      <c r="L138" s="2">
        <v>1</v>
      </c>
      <c r="M138" s="2">
        <v>1</v>
      </c>
      <c r="N138" s="2">
        <v>1</v>
      </c>
      <c r="O138" s="2">
        <v>1</v>
      </c>
      <c r="P138" s="2">
        <v>1</v>
      </c>
      <c r="Q138" s="2">
        <v>1</v>
      </c>
      <c r="R138" s="2">
        <v>1</v>
      </c>
      <c r="S138" s="2">
        <v>1</v>
      </c>
      <c r="T138" s="2">
        <v>1</v>
      </c>
      <c r="U138" s="2">
        <v>1</v>
      </c>
      <c r="V138" s="2">
        <v>1</v>
      </c>
      <c r="W138" s="2">
        <v>2</v>
      </c>
      <c r="X138" s="2">
        <v>2</v>
      </c>
      <c r="Y138" s="2">
        <v>2</v>
      </c>
      <c r="Z138" s="2">
        <v>1</v>
      </c>
      <c r="AA138">
        <f t="shared" si="4"/>
        <v>1.2727272727272727</v>
      </c>
      <c r="AB138">
        <f t="shared" si="5"/>
        <v>1.2</v>
      </c>
    </row>
    <row r="139" spans="1:28" ht="144" x14ac:dyDescent="0.3">
      <c r="A139" s="1">
        <v>45781.776557175923</v>
      </c>
      <c r="B139" s="2" t="s">
        <v>33</v>
      </c>
      <c r="C139">
        <v>44</v>
      </c>
      <c r="D139" s="2" t="s">
        <v>30</v>
      </c>
      <c r="E139" s="2" t="s">
        <v>31</v>
      </c>
      <c r="F139" s="2" t="s">
        <v>49</v>
      </c>
      <c r="G139" s="2" t="s">
        <v>39</v>
      </c>
      <c r="H139" s="2" t="s">
        <v>399</v>
      </c>
      <c r="I139" s="2" t="s">
        <v>400</v>
      </c>
      <c r="J139" s="2" t="s">
        <v>398</v>
      </c>
      <c r="K139" s="2">
        <v>4</v>
      </c>
      <c r="L139" s="2">
        <v>4</v>
      </c>
      <c r="M139" s="2">
        <v>4</v>
      </c>
      <c r="N139" s="2">
        <v>3</v>
      </c>
      <c r="O139" s="2">
        <v>4</v>
      </c>
      <c r="P139" s="2">
        <v>3</v>
      </c>
      <c r="Q139" s="2">
        <v>4</v>
      </c>
      <c r="R139" s="2">
        <v>4</v>
      </c>
      <c r="S139" s="2">
        <v>3</v>
      </c>
      <c r="T139" s="2">
        <v>4</v>
      </c>
      <c r="U139" s="2">
        <v>3</v>
      </c>
      <c r="V139" s="2">
        <v>4</v>
      </c>
      <c r="W139" s="2">
        <v>3</v>
      </c>
      <c r="X139" s="2">
        <v>3</v>
      </c>
      <c r="Y139" s="2">
        <v>3</v>
      </c>
      <c r="Z139" s="2">
        <v>4</v>
      </c>
      <c r="AA139">
        <f t="shared" si="4"/>
        <v>3.6363636363636362</v>
      </c>
      <c r="AB139">
        <f t="shared" si="5"/>
        <v>3.4</v>
      </c>
    </row>
    <row r="140" spans="1:28" ht="72" x14ac:dyDescent="0.3">
      <c r="A140" s="1">
        <v>45781.777303252318</v>
      </c>
      <c r="B140" s="2" t="s">
        <v>33</v>
      </c>
      <c r="C140">
        <v>69</v>
      </c>
      <c r="D140" s="2" t="s">
        <v>30</v>
      </c>
      <c r="E140" s="2" t="s">
        <v>31</v>
      </c>
      <c r="F140" s="2" t="s">
        <v>32</v>
      </c>
      <c r="G140" s="2" t="s">
        <v>70</v>
      </c>
      <c r="H140" s="2" t="s">
        <v>402</v>
      </c>
      <c r="I140" s="2" t="s">
        <v>403</v>
      </c>
      <c r="J140" s="2" t="s">
        <v>401</v>
      </c>
      <c r="K140" s="2">
        <v>1</v>
      </c>
      <c r="L140" s="2">
        <v>1</v>
      </c>
      <c r="M140" s="2">
        <v>1</v>
      </c>
      <c r="N140" s="2">
        <v>3</v>
      </c>
      <c r="O140" s="2">
        <v>3</v>
      </c>
      <c r="P140" s="2">
        <v>4</v>
      </c>
      <c r="Q140" s="2">
        <v>4</v>
      </c>
      <c r="R140" s="2">
        <v>2</v>
      </c>
      <c r="S140" s="2">
        <v>1</v>
      </c>
      <c r="T140" s="2">
        <v>3</v>
      </c>
      <c r="U140" s="2">
        <v>3</v>
      </c>
      <c r="V140" s="2">
        <v>1</v>
      </c>
      <c r="W140" s="2">
        <v>3</v>
      </c>
      <c r="X140" s="2">
        <v>3</v>
      </c>
      <c r="Y140" s="2">
        <v>2</v>
      </c>
      <c r="Z140" s="2">
        <v>1</v>
      </c>
      <c r="AA140">
        <f t="shared" si="4"/>
        <v>2.2727272727272729</v>
      </c>
      <c r="AB140">
        <f t="shared" si="5"/>
        <v>2.2000000000000002</v>
      </c>
    </row>
    <row r="141" spans="1:28" ht="409.6" x14ac:dyDescent="0.3">
      <c r="A141" s="1">
        <v>45781.777665567133</v>
      </c>
      <c r="B141" s="2" t="s">
        <v>33</v>
      </c>
      <c r="C141">
        <v>27</v>
      </c>
      <c r="D141" s="2" t="s">
        <v>43</v>
      </c>
      <c r="E141" s="2" t="s">
        <v>31</v>
      </c>
      <c r="F141" s="2" t="s">
        <v>86</v>
      </c>
      <c r="G141" s="2" t="s">
        <v>50</v>
      </c>
      <c r="H141" s="2" t="s">
        <v>405</v>
      </c>
      <c r="I141" s="2" t="s">
        <v>406</v>
      </c>
      <c r="J141" s="2" t="s">
        <v>404</v>
      </c>
      <c r="K141" s="2">
        <v>3</v>
      </c>
      <c r="L141" s="2">
        <v>4</v>
      </c>
      <c r="M141" s="2">
        <v>1</v>
      </c>
      <c r="N141" s="2">
        <v>2</v>
      </c>
      <c r="O141" s="2">
        <v>1</v>
      </c>
      <c r="P141" s="2">
        <v>1</v>
      </c>
      <c r="Q141" s="2">
        <v>3</v>
      </c>
      <c r="R141" s="2">
        <v>1</v>
      </c>
      <c r="S141" s="2">
        <v>1</v>
      </c>
      <c r="T141" s="2">
        <v>1</v>
      </c>
      <c r="U141" s="2">
        <v>4</v>
      </c>
      <c r="V141" s="2">
        <v>1</v>
      </c>
      <c r="W141" s="2">
        <v>1</v>
      </c>
      <c r="X141" s="2">
        <v>3</v>
      </c>
      <c r="Y141" s="2">
        <v>2</v>
      </c>
      <c r="Z141" s="2">
        <v>4</v>
      </c>
      <c r="AA141">
        <f t="shared" si="4"/>
        <v>2.2727272727272729</v>
      </c>
      <c r="AB141">
        <f t="shared" si="5"/>
        <v>1.6</v>
      </c>
    </row>
    <row r="142" spans="1:28" ht="187.2" x14ac:dyDescent="0.3">
      <c r="A142" s="1">
        <v>45781.780159016205</v>
      </c>
      <c r="B142" s="2" t="s">
        <v>33</v>
      </c>
      <c r="C142">
        <v>42</v>
      </c>
      <c r="D142" s="2" t="s">
        <v>43</v>
      </c>
      <c r="E142" s="2" t="s">
        <v>31</v>
      </c>
      <c r="F142" s="2" t="s">
        <v>32</v>
      </c>
      <c r="G142" s="2" t="s">
        <v>39</v>
      </c>
      <c r="H142" s="2" t="s">
        <v>408</v>
      </c>
      <c r="I142" s="2" t="s">
        <v>409</v>
      </c>
      <c r="J142" s="2" t="s">
        <v>407</v>
      </c>
      <c r="K142" s="2">
        <v>2</v>
      </c>
      <c r="L142" s="2">
        <v>2</v>
      </c>
      <c r="M142" s="2">
        <v>2</v>
      </c>
      <c r="N142" s="2">
        <v>2</v>
      </c>
      <c r="O142" s="2">
        <v>3</v>
      </c>
      <c r="P142" s="2">
        <v>2</v>
      </c>
      <c r="Q142" s="2">
        <v>4</v>
      </c>
      <c r="R142" s="2">
        <v>4</v>
      </c>
      <c r="S142" s="2">
        <v>1</v>
      </c>
      <c r="T142" s="2">
        <v>3</v>
      </c>
      <c r="U142" s="2">
        <v>4</v>
      </c>
      <c r="V142" s="2">
        <v>2</v>
      </c>
      <c r="W142" s="2">
        <v>5</v>
      </c>
      <c r="X142" s="2">
        <v>1</v>
      </c>
      <c r="Y142" s="2">
        <v>1</v>
      </c>
      <c r="Z142" s="2">
        <v>1</v>
      </c>
      <c r="AA142">
        <f t="shared" si="4"/>
        <v>2.1818181818181817</v>
      </c>
      <c r="AB142">
        <f t="shared" si="5"/>
        <v>3</v>
      </c>
    </row>
    <row r="143" spans="1:28" ht="43.2" x14ac:dyDescent="0.3">
      <c r="A143" s="1">
        <v>45781.781441793981</v>
      </c>
      <c r="B143" s="2" t="s">
        <v>26</v>
      </c>
      <c r="C143">
        <v>20</v>
      </c>
      <c r="D143" s="2" t="s">
        <v>30</v>
      </c>
      <c r="E143" s="2" t="s">
        <v>44</v>
      </c>
      <c r="F143" s="2" t="s">
        <v>45</v>
      </c>
      <c r="G143" s="2" t="s">
        <v>39</v>
      </c>
      <c r="H143" s="2" t="s">
        <v>28</v>
      </c>
      <c r="I143" s="2" t="s">
        <v>28</v>
      </c>
      <c r="J143" s="2" t="s">
        <v>28</v>
      </c>
      <c r="K143" s="2" t="s">
        <v>28</v>
      </c>
      <c r="L143" s="2" t="s">
        <v>28</v>
      </c>
      <c r="M143" s="2" t="s">
        <v>28</v>
      </c>
      <c r="N143" s="2" t="s">
        <v>28</v>
      </c>
      <c r="O143" s="2" t="s">
        <v>28</v>
      </c>
      <c r="P143" s="2" t="s">
        <v>28</v>
      </c>
      <c r="Q143" s="2" t="s">
        <v>28</v>
      </c>
      <c r="R143" s="2" t="s">
        <v>28</v>
      </c>
      <c r="S143" s="2" t="s">
        <v>28</v>
      </c>
      <c r="T143" s="2" t="s">
        <v>28</v>
      </c>
      <c r="U143" s="2" t="s">
        <v>28</v>
      </c>
      <c r="V143" s="2" t="s">
        <v>28</v>
      </c>
      <c r="W143" s="2" t="s">
        <v>28</v>
      </c>
      <c r="X143" s="2" t="s">
        <v>28</v>
      </c>
      <c r="Y143" s="2" t="s">
        <v>28</v>
      </c>
      <c r="Z143" s="2" t="s">
        <v>28</v>
      </c>
      <c r="AA143" t="str">
        <f t="shared" si="4"/>
        <v/>
      </c>
      <c r="AB143" t="str">
        <f t="shared" si="5"/>
        <v/>
      </c>
    </row>
    <row r="144" spans="1:28" ht="57.6" x14ac:dyDescent="0.3">
      <c r="A144" s="1">
        <v>45781.782918368059</v>
      </c>
      <c r="B144" s="2" t="s">
        <v>26</v>
      </c>
      <c r="C144">
        <v>19</v>
      </c>
      <c r="D144" s="2" t="s">
        <v>30</v>
      </c>
      <c r="E144" s="2" t="s">
        <v>44</v>
      </c>
      <c r="F144" s="2" t="s">
        <v>86</v>
      </c>
      <c r="G144" s="2" t="s">
        <v>70</v>
      </c>
      <c r="H144" s="2" t="s">
        <v>28</v>
      </c>
      <c r="I144" s="2" t="s">
        <v>28</v>
      </c>
      <c r="J144" s="2" t="s">
        <v>28</v>
      </c>
      <c r="K144" s="2" t="s">
        <v>28</v>
      </c>
      <c r="L144" s="2" t="s">
        <v>28</v>
      </c>
      <c r="M144" s="2" t="s">
        <v>28</v>
      </c>
      <c r="N144" s="2" t="s">
        <v>28</v>
      </c>
      <c r="O144" s="2" t="s">
        <v>28</v>
      </c>
      <c r="P144" s="2" t="s">
        <v>28</v>
      </c>
      <c r="Q144" s="2" t="s">
        <v>28</v>
      </c>
      <c r="R144" s="2" t="s">
        <v>28</v>
      </c>
      <c r="S144" s="2" t="s">
        <v>28</v>
      </c>
      <c r="T144" s="2" t="s">
        <v>28</v>
      </c>
      <c r="U144" s="2" t="s">
        <v>28</v>
      </c>
      <c r="V144" s="2" t="s">
        <v>28</v>
      </c>
      <c r="W144" s="2" t="s">
        <v>28</v>
      </c>
      <c r="X144" s="2" t="s">
        <v>28</v>
      </c>
      <c r="Y144" s="2" t="s">
        <v>28</v>
      </c>
      <c r="Z144" s="2" t="s">
        <v>28</v>
      </c>
      <c r="AA144" t="str">
        <f t="shared" si="4"/>
        <v/>
      </c>
      <c r="AB144" t="str">
        <f t="shared" si="5"/>
        <v/>
      </c>
    </row>
    <row r="145" spans="1:28" ht="302.39999999999998" x14ac:dyDescent="0.3">
      <c r="A145" s="1">
        <v>45781.785067812503</v>
      </c>
      <c r="B145" s="2" t="s">
        <v>33</v>
      </c>
      <c r="C145">
        <v>62</v>
      </c>
      <c r="D145" s="2" t="s">
        <v>43</v>
      </c>
      <c r="E145" s="2" t="s">
        <v>31</v>
      </c>
      <c r="F145" s="2" t="s">
        <v>37</v>
      </c>
      <c r="G145" s="2" t="s">
        <v>70</v>
      </c>
      <c r="H145" s="2" t="s">
        <v>411</v>
      </c>
      <c r="I145" s="2" t="s">
        <v>412</v>
      </c>
      <c r="J145" s="2" t="s">
        <v>410</v>
      </c>
      <c r="K145" s="2">
        <v>3</v>
      </c>
      <c r="L145" s="2">
        <v>3</v>
      </c>
      <c r="M145" s="2">
        <v>2</v>
      </c>
      <c r="N145" s="2">
        <v>4</v>
      </c>
      <c r="O145" s="2">
        <v>4</v>
      </c>
      <c r="P145" s="2">
        <v>3</v>
      </c>
      <c r="Q145" s="2">
        <v>4</v>
      </c>
      <c r="R145" s="2">
        <v>3</v>
      </c>
      <c r="S145" s="2">
        <v>2</v>
      </c>
      <c r="T145" s="2">
        <v>3</v>
      </c>
      <c r="U145" s="2">
        <v>3</v>
      </c>
      <c r="V145" s="2">
        <v>3</v>
      </c>
      <c r="W145" s="2">
        <v>2</v>
      </c>
      <c r="X145" s="2">
        <v>3</v>
      </c>
      <c r="Y145" s="2">
        <v>3</v>
      </c>
      <c r="Z145" s="2">
        <v>2</v>
      </c>
      <c r="AA145">
        <f t="shared" si="4"/>
        <v>3.0909090909090908</v>
      </c>
      <c r="AB145">
        <f t="shared" si="5"/>
        <v>2.6</v>
      </c>
    </row>
    <row r="146" spans="1:28" ht="403.2" x14ac:dyDescent="0.3">
      <c r="A146" s="1">
        <v>45781.789828807872</v>
      </c>
      <c r="B146" s="2" t="s">
        <v>33</v>
      </c>
      <c r="C146">
        <v>31</v>
      </c>
      <c r="D146" s="2" t="s">
        <v>43</v>
      </c>
      <c r="E146" s="2" t="s">
        <v>71</v>
      </c>
      <c r="F146" s="2" t="s">
        <v>32</v>
      </c>
      <c r="G146" s="2" t="s">
        <v>70</v>
      </c>
      <c r="H146" s="2" t="s">
        <v>414</v>
      </c>
      <c r="I146" s="2" t="s">
        <v>415</v>
      </c>
      <c r="J146" s="2" t="s">
        <v>413</v>
      </c>
      <c r="K146" s="2">
        <v>4</v>
      </c>
      <c r="L146" s="2">
        <v>4</v>
      </c>
      <c r="M146" s="2">
        <v>3</v>
      </c>
      <c r="N146" s="2">
        <v>2</v>
      </c>
      <c r="O146" s="2">
        <v>3</v>
      </c>
      <c r="P146" s="2">
        <v>3</v>
      </c>
      <c r="Q146" s="2">
        <v>2</v>
      </c>
      <c r="R146" s="2">
        <v>3</v>
      </c>
      <c r="S146" s="2">
        <v>2</v>
      </c>
      <c r="T146" s="2">
        <v>2</v>
      </c>
      <c r="U146" s="2">
        <v>3</v>
      </c>
      <c r="V146" s="2">
        <v>3</v>
      </c>
      <c r="W146" s="2">
        <v>5</v>
      </c>
      <c r="X146" s="2">
        <v>2</v>
      </c>
      <c r="Y146" s="2">
        <v>3</v>
      </c>
      <c r="Z146" s="2">
        <v>3</v>
      </c>
      <c r="AA146">
        <f t="shared" si="4"/>
        <v>2.9090909090909092</v>
      </c>
      <c r="AB146">
        <f t="shared" si="5"/>
        <v>3</v>
      </c>
    </row>
    <row r="147" spans="1:28" ht="409.6" x14ac:dyDescent="0.3">
      <c r="A147" s="1">
        <v>45781.79572263889</v>
      </c>
      <c r="B147" s="2" t="s">
        <v>33</v>
      </c>
      <c r="C147">
        <v>38</v>
      </c>
      <c r="D147" s="2" t="s">
        <v>43</v>
      </c>
      <c r="E147" s="2" t="s">
        <v>31</v>
      </c>
      <c r="F147" s="2" t="s">
        <v>86</v>
      </c>
      <c r="G147" s="2" t="s">
        <v>50</v>
      </c>
      <c r="H147" s="2" t="s">
        <v>417</v>
      </c>
      <c r="I147" s="2" t="s">
        <v>418</v>
      </c>
      <c r="J147" s="2" t="s">
        <v>416</v>
      </c>
      <c r="K147" s="2">
        <v>2</v>
      </c>
      <c r="L147" s="2">
        <v>4</v>
      </c>
      <c r="M147" s="2">
        <v>1</v>
      </c>
      <c r="N147" s="2">
        <v>3</v>
      </c>
      <c r="O147" s="2">
        <v>1</v>
      </c>
      <c r="P147" s="2">
        <v>1</v>
      </c>
      <c r="Q147" s="2">
        <v>2</v>
      </c>
      <c r="R147" s="2">
        <v>1</v>
      </c>
      <c r="S147" s="2">
        <v>1</v>
      </c>
      <c r="T147" s="2">
        <v>2</v>
      </c>
      <c r="U147" s="2">
        <v>2</v>
      </c>
      <c r="V147" s="2">
        <v>1</v>
      </c>
      <c r="W147" s="2">
        <v>1</v>
      </c>
      <c r="X147" s="2">
        <v>3</v>
      </c>
      <c r="Y147" s="2">
        <v>4</v>
      </c>
      <c r="Z147" s="2">
        <v>4</v>
      </c>
      <c r="AA147">
        <f t="shared" si="4"/>
        <v>2.3636363636363638</v>
      </c>
      <c r="AB147">
        <f t="shared" si="5"/>
        <v>1.4</v>
      </c>
    </row>
    <row r="148" spans="1:28" ht="43.2" x14ac:dyDescent="0.3">
      <c r="A148" s="1">
        <v>45781.803534039354</v>
      </c>
      <c r="B148" s="2" t="s">
        <v>26</v>
      </c>
      <c r="C148">
        <v>24</v>
      </c>
      <c r="D148" s="2" t="s">
        <v>30</v>
      </c>
      <c r="E148" s="2" t="s">
        <v>31</v>
      </c>
      <c r="F148" s="2" t="s">
        <v>32</v>
      </c>
      <c r="G148" s="2" t="s">
        <v>50</v>
      </c>
      <c r="H148" s="2" t="s">
        <v>28</v>
      </c>
      <c r="I148" s="2" t="s">
        <v>28</v>
      </c>
      <c r="J148" s="2" t="s">
        <v>28</v>
      </c>
      <c r="K148" s="2" t="s">
        <v>28</v>
      </c>
      <c r="L148" s="2" t="s">
        <v>28</v>
      </c>
      <c r="M148" s="2" t="s">
        <v>28</v>
      </c>
      <c r="N148" s="2" t="s">
        <v>28</v>
      </c>
      <c r="O148" s="2" t="s">
        <v>28</v>
      </c>
      <c r="P148" s="2" t="s">
        <v>28</v>
      </c>
      <c r="Q148" s="2" t="s">
        <v>28</v>
      </c>
      <c r="R148" s="2" t="s">
        <v>28</v>
      </c>
      <c r="S148" s="2" t="s">
        <v>28</v>
      </c>
      <c r="T148" s="2" t="s">
        <v>28</v>
      </c>
      <c r="U148" s="2" t="s">
        <v>28</v>
      </c>
      <c r="V148" s="2" t="s">
        <v>28</v>
      </c>
      <c r="W148" s="2" t="s">
        <v>28</v>
      </c>
      <c r="X148" s="2" t="s">
        <v>28</v>
      </c>
      <c r="Y148" s="2" t="s">
        <v>28</v>
      </c>
      <c r="Z148" s="2" t="s">
        <v>28</v>
      </c>
      <c r="AA148" t="str">
        <f t="shared" si="4"/>
        <v/>
      </c>
      <c r="AB148" t="str">
        <f t="shared" si="5"/>
        <v/>
      </c>
    </row>
    <row r="149" spans="1:28" x14ac:dyDescent="0.3">
      <c r="A149" s="1">
        <v>45781.804289363427</v>
      </c>
      <c r="B149" s="2" t="s">
        <v>26</v>
      </c>
      <c r="C149" s="2" t="s">
        <v>28</v>
      </c>
      <c r="D149" s="2" t="s">
        <v>28</v>
      </c>
      <c r="E149" s="2" t="s">
        <v>28</v>
      </c>
      <c r="F149" s="2" t="s">
        <v>28</v>
      </c>
      <c r="G149" s="2" t="s">
        <v>28</v>
      </c>
      <c r="H149" s="2" t="s">
        <v>28</v>
      </c>
      <c r="I149" s="2" t="s">
        <v>28</v>
      </c>
      <c r="J149" s="2" t="s">
        <v>28</v>
      </c>
      <c r="K149" s="2" t="s">
        <v>28</v>
      </c>
      <c r="L149" s="2" t="s">
        <v>28</v>
      </c>
      <c r="M149" s="2" t="s">
        <v>28</v>
      </c>
      <c r="N149" s="2" t="s">
        <v>28</v>
      </c>
      <c r="O149" s="2" t="s">
        <v>28</v>
      </c>
      <c r="P149" s="2" t="s">
        <v>28</v>
      </c>
      <c r="Q149" s="2" t="s">
        <v>28</v>
      </c>
      <c r="R149" s="2" t="s">
        <v>28</v>
      </c>
      <c r="S149" s="2" t="s">
        <v>28</v>
      </c>
      <c r="T149" s="2" t="s">
        <v>28</v>
      </c>
      <c r="U149" s="2" t="s">
        <v>28</v>
      </c>
      <c r="V149" s="2" t="s">
        <v>28</v>
      </c>
      <c r="W149" s="2" t="s">
        <v>28</v>
      </c>
      <c r="X149" s="2" t="s">
        <v>28</v>
      </c>
      <c r="Y149" s="2" t="s">
        <v>28</v>
      </c>
      <c r="Z149" s="2" t="s">
        <v>28</v>
      </c>
      <c r="AA149" t="str">
        <f t="shared" si="4"/>
        <v/>
      </c>
      <c r="AB149" t="str">
        <f t="shared" si="5"/>
        <v/>
      </c>
    </row>
    <row r="150" spans="1:28" ht="28.8" x14ac:dyDescent="0.3">
      <c r="A150" s="1">
        <v>45781.804306921294</v>
      </c>
      <c r="B150" s="2" t="s">
        <v>26</v>
      </c>
      <c r="C150">
        <v>21</v>
      </c>
      <c r="D150" s="2" t="s">
        <v>43</v>
      </c>
      <c r="E150" s="2" t="s">
        <v>44</v>
      </c>
      <c r="F150" s="2" t="s">
        <v>49</v>
      </c>
      <c r="G150" s="2" t="s">
        <v>50</v>
      </c>
      <c r="H150" s="2" t="s">
        <v>28</v>
      </c>
      <c r="I150" s="2" t="s">
        <v>28</v>
      </c>
      <c r="J150" s="2" t="s">
        <v>28</v>
      </c>
      <c r="K150" s="2" t="s">
        <v>28</v>
      </c>
      <c r="L150" s="2" t="s">
        <v>28</v>
      </c>
      <c r="M150" s="2" t="s">
        <v>28</v>
      </c>
      <c r="N150" s="2" t="s">
        <v>28</v>
      </c>
      <c r="O150" s="2" t="s">
        <v>28</v>
      </c>
      <c r="P150" s="2" t="s">
        <v>28</v>
      </c>
      <c r="Q150" s="2" t="s">
        <v>28</v>
      </c>
      <c r="R150" s="2" t="s">
        <v>28</v>
      </c>
      <c r="S150" s="2" t="s">
        <v>28</v>
      </c>
      <c r="T150" s="2" t="s">
        <v>28</v>
      </c>
      <c r="U150" s="2" t="s">
        <v>28</v>
      </c>
      <c r="V150" s="2" t="s">
        <v>28</v>
      </c>
      <c r="W150" s="2" t="s">
        <v>28</v>
      </c>
      <c r="X150" s="2" t="s">
        <v>28</v>
      </c>
      <c r="Y150" s="2" t="s">
        <v>28</v>
      </c>
      <c r="Z150" s="2" t="s">
        <v>28</v>
      </c>
      <c r="AA150" t="str">
        <f t="shared" si="4"/>
        <v/>
      </c>
      <c r="AB150" t="str">
        <f t="shared" si="5"/>
        <v/>
      </c>
    </row>
    <row r="151" spans="1:28" ht="43.2" x14ac:dyDescent="0.3">
      <c r="A151" s="1">
        <v>45781.806678576388</v>
      </c>
      <c r="B151" s="2" t="s">
        <v>26</v>
      </c>
      <c r="C151">
        <v>38</v>
      </c>
      <c r="D151" s="2" t="s">
        <v>30</v>
      </c>
      <c r="E151" s="2" t="s">
        <v>44</v>
      </c>
      <c r="F151" s="2" t="s">
        <v>66</v>
      </c>
      <c r="G151" s="2" t="s">
        <v>39</v>
      </c>
      <c r="H151" s="2" t="s">
        <v>28</v>
      </c>
      <c r="I151" s="2" t="s">
        <v>28</v>
      </c>
      <c r="J151" s="2" t="s">
        <v>28</v>
      </c>
      <c r="K151" s="2" t="s">
        <v>28</v>
      </c>
      <c r="L151" s="2" t="s">
        <v>28</v>
      </c>
      <c r="M151" s="2" t="s">
        <v>28</v>
      </c>
      <c r="N151" s="2" t="s">
        <v>28</v>
      </c>
      <c r="O151" s="2" t="s">
        <v>28</v>
      </c>
      <c r="P151" s="2" t="s">
        <v>28</v>
      </c>
      <c r="Q151" s="2" t="s">
        <v>28</v>
      </c>
      <c r="R151" s="2" t="s">
        <v>28</v>
      </c>
      <c r="S151" s="2" t="s">
        <v>28</v>
      </c>
      <c r="T151" s="2" t="s">
        <v>28</v>
      </c>
      <c r="U151" s="2" t="s">
        <v>28</v>
      </c>
      <c r="V151" s="2" t="s">
        <v>28</v>
      </c>
      <c r="W151" s="2" t="s">
        <v>28</v>
      </c>
      <c r="X151" s="2" t="s">
        <v>28</v>
      </c>
      <c r="Y151" s="2" t="s">
        <v>28</v>
      </c>
      <c r="Z151" s="2" t="s">
        <v>28</v>
      </c>
      <c r="AA151" t="str">
        <f t="shared" si="4"/>
        <v/>
      </c>
      <c r="AB151" t="str">
        <f t="shared" si="5"/>
        <v/>
      </c>
    </row>
    <row r="152" spans="1:28" ht="158.4" x14ac:dyDescent="0.3">
      <c r="A152" s="1">
        <v>45781.80766697917</v>
      </c>
      <c r="B152" s="2" t="s">
        <v>33</v>
      </c>
      <c r="C152">
        <v>46</v>
      </c>
      <c r="D152" s="2" t="s">
        <v>30</v>
      </c>
      <c r="E152" s="2" t="s">
        <v>71</v>
      </c>
      <c r="F152" s="2" t="s">
        <v>37</v>
      </c>
      <c r="G152" s="2" t="s">
        <v>39</v>
      </c>
      <c r="H152" s="2" t="s">
        <v>420</v>
      </c>
      <c r="I152" s="2" t="s">
        <v>421</v>
      </c>
      <c r="J152" s="2" t="s">
        <v>419</v>
      </c>
      <c r="K152" s="2">
        <v>5</v>
      </c>
      <c r="L152" s="2">
        <v>4</v>
      </c>
      <c r="M152" s="2">
        <v>3</v>
      </c>
      <c r="N152" s="2">
        <v>3</v>
      </c>
      <c r="O152" s="2">
        <v>2</v>
      </c>
      <c r="P152" s="2">
        <v>2</v>
      </c>
      <c r="Q152" s="2">
        <v>2</v>
      </c>
      <c r="R152" s="2">
        <v>2</v>
      </c>
      <c r="S152" s="2">
        <v>1</v>
      </c>
      <c r="T152" s="2">
        <v>2</v>
      </c>
      <c r="U152" s="2">
        <v>2</v>
      </c>
      <c r="V152" s="2">
        <v>2</v>
      </c>
      <c r="W152" s="2">
        <v>5</v>
      </c>
      <c r="X152" s="2">
        <v>4</v>
      </c>
      <c r="Y152" s="2">
        <v>3</v>
      </c>
      <c r="Z152" s="2">
        <v>2</v>
      </c>
      <c r="AA152">
        <f t="shared" si="4"/>
        <v>2.9090909090909092</v>
      </c>
      <c r="AB152">
        <f t="shared" si="5"/>
        <v>2.4</v>
      </c>
    </row>
    <row r="153" spans="1:28" ht="43.2" x14ac:dyDescent="0.3">
      <c r="A153" s="1">
        <v>45781.808168958334</v>
      </c>
      <c r="B153" s="2" t="s">
        <v>26</v>
      </c>
      <c r="C153">
        <v>22</v>
      </c>
      <c r="D153" s="2" t="s">
        <v>30</v>
      </c>
      <c r="E153" s="2" t="s">
        <v>31</v>
      </c>
      <c r="F153" s="2" t="s">
        <v>66</v>
      </c>
      <c r="G153" s="2" t="s">
        <v>50</v>
      </c>
      <c r="H153" s="2" t="s">
        <v>28</v>
      </c>
      <c r="I153" s="2" t="s">
        <v>28</v>
      </c>
      <c r="J153" s="2" t="s">
        <v>28</v>
      </c>
      <c r="K153" s="2" t="s">
        <v>28</v>
      </c>
      <c r="L153" s="2" t="s">
        <v>28</v>
      </c>
      <c r="M153" s="2" t="s">
        <v>28</v>
      </c>
      <c r="N153" s="2" t="s">
        <v>28</v>
      </c>
      <c r="O153" s="2" t="s">
        <v>28</v>
      </c>
      <c r="P153" s="2" t="s">
        <v>28</v>
      </c>
      <c r="Q153" s="2" t="s">
        <v>28</v>
      </c>
      <c r="R153" s="2" t="s">
        <v>28</v>
      </c>
      <c r="S153" s="2" t="s">
        <v>28</v>
      </c>
      <c r="T153" s="2" t="s">
        <v>28</v>
      </c>
      <c r="U153" s="2" t="s">
        <v>28</v>
      </c>
      <c r="V153" s="2" t="s">
        <v>28</v>
      </c>
      <c r="W153" s="2" t="s">
        <v>28</v>
      </c>
      <c r="X153" s="2" t="s">
        <v>28</v>
      </c>
      <c r="Y153" s="2" t="s">
        <v>28</v>
      </c>
      <c r="Z153" s="2" t="s">
        <v>28</v>
      </c>
      <c r="AA153" t="str">
        <f t="shared" si="4"/>
        <v/>
      </c>
      <c r="AB153" t="str">
        <f t="shared" si="5"/>
        <v/>
      </c>
    </row>
    <row r="154" spans="1:28" x14ac:dyDescent="0.3">
      <c r="A154" s="1">
        <v>45781.809421863429</v>
      </c>
      <c r="B154" s="2" t="s">
        <v>26</v>
      </c>
      <c r="C154" s="2" t="s">
        <v>28</v>
      </c>
      <c r="D154" s="2" t="s">
        <v>28</v>
      </c>
      <c r="E154" s="2" t="s">
        <v>28</v>
      </c>
      <c r="F154" s="2" t="s">
        <v>28</v>
      </c>
      <c r="G154" s="2" t="s">
        <v>28</v>
      </c>
      <c r="H154" s="2" t="s">
        <v>28</v>
      </c>
      <c r="I154" s="2" t="s">
        <v>28</v>
      </c>
      <c r="J154" s="2" t="s">
        <v>28</v>
      </c>
      <c r="K154" s="2" t="s">
        <v>28</v>
      </c>
      <c r="L154" s="2" t="s">
        <v>28</v>
      </c>
      <c r="M154" s="2" t="s">
        <v>28</v>
      </c>
      <c r="N154" s="2" t="s">
        <v>28</v>
      </c>
      <c r="O154" s="2" t="s">
        <v>28</v>
      </c>
      <c r="P154" s="2" t="s">
        <v>28</v>
      </c>
      <c r="Q154" s="2" t="s">
        <v>28</v>
      </c>
      <c r="R154" s="2" t="s">
        <v>28</v>
      </c>
      <c r="S154" s="2" t="s">
        <v>28</v>
      </c>
      <c r="T154" s="2" t="s">
        <v>28</v>
      </c>
      <c r="U154" s="2" t="s">
        <v>28</v>
      </c>
      <c r="V154" s="2" t="s">
        <v>28</v>
      </c>
      <c r="W154" s="2" t="s">
        <v>28</v>
      </c>
      <c r="X154" s="2" t="s">
        <v>28</v>
      </c>
      <c r="Y154" s="2" t="s">
        <v>28</v>
      </c>
      <c r="Z154" s="2" t="s">
        <v>28</v>
      </c>
      <c r="AA154" t="str">
        <f t="shared" si="4"/>
        <v/>
      </c>
      <c r="AB154" t="str">
        <f t="shared" si="5"/>
        <v/>
      </c>
    </row>
    <row r="155" spans="1:28" ht="409.6" x14ac:dyDescent="0.3">
      <c r="A155" s="1">
        <v>45781.810691273145</v>
      </c>
      <c r="B155" s="2" t="s">
        <v>33</v>
      </c>
      <c r="C155">
        <v>57</v>
      </c>
      <c r="D155" s="2" t="s">
        <v>43</v>
      </c>
      <c r="E155" s="2" t="s">
        <v>71</v>
      </c>
      <c r="F155" s="2" t="s">
        <v>66</v>
      </c>
      <c r="G155" s="2" t="s">
        <v>70</v>
      </c>
      <c r="H155" s="2" t="s">
        <v>423</v>
      </c>
      <c r="I155" s="2" t="s">
        <v>424</v>
      </c>
      <c r="J155" s="2" t="s">
        <v>422</v>
      </c>
      <c r="K155" s="2">
        <v>3</v>
      </c>
      <c r="L155" s="2">
        <v>2</v>
      </c>
      <c r="M155" s="2">
        <v>1</v>
      </c>
      <c r="N155" s="2">
        <v>4</v>
      </c>
      <c r="O155" s="2">
        <v>1</v>
      </c>
      <c r="P155" s="2">
        <v>4</v>
      </c>
      <c r="Q155" s="2">
        <v>5</v>
      </c>
      <c r="R155" s="2">
        <v>3</v>
      </c>
      <c r="S155" s="2">
        <v>4</v>
      </c>
      <c r="T155" s="2">
        <v>1</v>
      </c>
      <c r="U155" s="2">
        <v>5</v>
      </c>
      <c r="V155" s="2">
        <v>4</v>
      </c>
      <c r="W155" s="2">
        <v>2</v>
      </c>
      <c r="X155" s="2">
        <v>2</v>
      </c>
      <c r="Y155" s="2">
        <v>4</v>
      </c>
      <c r="Z155" s="2">
        <v>2</v>
      </c>
      <c r="AA155">
        <f t="shared" si="4"/>
        <v>2.8181818181818183</v>
      </c>
      <c r="AB155">
        <f t="shared" si="5"/>
        <v>3.2</v>
      </c>
    </row>
    <row r="156" spans="1:28" ht="43.2" x14ac:dyDescent="0.3">
      <c r="A156" s="1">
        <v>45781.811592129627</v>
      </c>
      <c r="B156" s="2" t="s">
        <v>26</v>
      </c>
      <c r="C156">
        <v>27</v>
      </c>
      <c r="D156" s="2" t="s">
        <v>30</v>
      </c>
      <c r="E156" s="2" t="s">
        <v>44</v>
      </c>
      <c r="F156" s="2" t="s">
        <v>86</v>
      </c>
      <c r="G156" s="2" t="s">
        <v>27</v>
      </c>
      <c r="H156" s="2" t="s">
        <v>28</v>
      </c>
      <c r="I156" s="2" t="s">
        <v>28</v>
      </c>
      <c r="J156" s="2" t="s">
        <v>28</v>
      </c>
      <c r="K156" s="2" t="s">
        <v>28</v>
      </c>
      <c r="L156" s="2" t="s">
        <v>28</v>
      </c>
      <c r="M156" s="2" t="s">
        <v>28</v>
      </c>
      <c r="N156" s="2" t="s">
        <v>28</v>
      </c>
      <c r="O156" s="2" t="s">
        <v>28</v>
      </c>
      <c r="P156" s="2" t="s">
        <v>28</v>
      </c>
      <c r="Q156" s="2" t="s">
        <v>28</v>
      </c>
      <c r="R156" s="2" t="s">
        <v>28</v>
      </c>
      <c r="S156" s="2" t="s">
        <v>28</v>
      </c>
      <c r="T156" s="2" t="s">
        <v>28</v>
      </c>
      <c r="U156" s="2" t="s">
        <v>28</v>
      </c>
      <c r="V156" s="2" t="s">
        <v>28</v>
      </c>
      <c r="W156" s="2" t="s">
        <v>28</v>
      </c>
      <c r="X156" s="2" t="s">
        <v>28</v>
      </c>
      <c r="Y156" s="2" t="s">
        <v>28</v>
      </c>
      <c r="Z156" s="2" t="s">
        <v>28</v>
      </c>
      <c r="AA156" t="str">
        <f t="shared" si="4"/>
        <v/>
      </c>
      <c r="AB156" t="str">
        <f t="shared" si="5"/>
        <v/>
      </c>
    </row>
    <row r="157" spans="1:28" ht="28.8" x14ac:dyDescent="0.3">
      <c r="A157" s="1">
        <v>45781.812616157411</v>
      </c>
      <c r="B157" s="2" t="s">
        <v>26</v>
      </c>
      <c r="C157">
        <v>20</v>
      </c>
      <c r="D157" s="2" t="s">
        <v>43</v>
      </c>
      <c r="E157" s="2" t="s">
        <v>44</v>
      </c>
      <c r="F157" s="2" t="s">
        <v>49</v>
      </c>
      <c r="G157" s="2" t="s">
        <v>50</v>
      </c>
      <c r="H157" s="2" t="s">
        <v>28</v>
      </c>
      <c r="I157" s="2" t="s">
        <v>28</v>
      </c>
      <c r="J157" s="2" t="s">
        <v>28</v>
      </c>
      <c r="K157" s="2" t="s">
        <v>28</v>
      </c>
      <c r="L157" s="2" t="s">
        <v>28</v>
      </c>
      <c r="M157" s="2" t="s">
        <v>28</v>
      </c>
      <c r="N157" s="2" t="s">
        <v>28</v>
      </c>
      <c r="O157" s="2" t="s">
        <v>28</v>
      </c>
      <c r="P157" s="2" t="s">
        <v>28</v>
      </c>
      <c r="Q157" s="2" t="s">
        <v>28</v>
      </c>
      <c r="R157" s="2" t="s">
        <v>28</v>
      </c>
      <c r="S157" s="2" t="s">
        <v>28</v>
      </c>
      <c r="T157" s="2" t="s">
        <v>28</v>
      </c>
      <c r="U157" s="2" t="s">
        <v>28</v>
      </c>
      <c r="V157" s="2" t="s">
        <v>28</v>
      </c>
      <c r="W157" s="2" t="s">
        <v>28</v>
      </c>
      <c r="X157" s="2" t="s">
        <v>28</v>
      </c>
      <c r="Y157" s="2" t="s">
        <v>28</v>
      </c>
      <c r="Z157" s="2" t="s">
        <v>28</v>
      </c>
      <c r="AA157" t="str">
        <f t="shared" si="4"/>
        <v/>
      </c>
      <c r="AB157" t="str">
        <f t="shared" si="5"/>
        <v/>
      </c>
    </row>
    <row r="158" spans="1:28" ht="28.8" x14ac:dyDescent="0.3">
      <c r="A158" s="1">
        <v>45781.813909050928</v>
      </c>
      <c r="B158" s="2" t="s">
        <v>26</v>
      </c>
      <c r="C158">
        <v>20</v>
      </c>
      <c r="D158" s="2" t="s">
        <v>30</v>
      </c>
      <c r="E158" s="2" t="s">
        <v>44</v>
      </c>
      <c r="F158" s="2" t="s">
        <v>49</v>
      </c>
      <c r="G158" s="2" t="s">
        <v>50</v>
      </c>
      <c r="H158" s="2" t="s">
        <v>28</v>
      </c>
      <c r="I158" s="2" t="s">
        <v>28</v>
      </c>
      <c r="J158" s="2" t="s">
        <v>28</v>
      </c>
      <c r="K158" s="2" t="s">
        <v>28</v>
      </c>
      <c r="L158" s="2" t="s">
        <v>28</v>
      </c>
      <c r="M158" s="2" t="s">
        <v>28</v>
      </c>
      <c r="N158" s="2" t="s">
        <v>28</v>
      </c>
      <c r="O158" s="2" t="s">
        <v>28</v>
      </c>
      <c r="P158" s="2" t="s">
        <v>28</v>
      </c>
      <c r="Q158" s="2" t="s">
        <v>28</v>
      </c>
      <c r="R158" s="2" t="s">
        <v>28</v>
      </c>
      <c r="S158" s="2" t="s">
        <v>28</v>
      </c>
      <c r="T158" s="2" t="s">
        <v>28</v>
      </c>
      <c r="U158" s="2" t="s">
        <v>28</v>
      </c>
      <c r="V158" s="2" t="s">
        <v>28</v>
      </c>
      <c r="W158" s="2" t="s">
        <v>28</v>
      </c>
      <c r="X158" s="2" t="s">
        <v>28</v>
      </c>
      <c r="Y158" s="2" t="s">
        <v>28</v>
      </c>
      <c r="Z158" s="2" t="s">
        <v>28</v>
      </c>
      <c r="AA158" t="str">
        <f t="shared" si="4"/>
        <v/>
      </c>
      <c r="AB158" t="str">
        <f t="shared" si="5"/>
        <v/>
      </c>
    </row>
    <row r="159" spans="1:28" ht="172.8" x14ac:dyDescent="0.3">
      <c r="A159" s="1">
        <v>45781.814309849535</v>
      </c>
      <c r="B159" s="2" t="s">
        <v>33</v>
      </c>
      <c r="C159">
        <v>58</v>
      </c>
      <c r="D159" s="2" t="s">
        <v>43</v>
      </c>
      <c r="E159" s="2" t="s">
        <v>71</v>
      </c>
      <c r="F159" s="2" t="s">
        <v>32</v>
      </c>
      <c r="G159" s="2" t="s">
        <v>50</v>
      </c>
      <c r="H159" s="2" t="s">
        <v>426</v>
      </c>
      <c r="I159" s="2" t="s">
        <v>427</v>
      </c>
      <c r="J159" s="2" t="s">
        <v>425</v>
      </c>
      <c r="K159" s="2">
        <v>3</v>
      </c>
      <c r="L159" s="2">
        <v>3</v>
      </c>
      <c r="M159" s="2">
        <v>2</v>
      </c>
      <c r="N159" s="2">
        <v>2</v>
      </c>
      <c r="O159" s="2">
        <v>2</v>
      </c>
      <c r="P159" s="2">
        <v>1</v>
      </c>
      <c r="Q159" s="2">
        <v>3</v>
      </c>
      <c r="R159" s="2">
        <v>1</v>
      </c>
      <c r="S159" s="2">
        <v>1</v>
      </c>
      <c r="T159" s="2">
        <v>1</v>
      </c>
      <c r="U159" s="2">
        <v>1</v>
      </c>
      <c r="V159" s="2">
        <v>1</v>
      </c>
      <c r="W159" s="2">
        <v>1</v>
      </c>
      <c r="X159" s="2">
        <v>2</v>
      </c>
      <c r="Y159" s="2">
        <v>2</v>
      </c>
      <c r="Z159" s="2">
        <v>2</v>
      </c>
      <c r="AA159">
        <f t="shared" si="4"/>
        <v>2.0909090909090908</v>
      </c>
      <c r="AB159">
        <f t="shared" si="5"/>
        <v>1</v>
      </c>
    </row>
    <row r="160" spans="1:28" ht="43.2" x14ac:dyDescent="0.3">
      <c r="A160" s="1">
        <v>45781.814319259262</v>
      </c>
      <c r="B160" s="2" t="s">
        <v>26</v>
      </c>
      <c r="C160">
        <v>23</v>
      </c>
      <c r="D160" s="2" t="s">
        <v>43</v>
      </c>
      <c r="E160" s="2" t="s">
        <v>31</v>
      </c>
      <c r="F160" s="2" t="s">
        <v>37</v>
      </c>
      <c r="G160" s="2" t="s">
        <v>50</v>
      </c>
      <c r="H160" s="2" t="s">
        <v>28</v>
      </c>
      <c r="I160" s="2" t="s">
        <v>28</v>
      </c>
      <c r="J160" s="2" t="s">
        <v>28</v>
      </c>
      <c r="K160" s="2" t="s">
        <v>28</v>
      </c>
      <c r="L160" s="2" t="s">
        <v>28</v>
      </c>
      <c r="M160" s="2" t="s">
        <v>28</v>
      </c>
      <c r="N160" s="2" t="s">
        <v>28</v>
      </c>
      <c r="O160" s="2" t="s">
        <v>28</v>
      </c>
      <c r="P160" s="2" t="s">
        <v>28</v>
      </c>
      <c r="Q160" s="2" t="s">
        <v>28</v>
      </c>
      <c r="R160" s="2" t="s">
        <v>28</v>
      </c>
      <c r="S160" s="2" t="s">
        <v>28</v>
      </c>
      <c r="T160" s="2" t="s">
        <v>28</v>
      </c>
      <c r="U160" s="2" t="s">
        <v>28</v>
      </c>
      <c r="V160" s="2" t="s">
        <v>28</v>
      </c>
      <c r="W160" s="2" t="s">
        <v>28</v>
      </c>
      <c r="X160" s="2" t="s">
        <v>28</v>
      </c>
      <c r="Y160" s="2" t="s">
        <v>28</v>
      </c>
      <c r="Z160" s="2" t="s">
        <v>28</v>
      </c>
      <c r="AA160" t="str">
        <f t="shared" si="4"/>
        <v/>
      </c>
      <c r="AB160" t="str">
        <f t="shared" si="5"/>
        <v/>
      </c>
    </row>
    <row r="161" spans="1:28" ht="43.2" x14ac:dyDescent="0.3">
      <c r="A161" s="1">
        <v>45781.814582013889</v>
      </c>
      <c r="B161" s="2" t="s">
        <v>26</v>
      </c>
      <c r="C161">
        <v>21</v>
      </c>
      <c r="D161" s="2" t="s">
        <v>30</v>
      </c>
      <c r="E161" s="2" t="s">
        <v>44</v>
      </c>
      <c r="F161" s="2" t="s">
        <v>86</v>
      </c>
      <c r="G161" s="2" t="s">
        <v>50</v>
      </c>
      <c r="H161" s="2" t="s">
        <v>28</v>
      </c>
      <c r="I161" s="2" t="s">
        <v>28</v>
      </c>
      <c r="J161" s="2" t="s">
        <v>28</v>
      </c>
      <c r="K161" s="2" t="s">
        <v>28</v>
      </c>
      <c r="L161" s="2" t="s">
        <v>28</v>
      </c>
      <c r="M161" s="2" t="s">
        <v>28</v>
      </c>
      <c r="N161" s="2" t="s">
        <v>28</v>
      </c>
      <c r="O161" s="2" t="s">
        <v>28</v>
      </c>
      <c r="P161" s="2" t="s">
        <v>28</v>
      </c>
      <c r="Q161" s="2" t="s">
        <v>28</v>
      </c>
      <c r="R161" s="2" t="s">
        <v>28</v>
      </c>
      <c r="S161" s="2" t="s">
        <v>28</v>
      </c>
      <c r="T161" s="2" t="s">
        <v>28</v>
      </c>
      <c r="U161" s="2" t="s">
        <v>28</v>
      </c>
      <c r="V161" s="2" t="s">
        <v>28</v>
      </c>
      <c r="W161" s="2" t="s">
        <v>28</v>
      </c>
      <c r="X161" s="2" t="s">
        <v>28</v>
      </c>
      <c r="Y161" s="2" t="s">
        <v>28</v>
      </c>
      <c r="Z161" s="2" t="s">
        <v>28</v>
      </c>
      <c r="AA161" t="str">
        <f t="shared" si="4"/>
        <v/>
      </c>
      <c r="AB161" t="str">
        <f t="shared" si="5"/>
        <v/>
      </c>
    </row>
    <row r="162" spans="1:28" ht="409.6" x14ac:dyDescent="0.3">
      <c r="A162" s="1">
        <v>45781.81490597222</v>
      </c>
      <c r="B162" s="2" t="s">
        <v>33</v>
      </c>
      <c r="C162">
        <v>45</v>
      </c>
      <c r="D162" s="2" t="s">
        <v>30</v>
      </c>
      <c r="E162" s="2" t="s">
        <v>31</v>
      </c>
      <c r="F162" s="2" t="s">
        <v>32</v>
      </c>
      <c r="G162" s="2" t="s">
        <v>39</v>
      </c>
      <c r="H162" s="2" t="s">
        <v>429</v>
      </c>
      <c r="I162" s="2" t="s">
        <v>430</v>
      </c>
      <c r="J162" s="2" t="s">
        <v>428</v>
      </c>
      <c r="K162" s="2">
        <v>4</v>
      </c>
      <c r="L162" s="2">
        <v>3</v>
      </c>
      <c r="M162" s="2">
        <v>2</v>
      </c>
      <c r="N162" s="2">
        <v>2</v>
      </c>
      <c r="O162" s="2">
        <v>3</v>
      </c>
      <c r="P162" s="2">
        <v>2</v>
      </c>
      <c r="Q162" s="2">
        <v>2</v>
      </c>
      <c r="R162" s="2">
        <v>2</v>
      </c>
      <c r="S162" s="2">
        <v>2</v>
      </c>
      <c r="T162" s="2">
        <v>3</v>
      </c>
      <c r="U162" s="2">
        <v>3</v>
      </c>
      <c r="V162" s="2">
        <v>3</v>
      </c>
      <c r="W162" s="2">
        <v>2</v>
      </c>
      <c r="X162" s="2">
        <v>3</v>
      </c>
      <c r="Y162" s="2">
        <v>2</v>
      </c>
      <c r="Z162" s="2">
        <v>2</v>
      </c>
      <c r="AA162">
        <f t="shared" si="4"/>
        <v>2.4545454545454546</v>
      </c>
      <c r="AB162">
        <f t="shared" si="5"/>
        <v>2.6</v>
      </c>
    </row>
    <row r="163" spans="1:28" ht="100.8" x14ac:dyDescent="0.3">
      <c r="A163" s="1">
        <v>45781.814923240738</v>
      </c>
      <c r="B163" s="2" t="s">
        <v>33</v>
      </c>
      <c r="C163">
        <v>32</v>
      </c>
      <c r="D163" s="2" t="s">
        <v>30</v>
      </c>
      <c r="E163" s="2" t="s">
        <v>31</v>
      </c>
      <c r="F163" s="2" t="s">
        <v>66</v>
      </c>
      <c r="G163" s="2" t="s">
        <v>70</v>
      </c>
      <c r="H163" s="2" t="s">
        <v>432</v>
      </c>
      <c r="I163" s="2" t="s">
        <v>38</v>
      </c>
      <c r="J163" s="2" t="s">
        <v>431</v>
      </c>
      <c r="K163" s="2">
        <v>4</v>
      </c>
      <c r="L163" s="2">
        <v>4</v>
      </c>
      <c r="M163" s="2">
        <v>4</v>
      </c>
      <c r="N163" s="2">
        <v>4</v>
      </c>
      <c r="O163" s="2">
        <v>3</v>
      </c>
      <c r="P163" s="2">
        <v>3</v>
      </c>
      <c r="Q163" s="2">
        <v>3</v>
      </c>
      <c r="R163" s="2">
        <v>2</v>
      </c>
      <c r="S163" s="2">
        <v>2</v>
      </c>
      <c r="T163" s="2">
        <v>3</v>
      </c>
      <c r="U163" s="2">
        <v>4</v>
      </c>
      <c r="V163" s="2">
        <v>2</v>
      </c>
      <c r="W163" s="2">
        <v>4</v>
      </c>
      <c r="X163" s="2">
        <v>4</v>
      </c>
      <c r="Y163" s="2">
        <v>4</v>
      </c>
      <c r="Z163" s="2">
        <v>4</v>
      </c>
      <c r="AA163">
        <f t="shared" si="4"/>
        <v>3.5454545454545454</v>
      </c>
      <c r="AB163">
        <f t="shared" si="5"/>
        <v>3</v>
      </c>
    </row>
    <row r="164" spans="1:28" ht="43.2" x14ac:dyDescent="0.3">
      <c r="A164" s="1">
        <v>45781.815448726855</v>
      </c>
      <c r="B164" s="2" t="s">
        <v>26</v>
      </c>
      <c r="C164">
        <v>22</v>
      </c>
      <c r="D164" s="2" t="s">
        <v>30</v>
      </c>
      <c r="E164" s="2" t="s">
        <v>31</v>
      </c>
      <c r="F164" s="2" t="s">
        <v>32</v>
      </c>
      <c r="G164" s="2" t="s">
        <v>39</v>
      </c>
      <c r="H164" s="2" t="s">
        <v>28</v>
      </c>
      <c r="I164" s="2" t="s">
        <v>28</v>
      </c>
      <c r="J164" s="2" t="s">
        <v>28</v>
      </c>
      <c r="K164" s="2" t="s">
        <v>28</v>
      </c>
      <c r="L164" s="2" t="s">
        <v>28</v>
      </c>
      <c r="M164" s="2" t="s">
        <v>28</v>
      </c>
      <c r="N164" s="2" t="s">
        <v>28</v>
      </c>
      <c r="O164" s="2" t="s">
        <v>28</v>
      </c>
      <c r="P164" s="2" t="s">
        <v>28</v>
      </c>
      <c r="Q164" s="2" t="s">
        <v>28</v>
      </c>
      <c r="R164" s="2" t="s">
        <v>28</v>
      </c>
      <c r="S164" s="2" t="s">
        <v>28</v>
      </c>
      <c r="T164" s="2" t="s">
        <v>28</v>
      </c>
      <c r="U164" s="2" t="s">
        <v>28</v>
      </c>
      <c r="V164" s="2" t="s">
        <v>28</v>
      </c>
      <c r="W164" s="2" t="s">
        <v>28</v>
      </c>
      <c r="X164" s="2" t="s">
        <v>28</v>
      </c>
      <c r="Y164" s="2" t="s">
        <v>28</v>
      </c>
      <c r="Z164" s="2" t="s">
        <v>28</v>
      </c>
      <c r="AA164" t="str">
        <f t="shared" si="4"/>
        <v/>
      </c>
      <c r="AB164" t="str">
        <f t="shared" si="5"/>
        <v/>
      </c>
    </row>
    <row r="165" spans="1:28" ht="43.2" x14ac:dyDescent="0.3">
      <c r="A165" s="1">
        <v>45781.815752962961</v>
      </c>
      <c r="B165" s="2" t="s">
        <v>26</v>
      </c>
      <c r="C165">
        <v>22</v>
      </c>
      <c r="D165" s="2" t="s">
        <v>66</v>
      </c>
      <c r="E165" s="2" t="s">
        <v>31</v>
      </c>
      <c r="F165" s="2" t="s">
        <v>49</v>
      </c>
      <c r="G165" s="2" t="s">
        <v>50</v>
      </c>
      <c r="H165" s="2" t="s">
        <v>28</v>
      </c>
      <c r="I165" s="2" t="s">
        <v>28</v>
      </c>
      <c r="J165" s="2" t="s">
        <v>28</v>
      </c>
      <c r="K165" s="2" t="s">
        <v>28</v>
      </c>
      <c r="L165" s="2" t="s">
        <v>28</v>
      </c>
      <c r="M165" s="2" t="s">
        <v>28</v>
      </c>
      <c r="N165" s="2" t="s">
        <v>28</v>
      </c>
      <c r="O165" s="2" t="s">
        <v>28</v>
      </c>
      <c r="P165" s="2" t="s">
        <v>28</v>
      </c>
      <c r="Q165" s="2" t="s">
        <v>28</v>
      </c>
      <c r="R165" s="2" t="s">
        <v>28</v>
      </c>
      <c r="S165" s="2" t="s">
        <v>28</v>
      </c>
      <c r="T165" s="2" t="s">
        <v>28</v>
      </c>
      <c r="U165" s="2" t="s">
        <v>28</v>
      </c>
      <c r="V165" s="2" t="s">
        <v>28</v>
      </c>
      <c r="W165" s="2" t="s">
        <v>28</v>
      </c>
      <c r="X165" s="2" t="s">
        <v>28</v>
      </c>
      <c r="Y165" s="2" t="s">
        <v>28</v>
      </c>
      <c r="Z165" s="2" t="s">
        <v>28</v>
      </c>
      <c r="AA165" t="str">
        <f t="shared" si="4"/>
        <v/>
      </c>
      <c r="AB165" t="str">
        <f t="shared" si="5"/>
        <v/>
      </c>
    </row>
    <row r="166" spans="1:28" ht="43.2" x14ac:dyDescent="0.3">
      <c r="A166" s="1">
        <v>45781.81766789352</v>
      </c>
      <c r="B166" s="2" t="s">
        <v>26</v>
      </c>
      <c r="C166">
        <v>20</v>
      </c>
      <c r="D166" s="2" t="s">
        <v>93</v>
      </c>
      <c r="E166" s="2" t="s">
        <v>44</v>
      </c>
      <c r="F166" s="2" t="s">
        <v>45</v>
      </c>
      <c r="G166" s="2" t="s">
        <v>50</v>
      </c>
      <c r="H166" s="2" t="s">
        <v>28</v>
      </c>
      <c r="I166" s="2" t="s">
        <v>28</v>
      </c>
      <c r="J166" s="2" t="s">
        <v>28</v>
      </c>
      <c r="K166" s="2" t="s">
        <v>28</v>
      </c>
      <c r="L166" s="2" t="s">
        <v>28</v>
      </c>
      <c r="M166" s="2" t="s">
        <v>28</v>
      </c>
      <c r="N166" s="2" t="s">
        <v>28</v>
      </c>
      <c r="O166" s="2" t="s">
        <v>28</v>
      </c>
      <c r="P166" s="2" t="s">
        <v>28</v>
      </c>
      <c r="Q166" s="2" t="s">
        <v>28</v>
      </c>
      <c r="R166" s="2" t="s">
        <v>28</v>
      </c>
      <c r="S166" s="2" t="s">
        <v>28</v>
      </c>
      <c r="T166" s="2" t="s">
        <v>28</v>
      </c>
      <c r="U166" s="2" t="s">
        <v>28</v>
      </c>
      <c r="V166" s="2" t="s">
        <v>28</v>
      </c>
      <c r="W166" s="2" t="s">
        <v>28</v>
      </c>
      <c r="X166" s="2" t="s">
        <v>28</v>
      </c>
      <c r="Y166" s="2" t="s">
        <v>28</v>
      </c>
      <c r="Z166" s="2" t="s">
        <v>28</v>
      </c>
      <c r="AA166" t="str">
        <f t="shared" si="4"/>
        <v/>
      </c>
      <c r="AB166" t="str">
        <f t="shared" si="5"/>
        <v/>
      </c>
    </row>
    <row r="167" spans="1:28" ht="43.2" x14ac:dyDescent="0.3">
      <c r="A167" s="1">
        <v>45781.817855312504</v>
      </c>
      <c r="B167" s="2" t="s">
        <v>26</v>
      </c>
      <c r="C167">
        <v>22</v>
      </c>
      <c r="D167" s="2" t="s">
        <v>66</v>
      </c>
      <c r="E167" s="2" t="s">
        <v>44</v>
      </c>
      <c r="F167" s="2" t="s">
        <v>86</v>
      </c>
      <c r="G167" s="2" t="s">
        <v>50</v>
      </c>
      <c r="H167" s="2" t="s">
        <v>28</v>
      </c>
      <c r="I167" s="2" t="s">
        <v>28</v>
      </c>
      <c r="J167" s="2" t="s">
        <v>28</v>
      </c>
      <c r="K167" s="2" t="s">
        <v>28</v>
      </c>
      <c r="L167" s="2" t="s">
        <v>28</v>
      </c>
      <c r="M167" s="2" t="s">
        <v>28</v>
      </c>
      <c r="N167" s="2" t="s">
        <v>28</v>
      </c>
      <c r="O167" s="2" t="s">
        <v>28</v>
      </c>
      <c r="P167" s="2" t="s">
        <v>28</v>
      </c>
      <c r="Q167" s="2" t="s">
        <v>28</v>
      </c>
      <c r="R167" s="2" t="s">
        <v>28</v>
      </c>
      <c r="S167" s="2" t="s">
        <v>28</v>
      </c>
      <c r="T167" s="2" t="s">
        <v>28</v>
      </c>
      <c r="U167" s="2" t="s">
        <v>28</v>
      </c>
      <c r="V167" s="2" t="s">
        <v>28</v>
      </c>
      <c r="W167" s="2" t="s">
        <v>28</v>
      </c>
      <c r="X167" s="2" t="s">
        <v>28</v>
      </c>
      <c r="Y167" s="2" t="s">
        <v>28</v>
      </c>
      <c r="Z167" s="2" t="s">
        <v>28</v>
      </c>
      <c r="AA167" t="str">
        <f t="shared" si="4"/>
        <v/>
      </c>
      <c r="AB167" t="str">
        <f t="shared" si="5"/>
        <v/>
      </c>
    </row>
    <row r="168" spans="1:28" ht="409.6" x14ac:dyDescent="0.3">
      <c r="A168" s="1">
        <v>45781.820820439818</v>
      </c>
      <c r="B168" s="2" t="s">
        <v>33</v>
      </c>
      <c r="C168">
        <v>34</v>
      </c>
      <c r="D168" s="2" t="s">
        <v>43</v>
      </c>
      <c r="E168" s="2" t="s">
        <v>71</v>
      </c>
      <c r="F168" s="2" t="s">
        <v>32</v>
      </c>
      <c r="G168" s="2" t="s">
        <v>39</v>
      </c>
      <c r="H168" s="2" t="s">
        <v>434</v>
      </c>
      <c r="I168" s="2" t="s">
        <v>435</v>
      </c>
      <c r="J168" s="2" t="s">
        <v>433</v>
      </c>
      <c r="K168" s="2">
        <v>2</v>
      </c>
      <c r="L168" s="2">
        <v>2</v>
      </c>
      <c r="M168" s="2">
        <v>3</v>
      </c>
      <c r="N168" s="2">
        <v>3</v>
      </c>
      <c r="O168" s="2">
        <v>1</v>
      </c>
      <c r="P168" s="2">
        <v>1</v>
      </c>
      <c r="Q168" s="2">
        <v>4</v>
      </c>
      <c r="R168" s="2">
        <v>2</v>
      </c>
      <c r="S168" s="2">
        <v>1</v>
      </c>
      <c r="T168" s="2">
        <v>3</v>
      </c>
      <c r="U168" s="2">
        <v>2</v>
      </c>
      <c r="V168" s="2">
        <v>2</v>
      </c>
      <c r="W168" s="2">
        <v>1</v>
      </c>
      <c r="X168" s="2">
        <v>3</v>
      </c>
      <c r="Y168" s="2">
        <v>4</v>
      </c>
      <c r="Z168" s="2">
        <v>2</v>
      </c>
      <c r="AA168">
        <f t="shared" si="4"/>
        <v>2.4545454545454546</v>
      </c>
      <c r="AB168">
        <f t="shared" si="5"/>
        <v>1.8</v>
      </c>
    </row>
    <row r="169" spans="1:28" ht="288" x14ac:dyDescent="0.3">
      <c r="A169" s="1">
        <v>45781.826097777775</v>
      </c>
      <c r="B169" s="2" t="s">
        <v>33</v>
      </c>
      <c r="C169">
        <v>56</v>
      </c>
      <c r="D169" s="2" t="s">
        <v>30</v>
      </c>
      <c r="E169" s="2" t="s">
        <v>31</v>
      </c>
      <c r="F169" s="2" t="s">
        <v>32</v>
      </c>
      <c r="G169" s="2" t="s">
        <v>70</v>
      </c>
      <c r="H169" s="2" t="s">
        <v>437</v>
      </c>
      <c r="I169" s="2" t="s">
        <v>438</v>
      </c>
      <c r="J169" s="2" t="s">
        <v>436</v>
      </c>
      <c r="K169" s="2">
        <v>2</v>
      </c>
      <c r="L169" s="2">
        <v>2</v>
      </c>
      <c r="M169" s="2">
        <v>2</v>
      </c>
      <c r="N169" s="2">
        <v>2</v>
      </c>
      <c r="O169" s="2">
        <v>3</v>
      </c>
      <c r="P169" s="2">
        <v>1</v>
      </c>
      <c r="Q169" s="2">
        <v>4</v>
      </c>
      <c r="R169" s="2">
        <v>2</v>
      </c>
      <c r="S169" s="2">
        <v>1</v>
      </c>
      <c r="T169" s="2">
        <v>3</v>
      </c>
      <c r="U169" s="2">
        <v>4</v>
      </c>
      <c r="V169" s="2">
        <v>2</v>
      </c>
      <c r="W169" s="2">
        <v>1</v>
      </c>
      <c r="X169" s="2">
        <v>4</v>
      </c>
      <c r="Y169" s="2">
        <v>3</v>
      </c>
      <c r="Z169" s="2">
        <v>2</v>
      </c>
      <c r="AA169">
        <f t="shared" si="4"/>
        <v>2.4545454545454546</v>
      </c>
      <c r="AB169">
        <f t="shared" si="5"/>
        <v>2.2000000000000002</v>
      </c>
    </row>
    <row r="170" spans="1:28" ht="57.6" x14ac:dyDescent="0.3">
      <c r="A170" s="1">
        <v>45781.831367141203</v>
      </c>
      <c r="B170" s="2" t="s">
        <v>26</v>
      </c>
      <c r="C170">
        <v>26</v>
      </c>
      <c r="D170" s="2" t="s">
        <v>30</v>
      </c>
      <c r="E170" s="2" t="s">
        <v>71</v>
      </c>
      <c r="F170" s="2" t="s">
        <v>37</v>
      </c>
      <c r="G170" s="2" t="s">
        <v>50</v>
      </c>
      <c r="H170" s="2" t="s">
        <v>28</v>
      </c>
      <c r="I170" s="2" t="s">
        <v>28</v>
      </c>
      <c r="J170" s="2" t="s">
        <v>28</v>
      </c>
      <c r="K170" s="2" t="s">
        <v>28</v>
      </c>
      <c r="L170" s="2" t="s">
        <v>28</v>
      </c>
      <c r="M170" s="2" t="s">
        <v>28</v>
      </c>
      <c r="N170" s="2" t="s">
        <v>28</v>
      </c>
      <c r="O170" s="2" t="s">
        <v>28</v>
      </c>
      <c r="P170" s="2" t="s">
        <v>28</v>
      </c>
      <c r="Q170" s="2" t="s">
        <v>28</v>
      </c>
      <c r="R170" s="2" t="s">
        <v>28</v>
      </c>
      <c r="S170" s="2" t="s">
        <v>28</v>
      </c>
      <c r="T170" s="2" t="s">
        <v>28</v>
      </c>
      <c r="U170" s="2" t="s">
        <v>28</v>
      </c>
      <c r="V170" s="2" t="s">
        <v>28</v>
      </c>
      <c r="W170" s="2" t="s">
        <v>28</v>
      </c>
      <c r="X170" s="2" t="s">
        <v>28</v>
      </c>
      <c r="Y170" s="2" t="s">
        <v>28</v>
      </c>
      <c r="Z170" s="2" t="s">
        <v>28</v>
      </c>
      <c r="AA170" t="str">
        <f t="shared" si="4"/>
        <v/>
      </c>
      <c r="AB170" t="str">
        <f t="shared" si="5"/>
        <v/>
      </c>
    </row>
    <row r="171" spans="1:28" ht="43.2" x14ac:dyDescent="0.3">
      <c r="A171" s="1">
        <v>45781.835519074077</v>
      </c>
      <c r="B171" s="2" t="s">
        <v>26</v>
      </c>
      <c r="C171">
        <v>22</v>
      </c>
      <c r="D171" s="2" t="s">
        <v>43</v>
      </c>
      <c r="E171" s="2" t="s">
        <v>44</v>
      </c>
      <c r="F171" s="2" t="s">
        <v>49</v>
      </c>
      <c r="G171" s="2" t="s">
        <v>39</v>
      </c>
      <c r="H171" s="2" t="s">
        <v>28</v>
      </c>
      <c r="I171" s="2" t="s">
        <v>28</v>
      </c>
      <c r="J171" s="2" t="s">
        <v>28</v>
      </c>
      <c r="K171" s="2" t="s">
        <v>28</v>
      </c>
      <c r="L171" s="2" t="s">
        <v>28</v>
      </c>
      <c r="M171" s="2" t="s">
        <v>28</v>
      </c>
      <c r="N171" s="2" t="s">
        <v>28</v>
      </c>
      <c r="O171" s="2" t="s">
        <v>28</v>
      </c>
      <c r="P171" s="2" t="s">
        <v>28</v>
      </c>
      <c r="Q171" s="2" t="s">
        <v>28</v>
      </c>
      <c r="R171" s="2" t="s">
        <v>28</v>
      </c>
      <c r="S171" s="2" t="s">
        <v>28</v>
      </c>
      <c r="T171" s="2" t="s">
        <v>28</v>
      </c>
      <c r="U171" s="2" t="s">
        <v>28</v>
      </c>
      <c r="V171" s="2" t="s">
        <v>28</v>
      </c>
      <c r="W171" s="2" t="s">
        <v>28</v>
      </c>
      <c r="X171" s="2" t="s">
        <v>28</v>
      </c>
      <c r="Y171" s="2" t="s">
        <v>28</v>
      </c>
      <c r="Z171" s="2" t="s">
        <v>28</v>
      </c>
      <c r="AA171" t="str">
        <f t="shared" si="4"/>
        <v/>
      </c>
      <c r="AB171" t="str">
        <f t="shared" si="5"/>
        <v/>
      </c>
    </row>
    <row r="172" spans="1:28" ht="86.4" x14ac:dyDescent="0.3">
      <c r="A172" s="1">
        <v>45781.837592685188</v>
      </c>
      <c r="B172" s="2" t="s">
        <v>33</v>
      </c>
      <c r="C172">
        <v>32</v>
      </c>
      <c r="D172" s="2" t="s">
        <v>43</v>
      </c>
      <c r="E172" s="2" t="s">
        <v>31</v>
      </c>
      <c r="F172" s="2" t="s">
        <v>32</v>
      </c>
      <c r="G172" s="2" t="s">
        <v>70</v>
      </c>
      <c r="H172" s="2" t="s">
        <v>439</v>
      </c>
      <c r="I172" s="2" t="s">
        <v>75</v>
      </c>
      <c r="J172" s="2" t="s">
        <v>75</v>
      </c>
      <c r="K172" s="2">
        <v>5</v>
      </c>
      <c r="L172" s="2">
        <v>5</v>
      </c>
      <c r="M172" s="2">
        <v>5</v>
      </c>
      <c r="N172" s="2">
        <v>5</v>
      </c>
      <c r="O172" s="2">
        <v>5</v>
      </c>
      <c r="P172" s="2">
        <v>4</v>
      </c>
      <c r="Q172" s="2">
        <v>5</v>
      </c>
      <c r="R172" s="2">
        <v>5</v>
      </c>
      <c r="S172" s="2">
        <v>2</v>
      </c>
      <c r="T172" s="2">
        <v>2</v>
      </c>
      <c r="U172" s="2">
        <v>4</v>
      </c>
      <c r="V172" s="2">
        <v>5</v>
      </c>
      <c r="W172" s="2">
        <v>3</v>
      </c>
      <c r="X172" s="2">
        <v>4</v>
      </c>
      <c r="Y172" s="2">
        <v>4</v>
      </c>
      <c r="Z172" s="2">
        <v>4</v>
      </c>
      <c r="AA172">
        <f t="shared" si="4"/>
        <v>4.6363636363636367</v>
      </c>
      <c r="AB172">
        <f t="shared" si="5"/>
        <v>3.2</v>
      </c>
    </row>
    <row r="173" spans="1:28" ht="409.6" x14ac:dyDescent="0.3">
      <c r="A173" s="1">
        <v>45781.844891643515</v>
      </c>
      <c r="B173" s="2" t="s">
        <v>33</v>
      </c>
      <c r="C173">
        <v>45</v>
      </c>
      <c r="D173" s="2" t="s">
        <v>30</v>
      </c>
      <c r="E173" s="2" t="s">
        <v>31</v>
      </c>
      <c r="F173" s="2" t="s">
        <v>32</v>
      </c>
      <c r="G173" s="2" t="s">
        <v>70</v>
      </c>
      <c r="H173" s="2" t="s">
        <v>441</v>
      </c>
      <c r="I173" s="2" t="s">
        <v>442</v>
      </c>
      <c r="J173" s="2" t="s">
        <v>440</v>
      </c>
      <c r="K173" s="2">
        <v>2</v>
      </c>
      <c r="L173" s="2">
        <v>3</v>
      </c>
      <c r="M173" s="2">
        <v>2</v>
      </c>
      <c r="N173" s="2">
        <v>2</v>
      </c>
      <c r="O173" s="2">
        <v>3</v>
      </c>
      <c r="P173" s="2">
        <v>2</v>
      </c>
      <c r="Q173" s="2">
        <v>2</v>
      </c>
      <c r="R173" s="2">
        <v>2</v>
      </c>
      <c r="S173" s="2">
        <v>1</v>
      </c>
      <c r="T173" s="2">
        <v>2</v>
      </c>
      <c r="U173" s="2">
        <v>2</v>
      </c>
      <c r="V173" s="2">
        <v>2</v>
      </c>
      <c r="W173" s="2">
        <v>2</v>
      </c>
      <c r="X173" s="2">
        <v>4</v>
      </c>
      <c r="Y173" s="2">
        <v>2</v>
      </c>
      <c r="Z173" s="2">
        <v>2</v>
      </c>
      <c r="AA173">
        <f t="shared" si="4"/>
        <v>2.3636363636363638</v>
      </c>
      <c r="AB173">
        <f t="shared" si="5"/>
        <v>1.8</v>
      </c>
    </row>
    <row r="174" spans="1:28" x14ac:dyDescent="0.3">
      <c r="A174" s="1">
        <v>45781.852972719906</v>
      </c>
      <c r="B174" s="2" t="s">
        <v>26</v>
      </c>
      <c r="C174" s="2" t="s">
        <v>28</v>
      </c>
      <c r="D174" s="2" t="s">
        <v>28</v>
      </c>
      <c r="E174" s="2" t="s">
        <v>28</v>
      </c>
      <c r="F174" s="2" t="s">
        <v>28</v>
      </c>
      <c r="G174" s="2" t="s">
        <v>28</v>
      </c>
      <c r="H174" s="2" t="s">
        <v>28</v>
      </c>
      <c r="I174" s="2" t="s">
        <v>28</v>
      </c>
      <c r="J174" s="2" t="s">
        <v>28</v>
      </c>
      <c r="K174" s="2" t="s">
        <v>28</v>
      </c>
      <c r="L174" s="2" t="s">
        <v>28</v>
      </c>
      <c r="M174" s="2" t="s">
        <v>28</v>
      </c>
      <c r="N174" s="2" t="s">
        <v>28</v>
      </c>
      <c r="O174" s="2" t="s">
        <v>28</v>
      </c>
      <c r="P174" s="2" t="s">
        <v>28</v>
      </c>
      <c r="Q174" s="2" t="s">
        <v>28</v>
      </c>
      <c r="R174" s="2" t="s">
        <v>28</v>
      </c>
      <c r="S174" s="2" t="s">
        <v>28</v>
      </c>
      <c r="T174" s="2" t="s">
        <v>28</v>
      </c>
      <c r="U174" s="2" t="s">
        <v>28</v>
      </c>
      <c r="V174" s="2" t="s">
        <v>28</v>
      </c>
      <c r="W174" s="2" t="s">
        <v>28</v>
      </c>
      <c r="X174" s="2" t="s">
        <v>28</v>
      </c>
      <c r="Y174" s="2" t="s">
        <v>28</v>
      </c>
      <c r="Z174" s="2" t="s">
        <v>28</v>
      </c>
      <c r="AA174" t="str">
        <f t="shared" si="4"/>
        <v/>
      </c>
      <c r="AB174" t="str">
        <f t="shared" si="5"/>
        <v/>
      </c>
    </row>
    <row r="175" spans="1:28" ht="43.2" x14ac:dyDescent="0.3">
      <c r="A175" s="1">
        <v>45781.853888506943</v>
      </c>
      <c r="B175" s="2" t="s">
        <v>26</v>
      </c>
      <c r="C175">
        <v>21</v>
      </c>
      <c r="D175" s="2" t="s">
        <v>30</v>
      </c>
      <c r="E175" s="2" t="s">
        <v>44</v>
      </c>
      <c r="F175" s="2" t="s">
        <v>37</v>
      </c>
      <c r="G175" s="2" t="s">
        <v>39</v>
      </c>
      <c r="H175" s="2" t="s">
        <v>28</v>
      </c>
      <c r="I175" s="2" t="s">
        <v>28</v>
      </c>
      <c r="J175" s="2" t="s">
        <v>28</v>
      </c>
      <c r="K175" s="2" t="s">
        <v>28</v>
      </c>
      <c r="L175" s="2" t="s">
        <v>28</v>
      </c>
      <c r="M175" s="2" t="s">
        <v>28</v>
      </c>
      <c r="N175" s="2" t="s">
        <v>28</v>
      </c>
      <c r="O175" s="2" t="s">
        <v>28</v>
      </c>
      <c r="P175" s="2" t="s">
        <v>28</v>
      </c>
      <c r="Q175" s="2" t="s">
        <v>28</v>
      </c>
      <c r="R175" s="2" t="s">
        <v>28</v>
      </c>
      <c r="S175" s="2" t="s">
        <v>28</v>
      </c>
      <c r="T175" s="2" t="s">
        <v>28</v>
      </c>
      <c r="U175" s="2" t="s">
        <v>28</v>
      </c>
      <c r="V175" s="2" t="s">
        <v>28</v>
      </c>
      <c r="W175" s="2" t="s">
        <v>28</v>
      </c>
      <c r="X175" s="2" t="s">
        <v>28</v>
      </c>
      <c r="Y175" s="2" t="s">
        <v>28</v>
      </c>
      <c r="Z175" s="2" t="s">
        <v>28</v>
      </c>
      <c r="AA175" t="str">
        <f t="shared" si="4"/>
        <v/>
      </c>
      <c r="AB175" t="str">
        <f t="shared" si="5"/>
        <v/>
      </c>
    </row>
    <row r="176" spans="1:28" ht="409.6" x14ac:dyDescent="0.3">
      <c r="A176" s="1">
        <v>45781.85958355324</v>
      </c>
      <c r="B176" s="2" t="s">
        <v>33</v>
      </c>
      <c r="C176">
        <v>30</v>
      </c>
      <c r="D176" s="2" t="s">
        <v>30</v>
      </c>
      <c r="E176" s="2" t="s">
        <v>71</v>
      </c>
      <c r="F176" s="2" t="s">
        <v>37</v>
      </c>
      <c r="G176" s="2" t="s">
        <v>27</v>
      </c>
      <c r="H176" s="2" t="s">
        <v>444</v>
      </c>
      <c r="I176" s="2" t="s">
        <v>445</v>
      </c>
      <c r="J176" s="2" t="s">
        <v>443</v>
      </c>
      <c r="K176" s="2">
        <v>4</v>
      </c>
      <c r="L176" s="2">
        <v>4</v>
      </c>
      <c r="M176" s="2">
        <v>2</v>
      </c>
      <c r="N176" s="2">
        <v>5</v>
      </c>
      <c r="O176" s="2">
        <v>3</v>
      </c>
      <c r="P176" s="2">
        <v>2</v>
      </c>
      <c r="Q176" s="2">
        <v>3</v>
      </c>
      <c r="R176" s="2">
        <v>3</v>
      </c>
      <c r="S176" s="2">
        <v>1</v>
      </c>
      <c r="T176" s="2">
        <v>2</v>
      </c>
      <c r="U176" s="2">
        <v>2</v>
      </c>
      <c r="V176" s="2">
        <v>3</v>
      </c>
      <c r="W176" s="2">
        <v>1</v>
      </c>
      <c r="X176" s="2">
        <v>4</v>
      </c>
      <c r="Y176" s="2">
        <v>4</v>
      </c>
      <c r="Z176" s="2">
        <v>2</v>
      </c>
      <c r="AA176">
        <f t="shared" si="4"/>
        <v>3.2727272727272729</v>
      </c>
      <c r="AB176">
        <f t="shared" si="5"/>
        <v>1.8</v>
      </c>
    </row>
    <row r="177" spans="1:28" ht="28.8" x14ac:dyDescent="0.3">
      <c r="A177" s="1">
        <v>45781.867906747684</v>
      </c>
      <c r="B177" s="2" t="s">
        <v>26</v>
      </c>
      <c r="C177">
        <v>20</v>
      </c>
      <c r="D177" s="2" t="s">
        <v>30</v>
      </c>
      <c r="E177" s="2" t="s">
        <v>44</v>
      </c>
      <c r="F177" s="2" t="s">
        <v>66</v>
      </c>
      <c r="G177" s="2" t="s">
        <v>50</v>
      </c>
      <c r="H177" s="2" t="s">
        <v>28</v>
      </c>
      <c r="I177" s="2" t="s">
        <v>28</v>
      </c>
      <c r="J177" s="2" t="s">
        <v>28</v>
      </c>
      <c r="K177" s="2" t="s">
        <v>28</v>
      </c>
      <c r="L177" s="2" t="s">
        <v>28</v>
      </c>
      <c r="M177" s="2" t="s">
        <v>28</v>
      </c>
      <c r="N177" s="2" t="s">
        <v>28</v>
      </c>
      <c r="O177" s="2" t="s">
        <v>28</v>
      </c>
      <c r="P177" s="2" t="s">
        <v>28</v>
      </c>
      <c r="Q177" s="2" t="s">
        <v>28</v>
      </c>
      <c r="R177" s="2" t="s">
        <v>28</v>
      </c>
      <c r="S177" s="2" t="s">
        <v>28</v>
      </c>
      <c r="T177" s="2" t="s">
        <v>28</v>
      </c>
      <c r="U177" s="2" t="s">
        <v>28</v>
      </c>
      <c r="V177" s="2" t="s">
        <v>28</v>
      </c>
      <c r="W177" s="2" t="s">
        <v>28</v>
      </c>
      <c r="X177" s="2" t="s">
        <v>28</v>
      </c>
      <c r="Y177" s="2" t="s">
        <v>28</v>
      </c>
      <c r="Z177" s="2" t="s">
        <v>28</v>
      </c>
      <c r="AA177" t="str">
        <f t="shared" si="4"/>
        <v/>
      </c>
      <c r="AB177" t="str">
        <f t="shared" si="5"/>
        <v/>
      </c>
    </row>
    <row r="178" spans="1:28" ht="273.60000000000002" x14ac:dyDescent="0.3">
      <c r="A178" s="1">
        <v>45781.870273298613</v>
      </c>
      <c r="B178" s="2" t="s">
        <v>33</v>
      </c>
      <c r="C178">
        <v>44</v>
      </c>
      <c r="D178" s="2" t="s">
        <v>30</v>
      </c>
      <c r="E178" s="2" t="s">
        <v>71</v>
      </c>
      <c r="F178" s="2" t="s">
        <v>32</v>
      </c>
      <c r="G178" s="2" t="s">
        <v>39</v>
      </c>
      <c r="H178" s="2" t="s">
        <v>447</v>
      </c>
      <c r="I178" s="2" t="s">
        <v>448</v>
      </c>
      <c r="J178" s="2" t="s">
        <v>446</v>
      </c>
      <c r="K178" s="2">
        <v>3</v>
      </c>
      <c r="L178" s="2">
        <v>2</v>
      </c>
      <c r="M178" s="2">
        <v>1</v>
      </c>
      <c r="N178" s="2">
        <v>3</v>
      </c>
      <c r="O178" s="2">
        <v>2</v>
      </c>
      <c r="P178" s="2">
        <v>1</v>
      </c>
      <c r="Q178" s="2">
        <v>1</v>
      </c>
      <c r="R178" s="2">
        <v>1</v>
      </c>
      <c r="S178" s="2">
        <v>1</v>
      </c>
      <c r="T178" s="2">
        <v>1</v>
      </c>
      <c r="U178" s="2">
        <v>1</v>
      </c>
      <c r="V178" s="2">
        <v>1</v>
      </c>
      <c r="W178" s="2">
        <v>1</v>
      </c>
      <c r="X178" s="2">
        <v>3</v>
      </c>
      <c r="Y178" s="2">
        <v>2</v>
      </c>
      <c r="Z178" s="2">
        <v>1</v>
      </c>
      <c r="AA178">
        <f t="shared" si="4"/>
        <v>1.8181818181818181</v>
      </c>
      <c r="AB178">
        <f t="shared" si="5"/>
        <v>1</v>
      </c>
    </row>
    <row r="179" spans="1:28" ht="57.6" x14ac:dyDescent="0.3">
      <c r="A179" s="1">
        <v>45781.87420233796</v>
      </c>
      <c r="B179" s="2" t="s">
        <v>26</v>
      </c>
      <c r="C179">
        <v>32</v>
      </c>
      <c r="D179" s="2" t="s">
        <v>30</v>
      </c>
      <c r="E179" s="2" t="s">
        <v>71</v>
      </c>
      <c r="F179" s="2" t="s">
        <v>32</v>
      </c>
      <c r="G179" s="2" t="s">
        <v>39</v>
      </c>
      <c r="H179" s="2" t="s">
        <v>28</v>
      </c>
      <c r="I179" s="2" t="s">
        <v>28</v>
      </c>
      <c r="J179" s="2" t="s">
        <v>28</v>
      </c>
      <c r="K179" s="2" t="s">
        <v>28</v>
      </c>
      <c r="L179" s="2" t="s">
        <v>28</v>
      </c>
      <c r="M179" s="2" t="s">
        <v>28</v>
      </c>
      <c r="N179" s="2" t="s">
        <v>28</v>
      </c>
      <c r="O179" s="2" t="s">
        <v>28</v>
      </c>
      <c r="P179" s="2" t="s">
        <v>28</v>
      </c>
      <c r="Q179" s="2" t="s">
        <v>28</v>
      </c>
      <c r="R179" s="2" t="s">
        <v>28</v>
      </c>
      <c r="S179" s="2" t="s">
        <v>28</v>
      </c>
      <c r="T179" s="2" t="s">
        <v>28</v>
      </c>
      <c r="U179" s="2" t="s">
        <v>28</v>
      </c>
      <c r="V179" s="2" t="s">
        <v>28</v>
      </c>
      <c r="W179" s="2" t="s">
        <v>28</v>
      </c>
      <c r="X179" s="2" t="s">
        <v>28</v>
      </c>
      <c r="Y179" s="2" t="s">
        <v>28</v>
      </c>
      <c r="Z179" s="2" t="s">
        <v>28</v>
      </c>
      <c r="AA179" t="str">
        <f t="shared" si="4"/>
        <v/>
      </c>
      <c r="AB179" t="str">
        <f t="shared" si="5"/>
        <v/>
      </c>
    </row>
    <row r="180" spans="1:28" ht="28.8" x14ac:dyDescent="0.3">
      <c r="A180" s="1">
        <v>45781.875201967596</v>
      </c>
      <c r="B180" s="2" t="s">
        <v>26</v>
      </c>
      <c r="C180">
        <v>20</v>
      </c>
      <c r="D180" s="2" t="s">
        <v>93</v>
      </c>
      <c r="E180" s="2" t="s">
        <v>44</v>
      </c>
      <c r="F180" s="2" t="s">
        <v>66</v>
      </c>
      <c r="G180" s="2" t="s">
        <v>50</v>
      </c>
      <c r="H180" s="2" t="s">
        <v>28</v>
      </c>
      <c r="I180" s="2" t="s">
        <v>28</v>
      </c>
      <c r="J180" s="2" t="s">
        <v>28</v>
      </c>
      <c r="K180" s="2" t="s">
        <v>28</v>
      </c>
      <c r="L180" s="2" t="s">
        <v>28</v>
      </c>
      <c r="M180" s="2" t="s">
        <v>28</v>
      </c>
      <c r="N180" s="2" t="s">
        <v>28</v>
      </c>
      <c r="O180" s="2" t="s">
        <v>28</v>
      </c>
      <c r="P180" s="2" t="s">
        <v>28</v>
      </c>
      <c r="Q180" s="2" t="s">
        <v>28</v>
      </c>
      <c r="R180" s="2" t="s">
        <v>28</v>
      </c>
      <c r="S180" s="2" t="s">
        <v>28</v>
      </c>
      <c r="T180" s="2" t="s">
        <v>28</v>
      </c>
      <c r="U180" s="2" t="s">
        <v>28</v>
      </c>
      <c r="V180" s="2" t="s">
        <v>28</v>
      </c>
      <c r="W180" s="2" t="s">
        <v>28</v>
      </c>
      <c r="X180" s="2" t="s">
        <v>28</v>
      </c>
      <c r="Y180" s="2" t="s">
        <v>28</v>
      </c>
      <c r="Z180" s="2" t="s">
        <v>28</v>
      </c>
      <c r="AA180" t="str">
        <f t="shared" si="4"/>
        <v/>
      </c>
      <c r="AB180" t="str">
        <f t="shared" si="5"/>
        <v/>
      </c>
    </row>
    <row r="181" spans="1:28" ht="43.2" x14ac:dyDescent="0.3">
      <c r="A181" s="1">
        <v>45781.883876006941</v>
      </c>
      <c r="B181" s="2" t="s">
        <v>26</v>
      </c>
      <c r="C181">
        <v>23</v>
      </c>
      <c r="D181" s="2" t="s">
        <v>43</v>
      </c>
      <c r="E181" s="2" t="s">
        <v>31</v>
      </c>
      <c r="F181" s="2" t="s">
        <v>32</v>
      </c>
      <c r="G181" s="2" t="s">
        <v>50</v>
      </c>
      <c r="H181" s="2" t="s">
        <v>28</v>
      </c>
      <c r="I181" s="2" t="s">
        <v>28</v>
      </c>
      <c r="J181" s="2" t="s">
        <v>28</v>
      </c>
      <c r="K181" s="2" t="s">
        <v>28</v>
      </c>
      <c r="L181" s="2" t="s">
        <v>28</v>
      </c>
      <c r="M181" s="2" t="s">
        <v>28</v>
      </c>
      <c r="N181" s="2" t="s">
        <v>28</v>
      </c>
      <c r="O181" s="2" t="s">
        <v>28</v>
      </c>
      <c r="P181" s="2" t="s">
        <v>28</v>
      </c>
      <c r="Q181" s="2" t="s">
        <v>28</v>
      </c>
      <c r="R181" s="2" t="s">
        <v>28</v>
      </c>
      <c r="S181" s="2" t="s">
        <v>28</v>
      </c>
      <c r="T181" s="2" t="s">
        <v>28</v>
      </c>
      <c r="U181" s="2" t="s">
        <v>28</v>
      </c>
      <c r="V181" s="2" t="s">
        <v>28</v>
      </c>
      <c r="W181" s="2" t="s">
        <v>28</v>
      </c>
      <c r="X181" s="2" t="s">
        <v>28</v>
      </c>
      <c r="Y181" s="2" t="s">
        <v>28</v>
      </c>
      <c r="Z181" s="2" t="s">
        <v>28</v>
      </c>
      <c r="AA181" t="str">
        <f t="shared" si="4"/>
        <v/>
      </c>
      <c r="AB181" t="str">
        <f t="shared" si="5"/>
        <v/>
      </c>
    </row>
    <row r="182" spans="1:28" ht="28.8" x14ac:dyDescent="0.3">
      <c r="A182" s="1">
        <v>45781.886652766203</v>
      </c>
      <c r="B182" s="2" t="s">
        <v>26</v>
      </c>
      <c r="C182">
        <v>21</v>
      </c>
      <c r="D182" s="2" t="s">
        <v>30</v>
      </c>
      <c r="E182" s="2" t="s">
        <v>44</v>
      </c>
      <c r="F182" s="2" t="s">
        <v>66</v>
      </c>
      <c r="G182" s="2" t="s">
        <v>50</v>
      </c>
      <c r="H182" s="2" t="s">
        <v>28</v>
      </c>
      <c r="I182" s="2" t="s">
        <v>28</v>
      </c>
      <c r="J182" s="2" t="s">
        <v>28</v>
      </c>
      <c r="K182" s="2" t="s">
        <v>28</v>
      </c>
      <c r="L182" s="2" t="s">
        <v>28</v>
      </c>
      <c r="M182" s="2" t="s">
        <v>28</v>
      </c>
      <c r="N182" s="2" t="s">
        <v>28</v>
      </c>
      <c r="O182" s="2" t="s">
        <v>28</v>
      </c>
      <c r="P182" s="2" t="s">
        <v>28</v>
      </c>
      <c r="Q182" s="2" t="s">
        <v>28</v>
      </c>
      <c r="R182" s="2" t="s">
        <v>28</v>
      </c>
      <c r="S182" s="2" t="s">
        <v>28</v>
      </c>
      <c r="T182" s="2" t="s">
        <v>28</v>
      </c>
      <c r="U182" s="2" t="s">
        <v>28</v>
      </c>
      <c r="V182" s="2" t="s">
        <v>28</v>
      </c>
      <c r="W182" s="2" t="s">
        <v>28</v>
      </c>
      <c r="X182" s="2" t="s">
        <v>28</v>
      </c>
      <c r="Y182" s="2" t="s">
        <v>28</v>
      </c>
      <c r="Z182" s="2" t="s">
        <v>28</v>
      </c>
      <c r="AA182" t="str">
        <f t="shared" si="4"/>
        <v/>
      </c>
      <c r="AB182" t="str">
        <f t="shared" si="5"/>
        <v/>
      </c>
    </row>
    <row r="183" spans="1:28" ht="57.6" x14ac:dyDescent="0.3">
      <c r="A183" s="1">
        <v>45781.914363240743</v>
      </c>
      <c r="B183" s="2" t="s">
        <v>26</v>
      </c>
      <c r="C183">
        <v>21</v>
      </c>
      <c r="D183" s="2" t="s">
        <v>30</v>
      </c>
      <c r="E183" s="2" t="s">
        <v>44</v>
      </c>
      <c r="F183" s="2" t="s">
        <v>49</v>
      </c>
      <c r="G183" s="2" t="s">
        <v>70</v>
      </c>
      <c r="H183" s="2" t="s">
        <v>28</v>
      </c>
      <c r="I183" s="2" t="s">
        <v>28</v>
      </c>
      <c r="J183" s="2" t="s">
        <v>28</v>
      </c>
      <c r="K183" s="2" t="s">
        <v>28</v>
      </c>
      <c r="L183" s="2" t="s">
        <v>28</v>
      </c>
      <c r="M183" s="2" t="s">
        <v>28</v>
      </c>
      <c r="N183" s="2" t="s">
        <v>28</v>
      </c>
      <c r="O183" s="2" t="s">
        <v>28</v>
      </c>
      <c r="P183" s="2" t="s">
        <v>28</v>
      </c>
      <c r="Q183" s="2" t="s">
        <v>28</v>
      </c>
      <c r="R183" s="2" t="s">
        <v>28</v>
      </c>
      <c r="S183" s="2" t="s">
        <v>28</v>
      </c>
      <c r="T183" s="2" t="s">
        <v>28</v>
      </c>
      <c r="U183" s="2" t="s">
        <v>28</v>
      </c>
      <c r="V183" s="2" t="s">
        <v>28</v>
      </c>
      <c r="W183" s="2" t="s">
        <v>28</v>
      </c>
      <c r="X183" s="2" t="s">
        <v>28</v>
      </c>
      <c r="Y183" s="2" t="s">
        <v>28</v>
      </c>
      <c r="Z183" s="2" t="s">
        <v>28</v>
      </c>
      <c r="AA183" t="str">
        <f t="shared" si="4"/>
        <v/>
      </c>
      <c r="AB183" t="str">
        <f t="shared" si="5"/>
        <v/>
      </c>
    </row>
    <row r="184" spans="1:28" ht="172.8" x14ac:dyDescent="0.3">
      <c r="A184" s="1">
        <v>45781.917706736109</v>
      </c>
      <c r="B184" s="2" t="s">
        <v>33</v>
      </c>
      <c r="C184">
        <v>45</v>
      </c>
      <c r="D184" s="2" t="s">
        <v>43</v>
      </c>
      <c r="E184" s="2" t="s">
        <v>31</v>
      </c>
      <c r="F184" s="2" t="s">
        <v>32</v>
      </c>
      <c r="G184" s="2" t="s">
        <v>50</v>
      </c>
      <c r="H184" s="2" t="s">
        <v>450</v>
      </c>
      <c r="I184" s="2" t="s">
        <v>451</v>
      </c>
      <c r="J184" s="2" t="s">
        <v>449</v>
      </c>
      <c r="K184" s="2">
        <v>3</v>
      </c>
      <c r="L184" s="2">
        <v>4</v>
      </c>
      <c r="M184" s="2">
        <v>1</v>
      </c>
      <c r="N184" s="2">
        <v>1</v>
      </c>
      <c r="O184" s="2">
        <v>3</v>
      </c>
      <c r="P184" s="2">
        <v>1</v>
      </c>
      <c r="Q184" s="2">
        <v>1</v>
      </c>
      <c r="R184" s="2">
        <v>1</v>
      </c>
      <c r="S184" s="2">
        <v>1</v>
      </c>
      <c r="T184" s="2">
        <v>1</v>
      </c>
      <c r="U184" s="2">
        <v>1</v>
      </c>
      <c r="V184" s="2">
        <v>1</v>
      </c>
      <c r="W184" s="2">
        <v>1</v>
      </c>
      <c r="X184" s="2">
        <v>4</v>
      </c>
      <c r="Y184" s="2">
        <v>1</v>
      </c>
      <c r="Z184" s="2">
        <v>3</v>
      </c>
      <c r="AA184">
        <f t="shared" si="4"/>
        <v>2.0909090909090908</v>
      </c>
      <c r="AB184">
        <f t="shared" si="5"/>
        <v>1</v>
      </c>
    </row>
    <row r="185" spans="1:28" ht="259.2" x14ac:dyDescent="0.3">
      <c r="A185" s="1">
        <v>45781.93902247685</v>
      </c>
      <c r="B185" s="2" t="s">
        <v>33</v>
      </c>
      <c r="C185">
        <v>43</v>
      </c>
      <c r="D185" s="2" t="s">
        <v>30</v>
      </c>
      <c r="E185" s="2" t="s">
        <v>71</v>
      </c>
      <c r="F185" s="2" t="s">
        <v>66</v>
      </c>
      <c r="G185" s="2" t="s">
        <v>70</v>
      </c>
      <c r="H185" s="2" t="s">
        <v>453</v>
      </c>
      <c r="I185" s="2" t="s">
        <v>454</v>
      </c>
      <c r="J185" s="2" t="s">
        <v>452</v>
      </c>
      <c r="K185" s="2">
        <v>1</v>
      </c>
      <c r="L185" s="2">
        <v>1</v>
      </c>
      <c r="M185" s="2">
        <v>1</v>
      </c>
      <c r="N185" s="2">
        <v>1</v>
      </c>
      <c r="O185" s="2">
        <v>2</v>
      </c>
      <c r="P185" s="2">
        <v>1</v>
      </c>
      <c r="Q185" s="2">
        <v>1</v>
      </c>
      <c r="R185" s="2">
        <v>1</v>
      </c>
      <c r="S185" s="2">
        <v>1</v>
      </c>
      <c r="T185" s="2">
        <v>1</v>
      </c>
      <c r="U185" s="2">
        <v>1</v>
      </c>
      <c r="V185" s="2">
        <v>1</v>
      </c>
      <c r="W185" s="2">
        <v>1</v>
      </c>
      <c r="X185" s="2">
        <v>1</v>
      </c>
      <c r="Y185" s="2">
        <v>1</v>
      </c>
      <c r="Z185" s="2">
        <v>1</v>
      </c>
      <c r="AA185">
        <f t="shared" si="4"/>
        <v>1.0909090909090908</v>
      </c>
      <c r="AB185">
        <f t="shared" si="5"/>
        <v>1</v>
      </c>
    </row>
    <row r="186" spans="1:28" ht="409.6" x14ac:dyDescent="0.3">
      <c r="A186" s="1">
        <v>45781.959961574074</v>
      </c>
      <c r="B186" s="2" t="s">
        <v>33</v>
      </c>
      <c r="C186">
        <v>20</v>
      </c>
      <c r="D186" s="2" t="s">
        <v>30</v>
      </c>
      <c r="E186" s="2" t="s">
        <v>44</v>
      </c>
      <c r="F186" s="2" t="s">
        <v>45</v>
      </c>
      <c r="G186" s="2" t="s">
        <v>39</v>
      </c>
      <c r="H186" s="2" t="s">
        <v>456</v>
      </c>
      <c r="I186" s="2" t="s">
        <v>457</v>
      </c>
      <c r="J186" s="2" t="s">
        <v>455</v>
      </c>
      <c r="K186" s="2">
        <v>4</v>
      </c>
      <c r="L186" s="2">
        <v>4</v>
      </c>
      <c r="M186" s="2">
        <v>2</v>
      </c>
      <c r="N186" s="2">
        <v>4</v>
      </c>
      <c r="O186" s="2">
        <v>2</v>
      </c>
      <c r="P186" s="2">
        <v>2</v>
      </c>
      <c r="Q186" s="2">
        <v>2</v>
      </c>
      <c r="R186" s="2">
        <v>1</v>
      </c>
      <c r="S186" s="2">
        <v>2</v>
      </c>
      <c r="T186" s="2">
        <v>2</v>
      </c>
      <c r="U186" s="2">
        <v>3</v>
      </c>
      <c r="V186" s="2">
        <v>2</v>
      </c>
      <c r="W186" s="2">
        <v>2</v>
      </c>
      <c r="X186" s="2">
        <v>4</v>
      </c>
      <c r="Y186" s="2">
        <v>3</v>
      </c>
      <c r="Z186" s="2">
        <v>4</v>
      </c>
      <c r="AA186">
        <f t="shared" si="4"/>
        <v>2.9090909090909092</v>
      </c>
      <c r="AB186">
        <f t="shared" si="5"/>
        <v>2.2000000000000002</v>
      </c>
    </row>
    <row r="187" spans="1:28" ht="259.2" x14ac:dyDescent="0.3">
      <c r="A187" s="1">
        <v>45781.961610532409</v>
      </c>
      <c r="B187" s="2" t="s">
        <v>26</v>
      </c>
      <c r="C187">
        <v>64</v>
      </c>
      <c r="D187" s="2" t="s">
        <v>30</v>
      </c>
      <c r="E187" s="2" t="s">
        <v>71</v>
      </c>
      <c r="F187" s="2" t="s">
        <v>66</v>
      </c>
      <c r="G187" s="2" t="s">
        <v>70</v>
      </c>
      <c r="H187" s="2" t="s">
        <v>459</v>
      </c>
      <c r="I187" s="2" t="s">
        <v>460</v>
      </c>
      <c r="J187" s="2" t="s">
        <v>458</v>
      </c>
      <c r="K187" s="2" t="s">
        <v>28</v>
      </c>
      <c r="L187" s="2" t="s">
        <v>28</v>
      </c>
      <c r="M187" s="2" t="s">
        <v>28</v>
      </c>
      <c r="N187" s="2" t="s">
        <v>28</v>
      </c>
      <c r="O187" s="2" t="s">
        <v>28</v>
      </c>
      <c r="P187" s="2" t="s">
        <v>28</v>
      </c>
      <c r="Q187" s="2" t="s">
        <v>28</v>
      </c>
      <c r="R187" s="2" t="s">
        <v>28</v>
      </c>
      <c r="S187" s="2" t="s">
        <v>28</v>
      </c>
      <c r="T187" s="2" t="s">
        <v>28</v>
      </c>
      <c r="U187" s="2" t="s">
        <v>28</v>
      </c>
      <c r="V187" s="2" t="s">
        <v>28</v>
      </c>
      <c r="W187" s="2" t="s">
        <v>28</v>
      </c>
      <c r="X187" s="2" t="s">
        <v>28</v>
      </c>
      <c r="Y187" s="2" t="s">
        <v>28</v>
      </c>
      <c r="Z187" s="2" t="s">
        <v>28</v>
      </c>
      <c r="AA187" t="str">
        <f t="shared" si="4"/>
        <v/>
      </c>
      <c r="AB187" t="str">
        <f t="shared" si="5"/>
        <v/>
      </c>
    </row>
    <row r="188" spans="1:28" ht="43.2" x14ac:dyDescent="0.3">
      <c r="A188" s="1">
        <v>45781.971006319443</v>
      </c>
      <c r="B188" s="2" t="s">
        <v>26</v>
      </c>
      <c r="C188">
        <v>20</v>
      </c>
      <c r="D188" s="2" t="s">
        <v>30</v>
      </c>
      <c r="E188" s="2" t="s">
        <v>44</v>
      </c>
      <c r="F188" s="2" t="s">
        <v>66</v>
      </c>
      <c r="G188" s="2" t="s">
        <v>27</v>
      </c>
      <c r="H188" s="2" t="s">
        <v>28</v>
      </c>
      <c r="I188" s="2" t="s">
        <v>28</v>
      </c>
      <c r="J188" s="2" t="s">
        <v>28</v>
      </c>
      <c r="K188" s="2" t="s">
        <v>28</v>
      </c>
      <c r="L188" s="2" t="s">
        <v>28</v>
      </c>
      <c r="M188" s="2" t="s">
        <v>28</v>
      </c>
      <c r="N188" s="2" t="s">
        <v>28</v>
      </c>
      <c r="O188" s="2" t="s">
        <v>28</v>
      </c>
      <c r="P188" s="2" t="s">
        <v>28</v>
      </c>
      <c r="Q188" s="2" t="s">
        <v>28</v>
      </c>
      <c r="R188" s="2" t="s">
        <v>28</v>
      </c>
      <c r="S188" s="2" t="s">
        <v>28</v>
      </c>
      <c r="T188" s="2" t="s">
        <v>28</v>
      </c>
      <c r="U188" s="2" t="s">
        <v>28</v>
      </c>
      <c r="V188" s="2" t="s">
        <v>28</v>
      </c>
      <c r="W188" s="2" t="s">
        <v>28</v>
      </c>
      <c r="X188" s="2" t="s">
        <v>28</v>
      </c>
      <c r="Y188" s="2" t="s">
        <v>28</v>
      </c>
      <c r="Z188" s="2" t="s">
        <v>28</v>
      </c>
      <c r="AA188" t="str">
        <f t="shared" si="4"/>
        <v/>
      </c>
      <c r="AB188" t="str">
        <f t="shared" si="5"/>
        <v/>
      </c>
    </row>
    <row r="189" spans="1:28" ht="409.6" x14ac:dyDescent="0.3">
      <c r="A189" s="1">
        <v>45782.251956944441</v>
      </c>
      <c r="B189" s="2" t="s">
        <v>33</v>
      </c>
      <c r="C189">
        <v>44</v>
      </c>
      <c r="D189" s="2" t="s">
        <v>43</v>
      </c>
      <c r="E189" s="2" t="s">
        <v>71</v>
      </c>
      <c r="F189" s="2" t="s">
        <v>32</v>
      </c>
      <c r="G189" s="2" t="s">
        <v>70</v>
      </c>
      <c r="H189" s="2" t="s">
        <v>462</v>
      </c>
      <c r="I189" s="2" t="s">
        <v>463</v>
      </c>
      <c r="J189" s="2" t="s">
        <v>461</v>
      </c>
      <c r="K189" s="2">
        <v>3</v>
      </c>
      <c r="L189" s="2">
        <v>3</v>
      </c>
      <c r="M189" s="2">
        <v>2</v>
      </c>
      <c r="N189" s="2">
        <v>3</v>
      </c>
      <c r="O189" s="2">
        <v>4</v>
      </c>
      <c r="P189" s="2">
        <v>3</v>
      </c>
      <c r="Q189" s="2">
        <v>2</v>
      </c>
      <c r="R189" s="2">
        <v>3</v>
      </c>
      <c r="S189" s="2">
        <v>2</v>
      </c>
      <c r="T189" s="2">
        <v>2</v>
      </c>
      <c r="U189" s="2">
        <v>3</v>
      </c>
      <c r="V189" s="2">
        <v>2</v>
      </c>
      <c r="W189" s="2">
        <v>1</v>
      </c>
      <c r="X189" s="2">
        <v>3</v>
      </c>
      <c r="Y189" s="2">
        <v>3</v>
      </c>
      <c r="Z189" s="2">
        <v>3</v>
      </c>
      <c r="AA189">
        <f t="shared" si="4"/>
        <v>2.9090909090909092</v>
      </c>
      <c r="AB189">
        <f t="shared" si="5"/>
        <v>2</v>
      </c>
    </row>
    <row r="190" spans="1:28" ht="409.6" x14ac:dyDescent="0.3">
      <c r="A190" s="1">
        <v>45782.262878726855</v>
      </c>
      <c r="B190" s="2" t="s">
        <v>33</v>
      </c>
      <c r="C190">
        <v>37</v>
      </c>
      <c r="D190" s="2" t="s">
        <v>30</v>
      </c>
      <c r="E190" s="2" t="s">
        <v>31</v>
      </c>
      <c r="F190" s="2" t="s">
        <v>37</v>
      </c>
      <c r="G190" s="2" t="s">
        <v>70</v>
      </c>
      <c r="H190" s="2" t="s">
        <v>465</v>
      </c>
      <c r="I190" s="2" t="s">
        <v>466</v>
      </c>
      <c r="J190" s="2" t="s">
        <v>464</v>
      </c>
      <c r="K190" s="2">
        <v>3</v>
      </c>
      <c r="L190" s="2">
        <v>2</v>
      </c>
      <c r="M190" s="2">
        <v>1</v>
      </c>
      <c r="N190" s="2">
        <v>2</v>
      </c>
      <c r="O190" s="2">
        <v>2</v>
      </c>
      <c r="P190" s="2">
        <v>2</v>
      </c>
      <c r="Q190" s="2">
        <v>3</v>
      </c>
      <c r="R190" s="2">
        <v>2</v>
      </c>
      <c r="S190" s="2">
        <v>1</v>
      </c>
      <c r="T190" s="2">
        <v>2</v>
      </c>
      <c r="U190" s="2">
        <v>3</v>
      </c>
      <c r="V190" s="2">
        <v>2</v>
      </c>
      <c r="W190" s="2">
        <v>5</v>
      </c>
      <c r="X190" s="2">
        <v>2</v>
      </c>
      <c r="Y190" s="2">
        <v>2</v>
      </c>
      <c r="Z190" s="2">
        <v>2</v>
      </c>
      <c r="AA190">
        <f t="shared" si="4"/>
        <v>2.0909090909090908</v>
      </c>
      <c r="AB190">
        <f t="shared" si="5"/>
        <v>2.6</v>
      </c>
    </row>
    <row r="191" spans="1:28" ht="158.4" x14ac:dyDescent="0.3">
      <c r="A191" s="1">
        <v>45782.284891875002</v>
      </c>
      <c r="B191" s="2" t="s">
        <v>33</v>
      </c>
      <c r="C191">
        <v>50</v>
      </c>
      <c r="D191" s="2" t="s">
        <v>30</v>
      </c>
      <c r="E191" s="2" t="s">
        <v>71</v>
      </c>
      <c r="F191" s="2" t="s">
        <v>32</v>
      </c>
      <c r="G191" s="2" t="s">
        <v>70</v>
      </c>
      <c r="H191" s="2" t="s">
        <v>468</v>
      </c>
      <c r="I191" s="2" t="s">
        <v>469</v>
      </c>
      <c r="J191" s="2" t="s">
        <v>467</v>
      </c>
      <c r="K191" s="2">
        <v>3</v>
      </c>
      <c r="L191" s="2">
        <v>2</v>
      </c>
      <c r="M191" s="2">
        <v>1</v>
      </c>
      <c r="N191" s="2">
        <v>3</v>
      </c>
      <c r="O191" s="2">
        <v>1</v>
      </c>
      <c r="P191" s="2">
        <v>1</v>
      </c>
      <c r="Q191" s="2">
        <v>2</v>
      </c>
      <c r="R191" s="2">
        <v>1</v>
      </c>
      <c r="S191" s="2">
        <v>1</v>
      </c>
      <c r="T191" s="2">
        <v>1</v>
      </c>
      <c r="U191" s="2">
        <v>1</v>
      </c>
      <c r="V191" s="2">
        <v>1</v>
      </c>
      <c r="W191" s="2">
        <v>1</v>
      </c>
      <c r="X191" s="2">
        <v>3</v>
      </c>
      <c r="Y191" s="2">
        <v>3</v>
      </c>
      <c r="Z191" s="2">
        <v>2</v>
      </c>
      <c r="AA191">
        <f t="shared" si="4"/>
        <v>2</v>
      </c>
      <c r="AB191">
        <f t="shared" si="5"/>
        <v>1</v>
      </c>
    </row>
    <row r="192" spans="1:28" ht="374.4" x14ac:dyDescent="0.3">
      <c r="A192" s="1">
        <v>45782.291663657408</v>
      </c>
      <c r="B192" s="2" t="s">
        <v>33</v>
      </c>
      <c r="C192">
        <v>58</v>
      </c>
      <c r="D192" s="2" t="s">
        <v>30</v>
      </c>
      <c r="E192" s="2" t="s">
        <v>71</v>
      </c>
      <c r="F192" s="2" t="s">
        <v>32</v>
      </c>
      <c r="G192" s="2" t="s">
        <v>66</v>
      </c>
      <c r="H192" s="2" t="s">
        <v>470</v>
      </c>
      <c r="I192" s="2" t="s">
        <v>127</v>
      </c>
      <c r="J192" s="2" t="s">
        <v>127</v>
      </c>
      <c r="K192" s="2">
        <v>3</v>
      </c>
      <c r="L192" s="2">
        <v>4</v>
      </c>
      <c r="M192" s="2">
        <v>4</v>
      </c>
      <c r="N192" s="2">
        <v>4</v>
      </c>
      <c r="O192" s="2">
        <v>3</v>
      </c>
      <c r="P192" s="2">
        <v>2</v>
      </c>
      <c r="Q192" s="2">
        <v>2</v>
      </c>
      <c r="R192" s="2">
        <v>2</v>
      </c>
      <c r="S192" s="2">
        <v>1</v>
      </c>
      <c r="T192" s="2">
        <v>4</v>
      </c>
      <c r="U192" s="2">
        <v>2</v>
      </c>
      <c r="V192" s="2">
        <v>2</v>
      </c>
      <c r="W192" s="2">
        <v>5</v>
      </c>
      <c r="X192" s="2">
        <v>2</v>
      </c>
      <c r="Y192" s="2">
        <v>2</v>
      </c>
      <c r="Z192" s="2">
        <v>3</v>
      </c>
      <c r="AA192">
        <f t="shared" si="4"/>
        <v>2.8181818181818183</v>
      </c>
      <c r="AB192">
        <f t="shared" si="5"/>
        <v>2.8</v>
      </c>
    </row>
    <row r="193" spans="1:28" ht="187.2" x14ac:dyDescent="0.3">
      <c r="A193" s="1">
        <v>45782.298610868056</v>
      </c>
      <c r="B193" s="2" t="s">
        <v>33</v>
      </c>
      <c r="C193">
        <v>56</v>
      </c>
      <c r="D193" s="2" t="s">
        <v>30</v>
      </c>
      <c r="E193" s="2" t="s">
        <v>31</v>
      </c>
      <c r="F193" s="2" t="s">
        <v>32</v>
      </c>
      <c r="G193" s="2" t="s">
        <v>39</v>
      </c>
      <c r="H193" s="2" t="s">
        <v>472</v>
      </c>
      <c r="I193" s="2" t="s">
        <v>473</v>
      </c>
      <c r="J193" s="2" t="s">
        <v>471</v>
      </c>
      <c r="K193" s="2">
        <v>2</v>
      </c>
      <c r="L193" s="2">
        <v>2</v>
      </c>
      <c r="M193" s="2">
        <v>1</v>
      </c>
      <c r="N193" s="2">
        <v>3</v>
      </c>
      <c r="O193" s="2">
        <v>1</v>
      </c>
      <c r="P193" s="2">
        <v>1</v>
      </c>
      <c r="Q193" s="2">
        <v>1</v>
      </c>
      <c r="R193" s="2">
        <v>1</v>
      </c>
      <c r="S193" s="2">
        <v>1</v>
      </c>
      <c r="T193" s="2">
        <v>1</v>
      </c>
      <c r="U193" s="2">
        <v>1</v>
      </c>
      <c r="V193" s="2">
        <v>1</v>
      </c>
      <c r="W193" s="2">
        <v>5</v>
      </c>
      <c r="X193" s="2">
        <v>2</v>
      </c>
      <c r="Y193" s="2">
        <v>2</v>
      </c>
      <c r="Z193" s="2">
        <v>1</v>
      </c>
      <c r="AA193">
        <f t="shared" si="4"/>
        <v>1.5454545454545454</v>
      </c>
      <c r="AB193">
        <f t="shared" si="5"/>
        <v>1.8</v>
      </c>
    </row>
    <row r="194" spans="1:28" ht="172.8" x14ac:dyDescent="0.3">
      <c r="A194" s="1">
        <v>45782.305758159724</v>
      </c>
      <c r="B194" s="2" t="s">
        <v>33</v>
      </c>
      <c r="C194">
        <v>66</v>
      </c>
      <c r="D194" s="2" t="s">
        <v>30</v>
      </c>
      <c r="E194" s="2" t="s">
        <v>31</v>
      </c>
      <c r="F194" s="2" t="s">
        <v>37</v>
      </c>
      <c r="G194" s="2" t="s">
        <v>70</v>
      </c>
      <c r="H194" s="2" t="s">
        <v>475</v>
      </c>
      <c r="I194" s="2" t="s">
        <v>476</v>
      </c>
      <c r="J194" s="2" t="s">
        <v>474</v>
      </c>
      <c r="K194" s="2">
        <v>4</v>
      </c>
      <c r="L194" s="2">
        <v>3</v>
      </c>
      <c r="M194" s="2">
        <v>4</v>
      </c>
      <c r="N194" s="2">
        <v>4</v>
      </c>
      <c r="O194" s="2">
        <v>4</v>
      </c>
      <c r="P194" s="2">
        <v>4</v>
      </c>
      <c r="Q194" s="2">
        <v>3</v>
      </c>
      <c r="R194" s="2">
        <v>3</v>
      </c>
      <c r="S194" s="2">
        <v>3</v>
      </c>
      <c r="T194" s="2">
        <v>4</v>
      </c>
      <c r="U194" s="2">
        <v>4</v>
      </c>
      <c r="V194" s="2">
        <v>4</v>
      </c>
      <c r="W194" s="2">
        <v>3</v>
      </c>
      <c r="X194" s="2">
        <v>4</v>
      </c>
      <c r="Y194" s="2">
        <v>4</v>
      </c>
      <c r="Z194" s="2">
        <v>3</v>
      </c>
      <c r="AA194">
        <f t="shared" si="4"/>
        <v>3.6363636363636362</v>
      </c>
      <c r="AB194">
        <f t="shared" si="5"/>
        <v>3.6</v>
      </c>
    </row>
    <row r="195" spans="1:28" ht="403.2" x14ac:dyDescent="0.3">
      <c r="A195" s="1">
        <v>45782.321817453703</v>
      </c>
      <c r="B195" s="2" t="s">
        <v>33</v>
      </c>
      <c r="C195">
        <v>57</v>
      </c>
      <c r="D195" s="2" t="s">
        <v>30</v>
      </c>
      <c r="E195" s="2" t="s">
        <v>71</v>
      </c>
      <c r="F195" s="2" t="s">
        <v>32</v>
      </c>
      <c r="G195" s="2" t="s">
        <v>27</v>
      </c>
      <c r="H195" s="2" t="s">
        <v>478</v>
      </c>
      <c r="I195" s="2" t="s">
        <v>479</v>
      </c>
      <c r="J195" s="2" t="s">
        <v>477</v>
      </c>
      <c r="K195" s="2">
        <v>2</v>
      </c>
      <c r="L195" s="2">
        <v>4</v>
      </c>
      <c r="M195" s="2">
        <v>1</v>
      </c>
      <c r="N195" s="2">
        <v>3</v>
      </c>
      <c r="O195" s="2">
        <v>3</v>
      </c>
      <c r="P195" s="2">
        <v>1</v>
      </c>
      <c r="Q195" s="2">
        <v>4</v>
      </c>
      <c r="R195" s="2">
        <v>1</v>
      </c>
      <c r="S195" s="2">
        <v>1</v>
      </c>
      <c r="T195" s="2">
        <v>1</v>
      </c>
      <c r="U195" s="2">
        <v>1</v>
      </c>
      <c r="V195" s="2">
        <v>1</v>
      </c>
      <c r="W195" s="2">
        <v>5</v>
      </c>
      <c r="X195" s="2">
        <v>2</v>
      </c>
      <c r="Y195" s="2">
        <v>2</v>
      </c>
      <c r="Z195" s="2">
        <v>1</v>
      </c>
      <c r="AA195">
        <f t="shared" si="4"/>
        <v>2.1818181818181817</v>
      </c>
      <c r="AB195">
        <f t="shared" si="5"/>
        <v>1.8</v>
      </c>
    </row>
    <row r="196" spans="1:28" ht="187.2" x14ac:dyDescent="0.3">
      <c r="A196" s="1">
        <v>45782.350459108799</v>
      </c>
      <c r="B196" s="2" t="s">
        <v>33</v>
      </c>
      <c r="C196">
        <v>43</v>
      </c>
      <c r="D196" s="2" t="s">
        <v>30</v>
      </c>
      <c r="E196" s="2" t="s">
        <v>71</v>
      </c>
      <c r="F196" s="2" t="s">
        <v>37</v>
      </c>
      <c r="G196" s="2" t="s">
        <v>70</v>
      </c>
      <c r="H196" s="2" t="s">
        <v>481</v>
      </c>
      <c r="I196" s="2" t="s">
        <v>482</v>
      </c>
      <c r="J196" s="2" t="s">
        <v>480</v>
      </c>
      <c r="K196" s="2">
        <v>4</v>
      </c>
      <c r="L196" s="2">
        <v>4</v>
      </c>
      <c r="M196" s="2">
        <v>4</v>
      </c>
      <c r="N196" s="2">
        <v>3</v>
      </c>
      <c r="O196" s="2">
        <v>4</v>
      </c>
      <c r="P196" s="2">
        <v>3</v>
      </c>
      <c r="Q196" s="2">
        <v>4</v>
      </c>
      <c r="R196" s="2">
        <v>4</v>
      </c>
      <c r="S196" s="2">
        <v>3</v>
      </c>
      <c r="T196" s="2">
        <v>3</v>
      </c>
      <c r="U196" s="2">
        <v>4</v>
      </c>
      <c r="V196" s="2">
        <v>4</v>
      </c>
      <c r="W196" s="2">
        <v>3</v>
      </c>
      <c r="X196" s="2">
        <v>4</v>
      </c>
      <c r="Y196" s="2">
        <v>4</v>
      </c>
      <c r="Z196" s="2">
        <v>3</v>
      </c>
      <c r="AA196">
        <f t="shared" ref="AA196:AA259" si="6">IF(COUNT(K196:R196,X196:Z196)=0, "", AVERAGE(K196:R196,X196:Z196))</f>
        <v>3.7272727272727271</v>
      </c>
      <c r="AB196">
        <f t="shared" ref="AB196:AB259" si="7">IF(COUNT(S196:W196)=0, "", AVERAGE(S196:W196))</f>
        <v>3.4</v>
      </c>
    </row>
    <row r="197" spans="1:28" ht="409.6" x14ac:dyDescent="0.3">
      <c r="A197" s="1">
        <v>45782.35574417824</v>
      </c>
      <c r="B197" s="2" t="s">
        <v>33</v>
      </c>
      <c r="C197">
        <v>58</v>
      </c>
      <c r="D197" s="2" t="s">
        <v>43</v>
      </c>
      <c r="E197" s="2" t="s">
        <v>31</v>
      </c>
      <c r="F197" s="2" t="s">
        <v>37</v>
      </c>
      <c r="G197" s="2" t="s">
        <v>70</v>
      </c>
      <c r="H197" s="2" t="s">
        <v>484</v>
      </c>
      <c r="I197" s="2" t="s">
        <v>485</v>
      </c>
      <c r="J197" s="2" t="s">
        <v>483</v>
      </c>
      <c r="K197" s="2">
        <v>3</v>
      </c>
      <c r="L197" s="2">
        <v>3</v>
      </c>
      <c r="M197" s="2">
        <v>2</v>
      </c>
      <c r="N197" s="2">
        <v>3</v>
      </c>
      <c r="O197" s="2">
        <v>3</v>
      </c>
      <c r="P197" s="2">
        <v>2</v>
      </c>
      <c r="Q197" s="2">
        <v>3</v>
      </c>
      <c r="R197" s="2">
        <v>2</v>
      </c>
      <c r="S197" s="2">
        <v>2</v>
      </c>
      <c r="T197" s="2">
        <v>2</v>
      </c>
      <c r="U197" s="2">
        <v>2</v>
      </c>
      <c r="V197" s="2">
        <v>2</v>
      </c>
      <c r="W197" s="2">
        <v>1</v>
      </c>
      <c r="X197" s="2">
        <v>3</v>
      </c>
      <c r="Y197" s="2">
        <v>2</v>
      </c>
      <c r="Z197" s="2">
        <v>3</v>
      </c>
      <c r="AA197">
        <f t="shared" si="6"/>
        <v>2.6363636363636362</v>
      </c>
      <c r="AB197">
        <f t="shared" si="7"/>
        <v>1.8</v>
      </c>
    </row>
    <row r="198" spans="1:28" ht="72" x14ac:dyDescent="0.3">
      <c r="A198" s="1">
        <v>45782.362510648149</v>
      </c>
      <c r="B198" s="2" t="s">
        <v>33</v>
      </c>
      <c r="C198">
        <v>44</v>
      </c>
      <c r="D198" s="2" t="s">
        <v>30</v>
      </c>
      <c r="E198" s="2" t="s">
        <v>71</v>
      </c>
      <c r="F198" s="2" t="s">
        <v>32</v>
      </c>
      <c r="G198" s="2" t="s">
        <v>27</v>
      </c>
      <c r="H198" s="2" t="s">
        <v>487</v>
      </c>
      <c r="I198" s="2" t="s">
        <v>488</v>
      </c>
      <c r="J198" s="2" t="s">
        <v>486</v>
      </c>
      <c r="K198" s="2">
        <v>5</v>
      </c>
      <c r="L198" s="2">
        <v>5</v>
      </c>
      <c r="M198" s="2">
        <v>3</v>
      </c>
      <c r="N198" s="2">
        <v>3</v>
      </c>
      <c r="O198" s="2">
        <v>3</v>
      </c>
      <c r="P198" s="2">
        <v>3</v>
      </c>
      <c r="Q198" s="2">
        <v>3</v>
      </c>
      <c r="R198" s="2">
        <v>4</v>
      </c>
      <c r="S198" s="2">
        <v>2</v>
      </c>
      <c r="T198" s="2">
        <v>2</v>
      </c>
      <c r="U198" s="2">
        <v>2</v>
      </c>
      <c r="V198" s="2">
        <v>2</v>
      </c>
      <c r="W198" s="2">
        <v>4</v>
      </c>
      <c r="X198" s="2">
        <v>2</v>
      </c>
      <c r="Y198" s="2">
        <v>2</v>
      </c>
      <c r="Z198" s="2">
        <v>3</v>
      </c>
      <c r="AA198">
        <f t="shared" si="6"/>
        <v>3.2727272727272729</v>
      </c>
      <c r="AB198">
        <f t="shared" si="7"/>
        <v>2.4</v>
      </c>
    </row>
    <row r="199" spans="1:28" ht="129.6" x14ac:dyDescent="0.3">
      <c r="A199" s="1">
        <v>45782.365006585649</v>
      </c>
      <c r="B199" s="2" t="s">
        <v>33</v>
      </c>
      <c r="C199">
        <v>47</v>
      </c>
      <c r="D199" s="2" t="s">
        <v>30</v>
      </c>
      <c r="E199" s="2" t="s">
        <v>31</v>
      </c>
      <c r="F199" s="2" t="s">
        <v>86</v>
      </c>
      <c r="G199" s="2" t="s">
        <v>27</v>
      </c>
      <c r="H199" s="2" t="s">
        <v>490</v>
      </c>
      <c r="I199" s="2" t="s">
        <v>491</v>
      </c>
      <c r="J199" s="2" t="s">
        <v>489</v>
      </c>
      <c r="K199" s="2">
        <v>4</v>
      </c>
      <c r="L199" s="2">
        <v>4</v>
      </c>
      <c r="M199" s="2">
        <v>4</v>
      </c>
      <c r="N199" s="2">
        <v>4</v>
      </c>
      <c r="O199" s="2">
        <v>3</v>
      </c>
      <c r="P199" s="2">
        <v>4</v>
      </c>
      <c r="Q199" s="2">
        <v>4</v>
      </c>
      <c r="R199" s="2">
        <v>4</v>
      </c>
      <c r="S199" s="2">
        <v>2</v>
      </c>
      <c r="T199" s="2">
        <v>4</v>
      </c>
      <c r="U199" s="2">
        <v>4</v>
      </c>
      <c r="V199" s="2">
        <v>4</v>
      </c>
      <c r="W199" s="2">
        <v>4</v>
      </c>
      <c r="X199" s="2">
        <v>4</v>
      </c>
      <c r="Y199" s="2">
        <v>4</v>
      </c>
      <c r="Z199" s="2">
        <v>3</v>
      </c>
      <c r="AA199">
        <f t="shared" si="6"/>
        <v>3.8181818181818183</v>
      </c>
      <c r="AB199">
        <f t="shared" si="7"/>
        <v>3.6</v>
      </c>
    </row>
    <row r="200" spans="1:28" ht="115.2" x14ac:dyDescent="0.3">
      <c r="A200" s="1">
        <v>45782.372483101855</v>
      </c>
      <c r="B200" s="2" t="s">
        <v>33</v>
      </c>
      <c r="C200">
        <v>23</v>
      </c>
      <c r="D200" s="2" t="s">
        <v>43</v>
      </c>
      <c r="E200" s="2" t="s">
        <v>44</v>
      </c>
      <c r="F200" s="2" t="s">
        <v>86</v>
      </c>
      <c r="G200" s="2" t="s">
        <v>70</v>
      </c>
      <c r="H200" s="2" t="s">
        <v>493</v>
      </c>
      <c r="I200" s="2" t="s">
        <v>494</v>
      </c>
      <c r="J200" s="2" t="s">
        <v>492</v>
      </c>
      <c r="K200" s="2">
        <v>4</v>
      </c>
      <c r="L200" s="2">
        <v>4</v>
      </c>
      <c r="M200" s="2">
        <v>4</v>
      </c>
      <c r="N200" s="2">
        <v>4</v>
      </c>
      <c r="O200" s="2">
        <v>2</v>
      </c>
      <c r="P200" s="2">
        <v>3</v>
      </c>
      <c r="Q200" s="2">
        <v>2</v>
      </c>
      <c r="R200" s="2">
        <v>2</v>
      </c>
      <c r="S200" s="2">
        <v>2</v>
      </c>
      <c r="T200" s="2">
        <v>2</v>
      </c>
      <c r="U200" s="2">
        <v>2</v>
      </c>
      <c r="V200" s="2">
        <v>3</v>
      </c>
      <c r="W200" s="2">
        <v>2</v>
      </c>
      <c r="X200" s="2">
        <v>3</v>
      </c>
      <c r="Y200" s="2">
        <v>4</v>
      </c>
      <c r="Z200" s="2">
        <v>4</v>
      </c>
      <c r="AA200">
        <f t="shared" si="6"/>
        <v>3.2727272727272729</v>
      </c>
      <c r="AB200">
        <f t="shared" si="7"/>
        <v>2.2000000000000002</v>
      </c>
    </row>
    <row r="201" spans="1:28" ht="144" x14ac:dyDescent="0.3">
      <c r="A201" s="1">
        <v>45782.373400925928</v>
      </c>
      <c r="B201" s="2" t="s">
        <v>33</v>
      </c>
      <c r="C201">
        <v>34</v>
      </c>
      <c r="D201" s="2" t="s">
        <v>43</v>
      </c>
      <c r="E201" s="2" t="s">
        <v>71</v>
      </c>
      <c r="F201" s="2" t="s">
        <v>66</v>
      </c>
      <c r="G201" s="2" t="s">
        <v>27</v>
      </c>
      <c r="H201" s="2" t="s">
        <v>496</v>
      </c>
      <c r="I201" s="2" t="s">
        <v>497</v>
      </c>
      <c r="J201" s="2" t="s">
        <v>495</v>
      </c>
      <c r="K201" s="2">
        <v>4</v>
      </c>
      <c r="L201" s="2">
        <v>4</v>
      </c>
      <c r="M201" s="2">
        <v>2</v>
      </c>
      <c r="N201" s="2">
        <v>2</v>
      </c>
      <c r="O201" s="2">
        <v>2</v>
      </c>
      <c r="P201" s="2">
        <v>3</v>
      </c>
      <c r="Q201" s="2">
        <v>4</v>
      </c>
      <c r="R201" s="2">
        <v>2</v>
      </c>
      <c r="S201" s="2">
        <v>2</v>
      </c>
      <c r="T201" s="2">
        <v>2</v>
      </c>
      <c r="U201" s="2">
        <v>2</v>
      </c>
      <c r="V201" s="2">
        <v>2</v>
      </c>
      <c r="W201" s="2">
        <v>5</v>
      </c>
      <c r="X201" s="2">
        <v>4</v>
      </c>
      <c r="Y201" s="2">
        <v>3</v>
      </c>
      <c r="Z201" s="2">
        <v>2</v>
      </c>
      <c r="AA201">
        <f t="shared" si="6"/>
        <v>2.9090909090909092</v>
      </c>
      <c r="AB201">
        <f t="shared" si="7"/>
        <v>2.6</v>
      </c>
    </row>
    <row r="202" spans="1:28" ht="409.6" x14ac:dyDescent="0.3">
      <c r="A202" s="1">
        <v>45782.381268460646</v>
      </c>
      <c r="B202" s="2" t="s">
        <v>33</v>
      </c>
      <c r="C202">
        <v>25</v>
      </c>
      <c r="D202" s="2" t="s">
        <v>43</v>
      </c>
      <c r="E202" s="2" t="s">
        <v>31</v>
      </c>
      <c r="F202" s="2" t="s">
        <v>86</v>
      </c>
      <c r="G202" s="2" t="s">
        <v>39</v>
      </c>
      <c r="H202" s="2" t="s">
        <v>499</v>
      </c>
      <c r="I202" s="2" t="s">
        <v>500</v>
      </c>
      <c r="J202" s="2" t="s">
        <v>498</v>
      </c>
      <c r="K202" s="2">
        <v>2</v>
      </c>
      <c r="L202" s="2">
        <v>2</v>
      </c>
      <c r="M202" s="2">
        <v>1</v>
      </c>
      <c r="N202" s="2">
        <v>1</v>
      </c>
      <c r="O202" s="2">
        <v>2</v>
      </c>
      <c r="P202" s="2">
        <v>3</v>
      </c>
      <c r="Q202" s="2">
        <v>3</v>
      </c>
      <c r="R202" s="2">
        <v>2</v>
      </c>
      <c r="S202" s="2">
        <v>1</v>
      </c>
      <c r="T202" s="2">
        <v>2</v>
      </c>
      <c r="U202" s="2">
        <v>3</v>
      </c>
      <c r="V202" s="2">
        <v>2</v>
      </c>
      <c r="W202" s="2">
        <v>2</v>
      </c>
      <c r="X202" s="2">
        <v>2</v>
      </c>
      <c r="Y202" s="2">
        <v>2</v>
      </c>
      <c r="Z202" s="2">
        <v>2</v>
      </c>
      <c r="AA202">
        <f t="shared" si="6"/>
        <v>2</v>
      </c>
      <c r="AB202">
        <f t="shared" si="7"/>
        <v>2</v>
      </c>
    </row>
    <row r="203" spans="1:28" ht="187.2" x14ac:dyDescent="0.3">
      <c r="A203" s="1">
        <v>45782.385453252318</v>
      </c>
      <c r="B203" s="2" t="s">
        <v>33</v>
      </c>
      <c r="C203">
        <v>51</v>
      </c>
      <c r="D203" s="2" t="s">
        <v>30</v>
      </c>
      <c r="E203" s="2" t="s">
        <v>44</v>
      </c>
      <c r="F203" s="2" t="s">
        <v>32</v>
      </c>
      <c r="G203" s="2" t="s">
        <v>27</v>
      </c>
      <c r="H203" s="2" t="s">
        <v>502</v>
      </c>
      <c r="I203" s="2" t="s">
        <v>503</v>
      </c>
      <c r="J203" s="2" t="s">
        <v>501</v>
      </c>
      <c r="K203" s="2">
        <v>4</v>
      </c>
      <c r="L203" s="2">
        <v>4</v>
      </c>
      <c r="M203" s="2">
        <v>3</v>
      </c>
      <c r="N203" s="2">
        <v>3</v>
      </c>
      <c r="O203" s="2">
        <v>3</v>
      </c>
      <c r="P203" s="2">
        <v>3</v>
      </c>
      <c r="Q203" s="2">
        <v>4</v>
      </c>
      <c r="R203" s="2">
        <v>3</v>
      </c>
      <c r="S203" s="2">
        <v>3</v>
      </c>
      <c r="T203" s="2">
        <v>3</v>
      </c>
      <c r="U203" s="2">
        <v>3</v>
      </c>
      <c r="V203" s="2">
        <v>3</v>
      </c>
      <c r="W203" s="2">
        <v>3</v>
      </c>
      <c r="X203" s="2">
        <v>4</v>
      </c>
      <c r="Y203" s="2">
        <v>4</v>
      </c>
      <c r="Z203" s="2">
        <v>3</v>
      </c>
      <c r="AA203">
        <f t="shared" si="6"/>
        <v>3.4545454545454546</v>
      </c>
      <c r="AB203">
        <f t="shared" si="7"/>
        <v>3</v>
      </c>
    </row>
    <row r="204" spans="1:28" ht="187.2" x14ac:dyDescent="0.3">
      <c r="A204" s="1">
        <v>45782.387367974537</v>
      </c>
      <c r="B204" s="2" t="s">
        <v>33</v>
      </c>
      <c r="C204">
        <v>50</v>
      </c>
      <c r="D204" s="2" t="s">
        <v>30</v>
      </c>
      <c r="E204" s="2" t="s">
        <v>31</v>
      </c>
      <c r="F204" s="2" t="s">
        <v>32</v>
      </c>
      <c r="G204" s="2" t="s">
        <v>27</v>
      </c>
      <c r="H204" s="2" t="s">
        <v>505</v>
      </c>
      <c r="I204" s="2" t="s">
        <v>506</v>
      </c>
      <c r="J204" s="2" t="s">
        <v>504</v>
      </c>
      <c r="K204" s="2">
        <v>3</v>
      </c>
      <c r="L204" s="2">
        <v>4</v>
      </c>
      <c r="M204" s="2">
        <v>4</v>
      </c>
      <c r="N204" s="2">
        <v>3</v>
      </c>
      <c r="O204" s="2">
        <v>4</v>
      </c>
      <c r="P204" s="2">
        <v>5</v>
      </c>
      <c r="Q204" s="2">
        <v>3</v>
      </c>
      <c r="R204" s="2">
        <v>3</v>
      </c>
      <c r="S204" s="2">
        <v>2</v>
      </c>
      <c r="T204" s="2">
        <v>2</v>
      </c>
      <c r="U204" s="2">
        <v>2</v>
      </c>
      <c r="V204" s="2">
        <v>3</v>
      </c>
      <c r="W204" s="2">
        <v>2</v>
      </c>
      <c r="X204" s="2">
        <v>5</v>
      </c>
      <c r="Y204" s="2">
        <v>5</v>
      </c>
      <c r="Z204" s="2">
        <v>3</v>
      </c>
      <c r="AA204">
        <f t="shared" si="6"/>
        <v>3.8181818181818183</v>
      </c>
      <c r="AB204">
        <f t="shared" si="7"/>
        <v>2.2000000000000002</v>
      </c>
    </row>
    <row r="205" spans="1:28" ht="57.6" x14ac:dyDescent="0.3">
      <c r="A205" s="1">
        <v>45782.416264305553</v>
      </c>
      <c r="B205" s="2" t="s">
        <v>33</v>
      </c>
      <c r="C205">
        <v>29</v>
      </c>
      <c r="D205" s="2" t="s">
        <v>43</v>
      </c>
      <c r="E205" s="2" t="s">
        <v>71</v>
      </c>
      <c r="F205" s="2" t="s">
        <v>32</v>
      </c>
      <c r="G205" s="2" t="s">
        <v>70</v>
      </c>
      <c r="H205" s="2" t="s">
        <v>508</v>
      </c>
      <c r="I205" s="2" t="s">
        <v>509</v>
      </c>
      <c r="J205" s="2" t="s">
        <v>507</v>
      </c>
      <c r="K205" s="2">
        <v>5</v>
      </c>
      <c r="L205" s="2">
        <v>5</v>
      </c>
      <c r="M205" s="2">
        <v>4</v>
      </c>
      <c r="N205" s="2">
        <v>5</v>
      </c>
      <c r="O205" s="2">
        <v>4</v>
      </c>
      <c r="P205" s="2">
        <v>4</v>
      </c>
      <c r="Q205" s="2">
        <v>3</v>
      </c>
      <c r="R205" s="2">
        <v>3</v>
      </c>
      <c r="S205" s="2">
        <v>3</v>
      </c>
      <c r="T205" s="2">
        <v>2</v>
      </c>
      <c r="U205" s="2">
        <v>1</v>
      </c>
      <c r="V205" s="2">
        <v>3</v>
      </c>
      <c r="W205" s="2">
        <v>2</v>
      </c>
      <c r="X205" s="2">
        <v>5</v>
      </c>
      <c r="Y205" s="2">
        <v>5</v>
      </c>
      <c r="Z205" s="2">
        <v>4</v>
      </c>
      <c r="AA205">
        <f t="shared" si="6"/>
        <v>4.2727272727272725</v>
      </c>
      <c r="AB205">
        <f t="shared" si="7"/>
        <v>2.2000000000000002</v>
      </c>
    </row>
    <row r="206" spans="1:28" ht="158.4" x14ac:dyDescent="0.3">
      <c r="A206" s="1">
        <v>45782.422318194447</v>
      </c>
      <c r="B206" s="2" t="s">
        <v>33</v>
      </c>
      <c r="C206">
        <v>57</v>
      </c>
      <c r="D206" s="2" t="s">
        <v>30</v>
      </c>
      <c r="E206" s="2" t="s">
        <v>31</v>
      </c>
      <c r="F206" s="2" t="s">
        <v>32</v>
      </c>
      <c r="G206" s="2" t="s">
        <v>39</v>
      </c>
      <c r="H206" s="2" t="s">
        <v>511</v>
      </c>
      <c r="I206" s="2" t="s">
        <v>512</v>
      </c>
      <c r="J206" s="2" t="s">
        <v>510</v>
      </c>
      <c r="K206" s="2">
        <v>2</v>
      </c>
      <c r="L206" s="2">
        <v>2</v>
      </c>
      <c r="M206" s="2">
        <v>2</v>
      </c>
      <c r="N206" s="2">
        <v>3</v>
      </c>
      <c r="O206" s="2">
        <v>1</v>
      </c>
      <c r="P206" s="2">
        <v>2</v>
      </c>
      <c r="Q206" s="2">
        <v>2</v>
      </c>
      <c r="R206" s="2">
        <v>2</v>
      </c>
      <c r="S206" s="2">
        <v>1</v>
      </c>
      <c r="T206" s="2">
        <v>2</v>
      </c>
      <c r="U206" s="2">
        <v>2</v>
      </c>
      <c r="V206" s="2">
        <v>1</v>
      </c>
      <c r="W206" s="2">
        <v>5</v>
      </c>
      <c r="X206" s="2">
        <v>3</v>
      </c>
      <c r="Y206" s="2">
        <v>3</v>
      </c>
      <c r="Z206" s="2">
        <v>2</v>
      </c>
      <c r="AA206">
        <f t="shared" si="6"/>
        <v>2.1818181818181817</v>
      </c>
      <c r="AB206">
        <f t="shared" si="7"/>
        <v>2.2000000000000002</v>
      </c>
    </row>
    <row r="207" spans="1:28" ht="409.6" x14ac:dyDescent="0.3">
      <c r="A207" s="1">
        <v>45782.423366840281</v>
      </c>
      <c r="B207" s="2" t="s">
        <v>33</v>
      </c>
      <c r="C207">
        <v>51</v>
      </c>
      <c r="D207" s="2" t="s">
        <v>30</v>
      </c>
      <c r="E207" s="2" t="s">
        <v>71</v>
      </c>
      <c r="F207" s="2" t="s">
        <v>32</v>
      </c>
      <c r="G207" s="2" t="s">
        <v>50</v>
      </c>
      <c r="H207" s="2" t="s">
        <v>514</v>
      </c>
      <c r="I207" s="2" t="s">
        <v>515</v>
      </c>
      <c r="J207" s="2" t="s">
        <v>513</v>
      </c>
      <c r="K207" s="2">
        <v>4</v>
      </c>
      <c r="L207" s="2">
        <v>4</v>
      </c>
      <c r="M207" s="2">
        <v>2</v>
      </c>
      <c r="N207" s="2">
        <v>5</v>
      </c>
      <c r="O207" s="2">
        <v>3</v>
      </c>
      <c r="P207" s="2">
        <v>1</v>
      </c>
      <c r="Q207" s="2">
        <v>3</v>
      </c>
      <c r="R207" s="2">
        <v>3</v>
      </c>
      <c r="S207" s="2">
        <v>1</v>
      </c>
      <c r="T207" s="2">
        <v>2</v>
      </c>
      <c r="U207" s="2">
        <v>2</v>
      </c>
      <c r="V207" s="2">
        <v>2</v>
      </c>
      <c r="W207" s="2">
        <v>1</v>
      </c>
      <c r="X207" s="2">
        <v>4</v>
      </c>
      <c r="Y207" s="2">
        <v>4</v>
      </c>
      <c r="Z207" s="2">
        <v>3</v>
      </c>
      <c r="AA207">
        <f t="shared" si="6"/>
        <v>3.2727272727272729</v>
      </c>
      <c r="AB207">
        <f t="shared" si="7"/>
        <v>1.6</v>
      </c>
    </row>
    <row r="208" spans="1:28" ht="409.6" x14ac:dyDescent="0.3">
      <c r="A208" s="1">
        <v>45782.424662673613</v>
      </c>
      <c r="B208" s="2" t="s">
        <v>33</v>
      </c>
      <c r="C208">
        <v>67</v>
      </c>
      <c r="D208" s="2" t="s">
        <v>43</v>
      </c>
      <c r="E208" s="2" t="s">
        <v>31</v>
      </c>
      <c r="F208" s="2" t="s">
        <v>37</v>
      </c>
      <c r="G208" s="2" t="s">
        <v>70</v>
      </c>
      <c r="H208" s="2" t="s">
        <v>517</v>
      </c>
      <c r="I208" s="2" t="s">
        <v>518</v>
      </c>
      <c r="J208" s="2" t="s">
        <v>516</v>
      </c>
      <c r="K208" s="2">
        <v>1</v>
      </c>
      <c r="L208" s="2">
        <v>2</v>
      </c>
      <c r="M208" s="2">
        <v>1</v>
      </c>
      <c r="N208" s="2">
        <v>2</v>
      </c>
      <c r="O208" s="2">
        <v>1</v>
      </c>
      <c r="P208" s="2">
        <v>1</v>
      </c>
      <c r="Q208" s="2">
        <v>5</v>
      </c>
      <c r="R208" s="2">
        <v>1</v>
      </c>
      <c r="S208" s="2">
        <v>1</v>
      </c>
      <c r="T208" s="2">
        <v>2</v>
      </c>
      <c r="U208" s="2">
        <v>3</v>
      </c>
      <c r="V208" s="2">
        <v>1</v>
      </c>
      <c r="W208" s="2">
        <v>5</v>
      </c>
      <c r="X208" s="2">
        <v>2</v>
      </c>
      <c r="Y208" s="2">
        <v>2</v>
      </c>
      <c r="Z208" s="2">
        <v>1</v>
      </c>
      <c r="AA208">
        <f t="shared" si="6"/>
        <v>1.7272727272727273</v>
      </c>
      <c r="AB208">
        <f t="shared" si="7"/>
        <v>2.4</v>
      </c>
    </row>
    <row r="209" spans="1:28" ht="43.2" x14ac:dyDescent="0.3">
      <c r="A209" s="1">
        <v>45782.443955868053</v>
      </c>
      <c r="B209" s="2" t="s">
        <v>26</v>
      </c>
      <c r="C209">
        <v>52</v>
      </c>
      <c r="D209" s="2" t="s">
        <v>30</v>
      </c>
      <c r="E209" s="2" t="s">
        <v>31</v>
      </c>
      <c r="F209" s="2" t="s">
        <v>32</v>
      </c>
      <c r="G209" s="2" t="s">
        <v>50</v>
      </c>
      <c r="H209" s="2" t="s">
        <v>28</v>
      </c>
      <c r="I209" s="2" t="s">
        <v>28</v>
      </c>
      <c r="J209" s="2" t="s">
        <v>28</v>
      </c>
      <c r="K209" s="2" t="s">
        <v>28</v>
      </c>
      <c r="L209" s="2" t="s">
        <v>28</v>
      </c>
      <c r="M209" s="2" t="s">
        <v>28</v>
      </c>
      <c r="N209" s="2" t="s">
        <v>28</v>
      </c>
      <c r="O209" s="2" t="s">
        <v>28</v>
      </c>
      <c r="P209" s="2" t="s">
        <v>28</v>
      </c>
      <c r="Q209" s="2" t="s">
        <v>28</v>
      </c>
      <c r="R209" s="2" t="s">
        <v>28</v>
      </c>
      <c r="S209" s="2" t="s">
        <v>28</v>
      </c>
      <c r="T209" s="2" t="s">
        <v>28</v>
      </c>
      <c r="U209" s="2" t="s">
        <v>28</v>
      </c>
      <c r="V209" s="2" t="s">
        <v>28</v>
      </c>
      <c r="W209" s="2" t="s">
        <v>28</v>
      </c>
      <c r="X209" s="2" t="s">
        <v>28</v>
      </c>
      <c r="Y209" s="2" t="s">
        <v>28</v>
      </c>
      <c r="Z209" s="2" t="s">
        <v>28</v>
      </c>
      <c r="AA209" t="str">
        <f t="shared" si="6"/>
        <v/>
      </c>
      <c r="AB209" t="str">
        <f t="shared" si="7"/>
        <v/>
      </c>
    </row>
    <row r="210" spans="1:28" ht="43.2" x14ac:dyDescent="0.3">
      <c r="A210" s="1">
        <v>45782.447910150462</v>
      </c>
      <c r="B210" s="2" t="s">
        <v>26</v>
      </c>
      <c r="C210">
        <v>20</v>
      </c>
      <c r="D210" s="2" t="s">
        <v>30</v>
      </c>
      <c r="E210" s="2" t="s">
        <v>44</v>
      </c>
      <c r="F210" s="2" t="s">
        <v>86</v>
      </c>
      <c r="G210" s="2" t="s">
        <v>39</v>
      </c>
      <c r="H210" s="2" t="s">
        <v>28</v>
      </c>
      <c r="I210" s="2" t="s">
        <v>28</v>
      </c>
      <c r="J210" s="2" t="s">
        <v>28</v>
      </c>
      <c r="K210" s="2" t="s">
        <v>28</v>
      </c>
      <c r="L210" s="2" t="s">
        <v>28</v>
      </c>
      <c r="M210" s="2" t="s">
        <v>28</v>
      </c>
      <c r="N210" s="2" t="s">
        <v>28</v>
      </c>
      <c r="O210" s="2" t="s">
        <v>28</v>
      </c>
      <c r="P210" s="2" t="s">
        <v>28</v>
      </c>
      <c r="Q210" s="2" t="s">
        <v>28</v>
      </c>
      <c r="R210" s="2" t="s">
        <v>28</v>
      </c>
      <c r="S210" s="2" t="s">
        <v>28</v>
      </c>
      <c r="T210" s="2" t="s">
        <v>28</v>
      </c>
      <c r="U210" s="2" t="s">
        <v>28</v>
      </c>
      <c r="V210" s="2" t="s">
        <v>28</v>
      </c>
      <c r="W210" s="2" t="s">
        <v>28</v>
      </c>
      <c r="X210" s="2" t="s">
        <v>28</v>
      </c>
      <c r="Y210" s="2" t="s">
        <v>28</v>
      </c>
      <c r="Z210" s="2" t="s">
        <v>28</v>
      </c>
      <c r="AA210" t="str">
        <f t="shared" si="6"/>
        <v/>
      </c>
      <c r="AB210" t="str">
        <f t="shared" si="7"/>
        <v/>
      </c>
    </row>
    <row r="211" spans="1:28" ht="409.6" x14ac:dyDescent="0.3">
      <c r="A211" s="1">
        <v>45782.458772303238</v>
      </c>
      <c r="B211" s="2" t="s">
        <v>33</v>
      </c>
      <c r="C211">
        <v>54</v>
      </c>
      <c r="D211" s="2" t="s">
        <v>30</v>
      </c>
      <c r="E211" s="2" t="s">
        <v>31</v>
      </c>
      <c r="F211" s="2" t="s">
        <v>66</v>
      </c>
      <c r="G211" s="2" t="s">
        <v>70</v>
      </c>
      <c r="H211" s="2" t="s">
        <v>520</v>
      </c>
      <c r="I211" s="2" t="s">
        <v>521</v>
      </c>
      <c r="J211" s="2" t="s">
        <v>519</v>
      </c>
      <c r="K211" s="2">
        <v>4</v>
      </c>
      <c r="L211" s="2">
        <v>4</v>
      </c>
      <c r="M211" s="2">
        <v>2</v>
      </c>
      <c r="N211" s="2">
        <v>4</v>
      </c>
      <c r="O211" s="2">
        <v>3</v>
      </c>
      <c r="P211" s="2">
        <v>3</v>
      </c>
      <c r="Q211" s="2">
        <v>3</v>
      </c>
      <c r="R211" s="2">
        <v>2</v>
      </c>
      <c r="S211" s="2">
        <v>1</v>
      </c>
      <c r="T211" s="2">
        <v>5</v>
      </c>
      <c r="U211" s="2">
        <v>5</v>
      </c>
      <c r="V211" s="2">
        <v>3</v>
      </c>
      <c r="W211" s="2">
        <v>1</v>
      </c>
      <c r="X211" s="2">
        <v>4</v>
      </c>
      <c r="Y211" s="2">
        <v>4</v>
      </c>
      <c r="Z211" s="2">
        <v>3</v>
      </c>
      <c r="AA211">
        <f t="shared" si="6"/>
        <v>3.2727272727272729</v>
      </c>
      <c r="AB211">
        <f t="shared" si="7"/>
        <v>3</v>
      </c>
    </row>
    <row r="212" spans="1:28" ht="409.6" x14ac:dyDescent="0.3">
      <c r="A212" s="1">
        <v>45782.460127696759</v>
      </c>
      <c r="B212" s="2" t="s">
        <v>33</v>
      </c>
      <c r="C212">
        <v>33</v>
      </c>
      <c r="D212" s="2" t="s">
        <v>30</v>
      </c>
      <c r="E212" s="2" t="s">
        <v>31</v>
      </c>
      <c r="F212" s="2" t="s">
        <v>86</v>
      </c>
      <c r="G212" s="2" t="s">
        <v>50</v>
      </c>
      <c r="H212" s="2" t="s">
        <v>523</v>
      </c>
      <c r="I212" s="2" t="s">
        <v>524</v>
      </c>
      <c r="J212" s="2" t="s">
        <v>522</v>
      </c>
      <c r="K212" s="2">
        <v>4</v>
      </c>
      <c r="L212" s="2">
        <v>4</v>
      </c>
      <c r="M212" s="2">
        <v>2</v>
      </c>
      <c r="N212" s="2">
        <v>4</v>
      </c>
      <c r="O212" s="2">
        <v>1</v>
      </c>
      <c r="P212" s="2">
        <v>2</v>
      </c>
      <c r="Q212" s="2">
        <v>1</v>
      </c>
      <c r="R212" s="2">
        <v>1</v>
      </c>
      <c r="S212" s="2">
        <v>1</v>
      </c>
      <c r="T212" s="2">
        <v>1</v>
      </c>
      <c r="U212" s="2">
        <v>3</v>
      </c>
      <c r="V212" s="2">
        <v>1</v>
      </c>
      <c r="W212" s="2">
        <v>1</v>
      </c>
      <c r="X212" s="2">
        <v>3</v>
      </c>
      <c r="Y212" s="2">
        <v>4</v>
      </c>
      <c r="Z212" s="2">
        <v>2</v>
      </c>
      <c r="AA212">
        <f t="shared" si="6"/>
        <v>2.5454545454545454</v>
      </c>
      <c r="AB212">
        <f t="shared" si="7"/>
        <v>1.4</v>
      </c>
    </row>
    <row r="213" spans="1:28" ht="345.6" x14ac:dyDescent="0.3">
      <c r="A213" s="1">
        <v>45782.465592499997</v>
      </c>
      <c r="B213" s="2" t="s">
        <v>33</v>
      </c>
      <c r="C213">
        <v>37</v>
      </c>
      <c r="D213" s="2" t="s">
        <v>30</v>
      </c>
      <c r="E213" s="2" t="s">
        <v>71</v>
      </c>
      <c r="F213" s="2" t="s">
        <v>86</v>
      </c>
      <c r="G213" s="2" t="s">
        <v>39</v>
      </c>
      <c r="H213" s="2" t="s">
        <v>526</v>
      </c>
      <c r="I213" s="2" t="s">
        <v>527</v>
      </c>
      <c r="J213" s="2" t="s">
        <v>525</v>
      </c>
      <c r="K213" s="2">
        <v>5</v>
      </c>
      <c r="L213" s="2">
        <v>5</v>
      </c>
      <c r="M213" s="2">
        <v>5</v>
      </c>
      <c r="N213" s="2">
        <v>5</v>
      </c>
      <c r="O213" s="2">
        <v>1</v>
      </c>
      <c r="P213" s="2">
        <v>1</v>
      </c>
      <c r="Q213" s="2">
        <v>1</v>
      </c>
      <c r="R213" s="2">
        <v>1</v>
      </c>
      <c r="S213" s="2">
        <v>1</v>
      </c>
      <c r="T213" s="2">
        <v>1</v>
      </c>
      <c r="U213" s="2">
        <v>1</v>
      </c>
      <c r="V213" s="2">
        <v>1</v>
      </c>
      <c r="W213" s="2">
        <v>1</v>
      </c>
      <c r="X213" s="2">
        <v>5</v>
      </c>
      <c r="Y213" s="2">
        <v>5</v>
      </c>
      <c r="Z213" s="2">
        <v>5</v>
      </c>
      <c r="AA213">
        <f t="shared" si="6"/>
        <v>3.5454545454545454</v>
      </c>
      <c r="AB213">
        <f t="shared" si="7"/>
        <v>1</v>
      </c>
    </row>
    <row r="214" spans="1:28" x14ac:dyDescent="0.3">
      <c r="A214" s="1">
        <v>45782.485129675923</v>
      </c>
      <c r="B214" s="2" t="s">
        <v>26</v>
      </c>
      <c r="C214" s="2" t="s">
        <v>28</v>
      </c>
      <c r="D214" s="2" t="s">
        <v>28</v>
      </c>
      <c r="E214" s="2" t="s">
        <v>28</v>
      </c>
      <c r="F214" s="2" t="s">
        <v>28</v>
      </c>
      <c r="G214" s="2" t="s">
        <v>28</v>
      </c>
      <c r="H214" s="2" t="s">
        <v>28</v>
      </c>
      <c r="I214" s="2" t="s">
        <v>28</v>
      </c>
      <c r="J214" s="2" t="s">
        <v>28</v>
      </c>
      <c r="K214" s="2" t="s">
        <v>28</v>
      </c>
      <c r="L214" s="2" t="s">
        <v>28</v>
      </c>
      <c r="M214" s="2" t="s">
        <v>28</v>
      </c>
      <c r="N214" s="2" t="s">
        <v>28</v>
      </c>
      <c r="O214" s="2" t="s">
        <v>28</v>
      </c>
      <c r="P214" s="2" t="s">
        <v>28</v>
      </c>
      <c r="Q214" s="2" t="s">
        <v>28</v>
      </c>
      <c r="R214" s="2" t="s">
        <v>28</v>
      </c>
      <c r="S214" s="2" t="s">
        <v>28</v>
      </c>
      <c r="T214" s="2" t="s">
        <v>28</v>
      </c>
      <c r="U214" s="2" t="s">
        <v>28</v>
      </c>
      <c r="V214" s="2" t="s">
        <v>28</v>
      </c>
      <c r="W214" s="2" t="s">
        <v>28</v>
      </c>
      <c r="X214" s="2" t="s">
        <v>28</v>
      </c>
      <c r="Y214" s="2" t="s">
        <v>28</v>
      </c>
      <c r="Z214" s="2" t="s">
        <v>28</v>
      </c>
      <c r="AA214" t="str">
        <f t="shared" si="6"/>
        <v/>
      </c>
      <c r="AB214" t="str">
        <f t="shared" si="7"/>
        <v/>
      </c>
    </row>
    <row r="215" spans="1:28" ht="43.2" x14ac:dyDescent="0.3">
      <c r="A215" s="1">
        <v>45782.486873055554</v>
      </c>
      <c r="B215" s="2" t="s">
        <v>26</v>
      </c>
      <c r="C215">
        <v>44</v>
      </c>
      <c r="D215" s="2" t="s">
        <v>30</v>
      </c>
      <c r="E215" s="2" t="s">
        <v>31</v>
      </c>
      <c r="F215" s="2" t="s">
        <v>86</v>
      </c>
      <c r="G215" s="2" t="s">
        <v>50</v>
      </c>
      <c r="H215" s="2" t="s">
        <v>28</v>
      </c>
      <c r="I215" s="2" t="s">
        <v>28</v>
      </c>
      <c r="J215" s="2" t="s">
        <v>28</v>
      </c>
      <c r="K215" s="2" t="s">
        <v>28</v>
      </c>
      <c r="L215" s="2" t="s">
        <v>28</v>
      </c>
      <c r="M215" s="2" t="s">
        <v>28</v>
      </c>
      <c r="N215" s="2" t="s">
        <v>28</v>
      </c>
      <c r="O215" s="2" t="s">
        <v>28</v>
      </c>
      <c r="P215" s="2" t="s">
        <v>28</v>
      </c>
      <c r="Q215" s="2" t="s">
        <v>28</v>
      </c>
      <c r="R215" s="2" t="s">
        <v>28</v>
      </c>
      <c r="S215" s="2" t="s">
        <v>28</v>
      </c>
      <c r="T215" s="2" t="s">
        <v>28</v>
      </c>
      <c r="U215" s="2" t="s">
        <v>28</v>
      </c>
      <c r="V215" s="2" t="s">
        <v>28</v>
      </c>
      <c r="W215" s="2" t="s">
        <v>28</v>
      </c>
      <c r="X215" s="2" t="s">
        <v>28</v>
      </c>
      <c r="Y215" s="2" t="s">
        <v>28</v>
      </c>
      <c r="Z215" s="2" t="s">
        <v>28</v>
      </c>
      <c r="AA215" t="str">
        <f t="shared" si="6"/>
        <v/>
      </c>
      <c r="AB215" t="str">
        <f t="shared" si="7"/>
        <v/>
      </c>
    </row>
    <row r="216" spans="1:28" ht="201.6" x14ac:dyDescent="0.3">
      <c r="A216" s="1">
        <v>45782.505692372688</v>
      </c>
      <c r="B216" s="2" t="s">
        <v>33</v>
      </c>
      <c r="C216">
        <v>51</v>
      </c>
      <c r="D216" s="2" t="s">
        <v>30</v>
      </c>
      <c r="E216" s="2" t="s">
        <v>31</v>
      </c>
      <c r="F216" s="2" t="s">
        <v>37</v>
      </c>
      <c r="G216" s="2" t="s">
        <v>39</v>
      </c>
      <c r="H216" s="2" t="s">
        <v>529</v>
      </c>
      <c r="I216" s="2" t="s">
        <v>530</v>
      </c>
      <c r="J216" s="2" t="s">
        <v>528</v>
      </c>
      <c r="K216" s="2">
        <v>3</v>
      </c>
      <c r="L216" s="2">
        <v>3</v>
      </c>
      <c r="M216" s="2">
        <v>1</v>
      </c>
      <c r="N216" s="2">
        <v>3</v>
      </c>
      <c r="O216" s="2">
        <v>2</v>
      </c>
      <c r="P216" s="2">
        <v>1</v>
      </c>
      <c r="Q216" s="2">
        <v>3</v>
      </c>
      <c r="R216" s="2">
        <v>2</v>
      </c>
      <c r="S216" s="2">
        <v>1</v>
      </c>
      <c r="T216" s="2">
        <v>2</v>
      </c>
      <c r="U216" s="2">
        <v>2</v>
      </c>
      <c r="V216" s="2">
        <v>2</v>
      </c>
      <c r="W216" s="2">
        <v>2</v>
      </c>
      <c r="X216" s="2">
        <v>2</v>
      </c>
      <c r="Y216" s="2">
        <v>3</v>
      </c>
      <c r="Z216" s="2">
        <v>1</v>
      </c>
      <c r="AA216">
        <f t="shared" si="6"/>
        <v>2.1818181818181817</v>
      </c>
      <c r="AB216">
        <f t="shared" si="7"/>
        <v>1.8</v>
      </c>
    </row>
    <row r="217" spans="1:28" ht="409.6" x14ac:dyDescent="0.3">
      <c r="A217" s="1">
        <v>45782.506343333334</v>
      </c>
      <c r="B217" s="2" t="s">
        <v>33</v>
      </c>
      <c r="C217">
        <v>22</v>
      </c>
      <c r="D217" s="2" t="s">
        <v>93</v>
      </c>
      <c r="E217" s="2" t="s">
        <v>44</v>
      </c>
      <c r="F217" s="2" t="s">
        <v>49</v>
      </c>
      <c r="G217" s="2" t="s">
        <v>50</v>
      </c>
      <c r="H217" s="2" t="s">
        <v>532</v>
      </c>
      <c r="I217" s="2" t="s">
        <v>533</v>
      </c>
      <c r="J217" s="2" t="s">
        <v>531</v>
      </c>
      <c r="K217" s="2">
        <v>3</v>
      </c>
      <c r="L217" s="2">
        <v>4</v>
      </c>
      <c r="M217" s="2">
        <v>4</v>
      </c>
      <c r="N217" s="2">
        <v>5</v>
      </c>
      <c r="O217" s="2">
        <v>1</v>
      </c>
      <c r="P217" s="2">
        <v>1</v>
      </c>
      <c r="Q217" s="2">
        <v>1</v>
      </c>
      <c r="R217" s="2">
        <v>2</v>
      </c>
      <c r="S217" s="2">
        <v>1</v>
      </c>
      <c r="T217" s="2">
        <v>3</v>
      </c>
      <c r="U217" s="2">
        <v>3</v>
      </c>
      <c r="V217" s="2">
        <v>3</v>
      </c>
      <c r="W217" s="2">
        <v>5</v>
      </c>
      <c r="X217" s="2">
        <v>2</v>
      </c>
      <c r="Y217" s="2">
        <v>3</v>
      </c>
      <c r="Z217" s="2">
        <v>4</v>
      </c>
      <c r="AA217">
        <f t="shared" si="6"/>
        <v>2.7272727272727271</v>
      </c>
      <c r="AB217">
        <f t="shared" si="7"/>
        <v>3</v>
      </c>
    </row>
    <row r="218" spans="1:28" ht="230.4" x14ac:dyDescent="0.3">
      <c r="A218" s="1">
        <v>45782.506930000003</v>
      </c>
      <c r="B218" s="2" t="s">
        <v>33</v>
      </c>
      <c r="C218">
        <v>22</v>
      </c>
      <c r="D218" s="2" t="s">
        <v>43</v>
      </c>
      <c r="E218" s="2" t="s">
        <v>31</v>
      </c>
      <c r="F218" s="2" t="s">
        <v>45</v>
      </c>
      <c r="G218" s="2" t="s">
        <v>39</v>
      </c>
      <c r="H218" s="2" t="s">
        <v>535</v>
      </c>
      <c r="I218" s="2" t="s">
        <v>536</v>
      </c>
      <c r="J218" s="2" t="s">
        <v>534</v>
      </c>
      <c r="K218" s="2">
        <v>3</v>
      </c>
      <c r="L218" s="2">
        <v>5</v>
      </c>
      <c r="M218" s="2">
        <v>2</v>
      </c>
      <c r="N218" s="2">
        <v>4</v>
      </c>
      <c r="O218" s="2">
        <v>4</v>
      </c>
      <c r="P218" s="2">
        <v>3</v>
      </c>
      <c r="Q218" s="2">
        <v>2</v>
      </c>
      <c r="R218" s="2">
        <v>2</v>
      </c>
      <c r="S218" s="2">
        <v>1</v>
      </c>
      <c r="T218" s="2">
        <v>2</v>
      </c>
      <c r="U218" s="2">
        <v>3</v>
      </c>
      <c r="V218" s="2">
        <v>3</v>
      </c>
      <c r="W218" s="2">
        <v>5</v>
      </c>
      <c r="X218" s="2">
        <v>4</v>
      </c>
      <c r="Y218" s="2">
        <v>3</v>
      </c>
      <c r="Z218" s="2">
        <v>4</v>
      </c>
      <c r="AA218">
        <f t="shared" si="6"/>
        <v>3.2727272727272729</v>
      </c>
      <c r="AB218">
        <f t="shared" si="7"/>
        <v>2.8</v>
      </c>
    </row>
    <row r="219" spans="1:28" ht="230.4" x14ac:dyDescent="0.3">
      <c r="A219" s="1">
        <v>45782.524609247688</v>
      </c>
      <c r="B219" s="2" t="s">
        <v>33</v>
      </c>
      <c r="C219">
        <v>26</v>
      </c>
      <c r="D219" s="2" t="s">
        <v>30</v>
      </c>
      <c r="E219" s="2" t="s">
        <v>31</v>
      </c>
      <c r="F219" s="2" t="s">
        <v>66</v>
      </c>
      <c r="G219" s="2" t="s">
        <v>50</v>
      </c>
      <c r="H219" s="2" t="s">
        <v>538</v>
      </c>
      <c r="I219" s="2" t="s">
        <v>539</v>
      </c>
      <c r="J219" s="2" t="s">
        <v>537</v>
      </c>
      <c r="K219" s="2">
        <v>2</v>
      </c>
      <c r="L219" s="2">
        <v>4</v>
      </c>
      <c r="M219" s="2">
        <v>1</v>
      </c>
      <c r="N219" s="2">
        <v>4</v>
      </c>
      <c r="O219" s="2">
        <v>1</v>
      </c>
      <c r="P219" s="2">
        <v>1</v>
      </c>
      <c r="Q219" s="2">
        <v>1</v>
      </c>
      <c r="R219" s="2">
        <v>1</v>
      </c>
      <c r="S219" s="2">
        <v>1</v>
      </c>
      <c r="T219" s="2">
        <v>1</v>
      </c>
      <c r="U219" s="2">
        <v>1</v>
      </c>
      <c r="V219" s="2">
        <v>2</v>
      </c>
      <c r="W219" s="2">
        <v>1</v>
      </c>
      <c r="X219" s="2">
        <v>4</v>
      </c>
      <c r="Y219" s="2">
        <v>4</v>
      </c>
      <c r="Z219" s="2">
        <v>4</v>
      </c>
      <c r="AA219">
        <f t="shared" si="6"/>
        <v>2.4545454545454546</v>
      </c>
      <c r="AB219">
        <f t="shared" si="7"/>
        <v>1.2</v>
      </c>
    </row>
    <row r="220" spans="1:28" ht="43.2" x14ac:dyDescent="0.3">
      <c r="A220" s="1">
        <v>45782.525486180559</v>
      </c>
      <c r="B220" s="2" t="s">
        <v>26</v>
      </c>
      <c r="C220">
        <v>28</v>
      </c>
      <c r="D220" s="2" t="s">
        <v>43</v>
      </c>
      <c r="E220" s="2" t="s">
        <v>31</v>
      </c>
      <c r="F220" s="2" t="s">
        <v>32</v>
      </c>
      <c r="G220" s="2" t="s">
        <v>50</v>
      </c>
      <c r="H220" s="2" t="s">
        <v>28</v>
      </c>
      <c r="I220" s="2" t="s">
        <v>28</v>
      </c>
      <c r="J220" s="2" t="s">
        <v>28</v>
      </c>
      <c r="K220" s="2" t="s">
        <v>28</v>
      </c>
      <c r="L220" s="2" t="s">
        <v>28</v>
      </c>
      <c r="M220" s="2" t="s">
        <v>28</v>
      </c>
      <c r="N220" s="2" t="s">
        <v>28</v>
      </c>
      <c r="O220" s="2" t="s">
        <v>28</v>
      </c>
      <c r="P220" s="2" t="s">
        <v>28</v>
      </c>
      <c r="Q220" s="2" t="s">
        <v>28</v>
      </c>
      <c r="R220" s="2" t="s">
        <v>28</v>
      </c>
      <c r="S220" s="2" t="s">
        <v>28</v>
      </c>
      <c r="T220" s="2" t="s">
        <v>28</v>
      </c>
      <c r="U220" s="2" t="s">
        <v>28</v>
      </c>
      <c r="V220" s="2" t="s">
        <v>28</v>
      </c>
      <c r="W220" s="2" t="s">
        <v>28</v>
      </c>
      <c r="X220" s="2" t="s">
        <v>28</v>
      </c>
      <c r="Y220" s="2" t="s">
        <v>28</v>
      </c>
      <c r="Z220" s="2" t="s">
        <v>28</v>
      </c>
      <c r="AA220" t="str">
        <f t="shared" si="6"/>
        <v/>
      </c>
      <c r="AB220" t="str">
        <f t="shared" si="7"/>
        <v/>
      </c>
    </row>
    <row r="221" spans="1:28" ht="57.6" x14ac:dyDescent="0.3">
      <c r="A221" s="1">
        <v>45782.537088854166</v>
      </c>
      <c r="B221" s="2" t="s">
        <v>26</v>
      </c>
      <c r="C221">
        <v>39</v>
      </c>
      <c r="D221" s="2" t="s">
        <v>30</v>
      </c>
      <c r="E221" s="2" t="s">
        <v>31</v>
      </c>
      <c r="F221" s="2" t="s">
        <v>32</v>
      </c>
      <c r="G221" s="2" t="s">
        <v>70</v>
      </c>
      <c r="H221" s="2" t="s">
        <v>28</v>
      </c>
      <c r="I221" s="2" t="s">
        <v>28</v>
      </c>
      <c r="J221" s="2" t="s">
        <v>28</v>
      </c>
      <c r="K221" s="2" t="s">
        <v>28</v>
      </c>
      <c r="L221" s="2" t="s">
        <v>28</v>
      </c>
      <c r="M221" s="2" t="s">
        <v>28</v>
      </c>
      <c r="N221" s="2" t="s">
        <v>28</v>
      </c>
      <c r="O221" s="2" t="s">
        <v>28</v>
      </c>
      <c r="P221" s="2" t="s">
        <v>28</v>
      </c>
      <c r="Q221" s="2" t="s">
        <v>28</v>
      </c>
      <c r="R221" s="2" t="s">
        <v>28</v>
      </c>
      <c r="S221" s="2" t="s">
        <v>28</v>
      </c>
      <c r="T221" s="2" t="s">
        <v>28</v>
      </c>
      <c r="U221" s="2" t="s">
        <v>28</v>
      </c>
      <c r="V221" s="2" t="s">
        <v>28</v>
      </c>
      <c r="W221" s="2" t="s">
        <v>28</v>
      </c>
      <c r="X221" s="2" t="s">
        <v>28</v>
      </c>
      <c r="Y221" s="2" t="s">
        <v>28</v>
      </c>
      <c r="Z221" s="2" t="s">
        <v>28</v>
      </c>
      <c r="AA221" t="str">
        <f t="shared" si="6"/>
        <v/>
      </c>
      <c r="AB221" t="str">
        <f t="shared" si="7"/>
        <v/>
      </c>
    </row>
    <row r="222" spans="1:28" ht="409.6" x14ac:dyDescent="0.3">
      <c r="A222" s="1">
        <v>45782.558465543982</v>
      </c>
      <c r="B222" s="2" t="s">
        <v>33</v>
      </c>
      <c r="C222">
        <v>44</v>
      </c>
      <c r="D222" s="2" t="s">
        <v>30</v>
      </c>
      <c r="E222" s="2" t="s">
        <v>31</v>
      </c>
      <c r="F222" s="2" t="s">
        <v>32</v>
      </c>
      <c r="G222" s="2" t="s">
        <v>70</v>
      </c>
      <c r="H222" s="2" t="s">
        <v>541</v>
      </c>
      <c r="I222" s="2" t="s">
        <v>542</v>
      </c>
      <c r="J222" s="2" t="s">
        <v>540</v>
      </c>
      <c r="K222" s="2">
        <v>3</v>
      </c>
      <c r="L222" s="2">
        <v>3</v>
      </c>
      <c r="M222" s="2">
        <v>3</v>
      </c>
      <c r="N222" s="2">
        <v>3</v>
      </c>
      <c r="O222" s="2">
        <v>3</v>
      </c>
      <c r="P222" s="2">
        <v>3</v>
      </c>
      <c r="Q222" s="2">
        <v>3</v>
      </c>
      <c r="R222" s="2">
        <v>3</v>
      </c>
      <c r="S222" s="2">
        <v>1</v>
      </c>
      <c r="T222" s="2">
        <v>2</v>
      </c>
      <c r="U222" s="2">
        <v>2</v>
      </c>
      <c r="V222" s="2">
        <v>2</v>
      </c>
      <c r="W222" s="2">
        <v>1</v>
      </c>
      <c r="X222" s="2">
        <v>3</v>
      </c>
      <c r="Y222" s="2">
        <v>3</v>
      </c>
      <c r="Z222" s="2">
        <v>3</v>
      </c>
      <c r="AA222">
        <f t="shared" si="6"/>
        <v>3</v>
      </c>
      <c r="AB222">
        <f t="shared" si="7"/>
        <v>1.6</v>
      </c>
    </row>
    <row r="223" spans="1:28" ht="57.6" x14ac:dyDescent="0.3">
      <c r="A223" s="1">
        <v>45782.562091168984</v>
      </c>
      <c r="B223" s="2" t="s">
        <v>26</v>
      </c>
      <c r="C223">
        <v>40</v>
      </c>
      <c r="D223" s="2" t="s">
        <v>43</v>
      </c>
      <c r="E223" s="2" t="s">
        <v>71</v>
      </c>
      <c r="F223" s="2" t="s">
        <v>32</v>
      </c>
      <c r="G223" s="2" t="s">
        <v>39</v>
      </c>
      <c r="H223" s="2" t="s">
        <v>28</v>
      </c>
      <c r="I223" s="2" t="s">
        <v>28</v>
      </c>
      <c r="J223" s="2" t="s">
        <v>28</v>
      </c>
      <c r="K223" s="2" t="s">
        <v>28</v>
      </c>
      <c r="L223" s="2" t="s">
        <v>28</v>
      </c>
      <c r="M223" s="2" t="s">
        <v>28</v>
      </c>
      <c r="N223" s="2" t="s">
        <v>28</v>
      </c>
      <c r="O223" s="2" t="s">
        <v>28</v>
      </c>
      <c r="P223" s="2" t="s">
        <v>28</v>
      </c>
      <c r="Q223" s="2" t="s">
        <v>28</v>
      </c>
      <c r="R223" s="2" t="s">
        <v>28</v>
      </c>
      <c r="S223" s="2" t="s">
        <v>28</v>
      </c>
      <c r="T223" s="2" t="s">
        <v>28</v>
      </c>
      <c r="U223" s="2" t="s">
        <v>28</v>
      </c>
      <c r="V223" s="2" t="s">
        <v>28</v>
      </c>
      <c r="W223" s="2" t="s">
        <v>28</v>
      </c>
      <c r="X223" s="2" t="s">
        <v>28</v>
      </c>
      <c r="Y223" s="2" t="s">
        <v>28</v>
      </c>
      <c r="Z223" s="2" t="s">
        <v>28</v>
      </c>
      <c r="AA223" t="str">
        <f t="shared" si="6"/>
        <v/>
      </c>
      <c r="AB223" t="str">
        <f t="shared" si="7"/>
        <v/>
      </c>
    </row>
    <row r="224" spans="1:28" ht="57.6" x14ac:dyDescent="0.3">
      <c r="A224" s="1">
        <v>45782.564511481483</v>
      </c>
      <c r="B224" s="2" t="s">
        <v>26</v>
      </c>
      <c r="C224">
        <v>28</v>
      </c>
      <c r="D224" s="2" t="s">
        <v>30</v>
      </c>
      <c r="E224" s="2" t="s">
        <v>71</v>
      </c>
      <c r="F224" s="2" t="s">
        <v>45</v>
      </c>
      <c r="G224" s="2" t="s">
        <v>543</v>
      </c>
      <c r="H224" s="2" t="s">
        <v>28</v>
      </c>
      <c r="I224" s="2" t="s">
        <v>28</v>
      </c>
      <c r="J224" s="2" t="s">
        <v>28</v>
      </c>
      <c r="K224" s="2" t="s">
        <v>28</v>
      </c>
      <c r="L224" s="2" t="s">
        <v>28</v>
      </c>
      <c r="M224" s="2" t="s">
        <v>28</v>
      </c>
      <c r="N224" s="2" t="s">
        <v>28</v>
      </c>
      <c r="O224" s="2" t="s">
        <v>28</v>
      </c>
      <c r="P224" s="2" t="s">
        <v>28</v>
      </c>
      <c r="Q224" s="2" t="s">
        <v>28</v>
      </c>
      <c r="R224" s="2" t="s">
        <v>28</v>
      </c>
      <c r="S224" s="2" t="s">
        <v>28</v>
      </c>
      <c r="T224" s="2" t="s">
        <v>28</v>
      </c>
      <c r="U224" s="2" t="s">
        <v>28</v>
      </c>
      <c r="V224" s="2" t="s">
        <v>28</v>
      </c>
      <c r="W224" s="2" t="s">
        <v>28</v>
      </c>
      <c r="X224" s="2" t="s">
        <v>28</v>
      </c>
      <c r="Y224" s="2" t="s">
        <v>28</v>
      </c>
      <c r="Z224" s="2" t="s">
        <v>28</v>
      </c>
      <c r="AA224" t="str">
        <f t="shared" si="6"/>
        <v/>
      </c>
      <c r="AB224" t="str">
        <f t="shared" si="7"/>
        <v/>
      </c>
    </row>
    <row r="225" spans="1:28" x14ac:dyDescent="0.3">
      <c r="A225" s="1">
        <v>45782.569706793984</v>
      </c>
      <c r="B225" s="2" t="s">
        <v>26</v>
      </c>
      <c r="C225" s="2" t="s">
        <v>28</v>
      </c>
      <c r="D225" s="2" t="s">
        <v>28</v>
      </c>
      <c r="E225" s="2" t="s">
        <v>28</v>
      </c>
      <c r="F225" s="2" t="s">
        <v>28</v>
      </c>
      <c r="G225" s="2" t="s">
        <v>28</v>
      </c>
      <c r="H225" s="2" t="s">
        <v>28</v>
      </c>
      <c r="I225" s="2" t="s">
        <v>28</v>
      </c>
      <c r="J225" s="2" t="s">
        <v>28</v>
      </c>
      <c r="K225" s="2" t="s">
        <v>28</v>
      </c>
      <c r="L225" s="2" t="s">
        <v>28</v>
      </c>
      <c r="M225" s="2" t="s">
        <v>28</v>
      </c>
      <c r="N225" s="2" t="s">
        <v>28</v>
      </c>
      <c r="O225" s="2" t="s">
        <v>28</v>
      </c>
      <c r="P225" s="2" t="s">
        <v>28</v>
      </c>
      <c r="Q225" s="2" t="s">
        <v>28</v>
      </c>
      <c r="R225" s="2" t="s">
        <v>28</v>
      </c>
      <c r="S225" s="2" t="s">
        <v>28</v>
      </c>
      <c r="T225" s="2" t="s">
        <v>28</v>
      </c>
      <c r="U225" s="2" t="s">
        <v>28</v>
      </c>
      <c r="V225" s="2" t="s">
        <v>28</v>
      </c>
      <c r="W225" s="2" t="s">
        <v>28</v>
      </c>
      <c r="X225" s="2" t="s">
        <v>28</v>
      </c>
      <c r="Y225" s="2" t="s">
        <v>28</v>
      </c>
      <c r="Z225" s="2" t="s">
        <v>28</v>
      </c>
      <c r="AA225" t="str">
        <f t="shared" si="6"/>
        <v/>
      </c>
      <c r="AB225" t="str">
        <f t="shared" si="7"/>
        <v/>
      </c>
    </row>
    <row r="226" spans="1:28" ht="409.6" x14ac:dyDescent="0.3">
      <c r="A226" s="1">
        <v>45782.572370949078</v>
      </c>
      <c r="B226" s="2" t="s">
        <v>33</v>
      </c>
      <c r="C226">
        <v>38</v>
      </c>
      <c r="D226" s="2" t="s">
        <v>43</v>
      </c>
      <c r="E226" s="2" t="s">
        <v>31</v>
      </c>
      <c r="F226" s="2" t="s">
        <v>37</v>
      </c>
      <c r="G226" s="2" t="s">
        <v>27</v>
      </c>
      <c r="H226" s="2" t="s">
        <v>545</v>
      </c>
      <c r="I226" s="2" t="s">
        <v>546</v>
      </c>
      <c r="J226" s="2" t="s">
        <v>544</v>
      </c>
      <c r="K226" s="2">
        <v>4</v>
      </c>
      <c r="L226" s="2">
        <v>4</v>
      </c>
      <c r="M226" s="2">
        <v>3</v>
      </c>
      <c r="N226" s="2">
        <v>5</v>
      </c>
      <c r="O226" s="2">
        <v>2</v>
      </c>
      <c r="P226" s="2">
        <v>4</v>
      </c>
      <c r="Q226" s="2">
        <v>5</v>
      </c>
      <c r="R226" s="2">
        <v>4</v>
      </c>
      <c r="S226" s="2">
        <v>2</v>
      </c>
      <c r="T226" s="2">
        <v>4</v>
      </c>
      <c r="U226" s="2">
        <v>5</v>
      </c>
      <c r="V226" s="2">
        <v>4</v>
      </c>
      <c r="W226" s="2">
        <v>4</v>
      </c>
      <c r="X226" s="2">
        <v>4</v>
      </c>
      <c r="Y226" s="2">
        <v>4</v>
      </c>
      <c r="Z226" s="2">
        <v>4</v>
      </c>
      <c r="AA226">
        <f t="shared" si="6"/>
        <v>3.9090909090909092</v>
      </c>
      <c r="AB226">
        <f t="shared" si="7"/>
        <v>3.8</v>
      </c>
    </row>
    <row r="227" spans="1:28" x14ac:dyDescent="0.3">
      <c r="A227" s="1">
        <v>45782.573264386578</v>
      </c>
      <c r="B227" s="2" t="s">
        <v>26</v>
      </c>
      <c r="C227" s="2" t="s">
        <v>28</v>
      </c>
      <c r="D227" s="2" t="s">
        <v>28</v>
      </c>
      <c r="E227" s="2" t="s">
        <v>28</v>
      </c>
      <c r="F227" s="2" t="s">
        <v>28</v>
      </c>
      <c r="G227" s="2" t="s">
        <v>28</v>
      </c>
      <c r="H227" s="2" t="s">
        <v>28</v>
      </c>
      <c r="I227" s="2" t="s">
        <v>28</v>
      </c>
      <c r="J227" s="2" t="s">
        <v>28</v>
      </c>
      <c r="K227" s="2" t="s">
        <v>28</v>
      </c>
      <c r="L227" s="2" t="s">
        <v>28</v>
      </c>
      <c r="M227" s="2" t="s">
        <v>28</v>
      </c>
      <c r="N227" s="2" t="s">
        <v>28</v>
      </c>
      <c r="O227" s="2" t="s">
        <v>28</v>
      </c>
      <c r="P227" s="2" t="s">
        <v>28</v>
      </c>
      <c r="Q227" s="2" t="s">
        <v>28</v>
      </c>
      <c r="R227" s="2" t="s">
        <v>28</v>
      </c>
      <c r="S227" s="2" t="s">
        <v>28</v>
      </c>
      <c r="T227" s="2" t="s">
        <v>28</v>
      </c>
      <c r="U227" s="2" t="s">
        <v>28</v>
      </c>
      <c r="V227" s="2" t="s">
        <v>28</v>
      </c>
      <c r="W227" s="2" t="s">
        <v>28</v>
      </c>
      <c r="X227" s="2" t="s">
        <v>28</v>
      </c>
      <c r="Y227" s="2" t="s">
        <v>28</v>
      </c>
      <c r="Z227" s="2" t="s">
        <v>28</v>
      </c>
      <c r="AA227" t="str">
        <f t="shared" si="6"/>
        <v/>
      </c>
      <c r="AB227" t="str">
        <f t="shared" si="7"/>
        <v/>
      </c>
    </row>
    <row r="228" spans="1:28" ht="57.6" x14ac:dyDescent="0.3">
      <c r="A228" s="1">
        <v>45782.576554687497</v>
      </c>
      <c r="B228" s="2" t="s">
        <v>26</v>
      </c>
      <c r="C228">
        <v>57</v>
      </c>
      <c r="D228" s="2" t="s">
        <v>30</v>
      </c>
      <c r="E228" s="2" t="s">
        <v>31</v>
      </c>
      <c r="F228" s="2" t="s">
        <v>45</v>
      </c>
      <c r="G228" s="2" t="s">
        <v>70</v>
      </c>
      <c r="H228" s="2" t="s">
        <v>28</v>
      </c>
      <c r="I228" s="2" t="s">
        <v>28</v>
      </c>
      <c r="J228" s="2" t="s">
        <v>28</v>
      </c>
      <c r="K228" s="2" t="s">
        <v>28</v>
      </c>
      <c r="L228" s="2" t="s">
        <v>28</v>
      </c>
      <c r="M228" s="2" t="s">
        <v>28</v>
      </c>
      <c r="N228" s="2" t="s">
        <v>28</v>
      </c>
      <c r="O228" s="2" t="s">
        <v>28</v>
      </c>
      <c r="P228" s="2" t="s">
        <v>28</v>
      </c>
      <c r="Q228" s="2" t="s">
        <v>28</v>
      </c>
      <c r="R228" s="2" t="s">
        <v>28</v>
      </c>
      <c r="S228" s="2" t="s">
        <v>28</v>
      </c>
      <c r="T228" s="2" t="s">
        <v>28</v>
      </c>
      <c r="U228" s="2" t="s">
        <v>28</v>
      </c>
      <c r="V228" s="2" t="s">
        <v>28</v>
      </c>
      <c r="W228" s="2" t="s">
        <v>28</v>
      </c>
      <c r="X228" s="2" t="s">
        <v>28</v>
      </c>
      <c r="Y228" s="2" t="s">
        <v>28</v>
      </c>
      <c r="Z228" s="2" t="s">
        <v>28</v>
      </c>
      <c r="AA228" t="str">
        <f t="shared" si="6"/>
        <v/>
      </c>
      <c r="AB228" t="str">
        <f t="shared" si="7"/>
        <v/>
      </c>
    </row>
    <row r="229" spans="1:28" ht="43.2" x14ac:dyDescent="0.3">
      <c r="A229" s="1">
        <v>45782.577532118055</v>
      </c>
      <c r="B229" s="2" t="s">
        <v>26</v>
      </c>
      <c r="C229">
        <v>56</v>
      </c>
      <c r="D229" s="2" t="s">
        <v>30</v>
      </c>
      <c r="E229" s="2" t="s">
        <v>44</v>
      </c>
      <c r="F229" s="2" t="s">
        <v>45</v>
      </c>
      <c r="G229" s="2" t="s">
        <v>39</v>
      </c>
      <c r="H229" s="2" t="s">
        <v>28</v>
      </c>
      <c r="I229" s="2" t="s">
        <v>28</v>
      </c>
      <c r="J229" s="2" t="s">
        <v>28</v>
      </c>
      <c r="K229" s="2" t="s">
        <v>28</v>
      </c>
      <c r="L229" s="2" t="s">
        <v>28</v>
      </c>
      <c r="M229" s="2" t="s">
        <v>28</v>
      </c>
      <c r="N229" s="2" t="s">
        <v>28</v>
      </c>
      <c r="O229" s="2" t="s">
        <v>28</v>
      </c>
      <c r="P229" s="2" t="s">
        <v>28</v>
      </c>
      <c r="Q229" s="2" t="s">
        <v>28</v>
      </c>
      <c r="R229" s="2" t="s">
        <v>28</v>
      </c>
      <c r="S229" s="2" t="s">
        <v>28</v>
      </c>
      <c r="T229" s="2" t="s">
        <v>28</v>
      </c>
      <c r="U229" s="2" t="s">
        <v>28</v>
      </c>
      <c r="V229" s="2" t="s">
        <v>28</v>
      </c>
      <c r="W229" s="2" t="s">
        <v>28</v>
      </c>
      <c r="X229" s="2" t="s">
        <v>28</v>
      </c>
      <c r="Y229" s="2" t="s">
        <v>28</v>
      </c>
      <c r="Z229" s="2" t="s">
        <v>28</v>
      </c>
      <c r="AA229" t="str">
        <f t="shared" si="6"/>
        <v/>
      </c>
      <c r="AB229" t="str">
        <f t="shared" si="7"/>
        <v/>
      </c>
    </row>
    <row r="230" spans="1:28" ht="43.2" x14ac:dyDescent="0.3">
      <c r="A230" s="1">
        <v>45782.586583518518</v>
      </c>
      <c r="B230" s="2" t="s">
        <v>26</v>
      </c>
      <c r="C230">
        <v>41</v>
      </c>
      <c r="D230" s="2" t="s">
        <v>43</v>
      </c>
      <c r="E230" s="2" t="s">
        <v>31</v>
      </c>
      <c r="F230" s="2" t="s">
        <v>32</v>
      </c>
      <c r="G230" s="2" t="s">
        <v>543</v>
      </c>
      <c r="H230" s="2" t="s">
        <v>28</v>
      </c>
      <c r="I230" s="2" t="s">
        <v>28</v>
      </c>
      <c r="J230" s="2" t="s">
        <v>28</v>
      </c>
      <c r="K230" s="2" t="s">
        <v>28</v>
      </c>
      <c r="L230" s="2" t="s">
        <v>28</v>
      </c>
      <c r="M230" s="2" t="s">
        <v>28</v>
      </c>
      <c r="N230" s="2" t="s">
        <v>28</v>
      </c>
      <c r="O230" s="2" t="s">
        <v>28</v>
      </c>
      <c r="P230" s="2" t="s">
        <v>28</v>
      </c>
      <c r="Q230" s="2" t="s">
        <v>28</v>
      </c>
      <c r="R230" s="2" t="s">
        <v>28</v>
      </c>
      <c r="S230" s="2" t="s">
        <v>28</v>
      </c>
      <c r="T230" s="2" t="s">
        <v>28</v>
      </c>
      <c r="U230" s="2" t="s">
        <v>28</v>
      </c>
      <c r="V230" s="2" t="s">
        <v>28</v>
      </c>
      <c r="W230" s="2" t="s">
        <v>28</v>
      </c>
      <c r="X230" s="2" t="s">
        <v>28</v>
      </c>
      <c r="Y230" s="2" t="s">
        <v>28</v>
      </c>
      <c r="Z230" s="2" t="s">
        <v>28</v>
      </c>
      <c r="AA230" t="str">
        <f t="shared" si="6"/>
        <v/>
      </c>
      <c r="AB230" t="str">
        <f t="shared" si="7"/>
        <v/>
      </c>
    </row>
    <row r="231" spans="1:28" x14ac:dyDescent="0.3">
      <c r="A231" s="1">
        <v>45782.60314619213</v>
      </c>
      <c r="B231" s="2" t="s">
        <v>26</v>
      </c>
      <c r="C231" s="2" t="s">
        <v>28</v>
      </c>
      <c r="D231" s="2" t="s">
        <v>28</v>
      </c>
      <c r="E231" s="2" t="s">
        <v>28</v>
      </c>
      <c r="F231" s="2" t="s">
        <v>28</v>
      </c>
      <c r="G231" s="2" t="s">
        <v>28</v>
      </c>
      <c r="H231" s="2" t="s">
        <v>28</v>
      </c>
      <c r="I231" s="2" t="s">
        <v>28</v>
      </c>
      <c r="J231" s="2" t="s">
        <v>28</v>
      </c>
      <c r="K231" s="2" t="s">
        <v>28</v>
      </c>
      <c r="L231" s="2" t="s">
        <v>28</v>
      </c>
      <c r="M231" s="2" t="s">
        <v>28</v>
      </c>
      <c r="N231" s="2" t="s">
        <v>28</v>
      </c>
      <c r="O231" s="2" t="s">
        <v>28</v>
      </c>
      <c r="P231" s="2" t="s">
        <v>28</v>
      </c>
      <c r="Q231" s="2" t="s">
        <v>28</v>
      </c>
      <c r="R231" s="2" t="s">
        <v>28</v>
      </c>
      <c r="S231" s="2" t="s">
        <v>28</v>
      </c>
      <c r="T231" s="2" t="s">
        <v>28</v>
      </c>
      <c r="U231" s="2" t="s">
        <v>28</v>
      </c>
      <c r="V231" s="2" t="s">
        <v>28</v>
      </c>
      <c r="W231" s="2" t="s">
        <v>28</v>
      </c>
      <c r="X231" s="2" t="s">
        <v>28</v>
      </c>
      <c r="Y231" s="2" t="s">
        <v>28</v>
      </c>
      <c r="Z231" s="2" t="s">
        <v>28</v>
      </c>
      <c r="AA231" t="str">
        <f t="shared" si="6"/>
        <v/>
      </c>
      <c r="AB231" t="str">
        <f t="shared" si="7"/>
        <v/>
      </c>
    </row>
    <row r="232" spans="1:28" ht="302.39999999999998" x14ac:dyDescent="0.3">
      <c r="A232" s="1">
        <v>45782.607713831021</v>
      </c>
      <c r="B232" s="2" t="s">
        <v>33</v>
      </c>
      <c r="C232">
        <v>64</v>
      </c>
      <c r="D232" s="2" t="s">
        <v>30</v>
      </c>
      <c r="E232" s="2" t="s">
        <v>71</v>
      </c>
      <c r="F232" s="2" t="s">
        <v>66</v>
      </c>
      <c r="G232" s="2" t="s">
        <v>70</v>
      </c>
      <c r="H232" s="2" t="s">
        <v>548</v>
      </c>
      <c r="I232" s="2" t="s">
        <v>549</v>
      </c>
      <c r="J232" s="2" t="s">
        <v>547</v>
      </c>
      <c r="K232" s="2">
        <v>2</v>
      </c>
      <c r="L232" s="2">
        <v>2</v>
      </c>
      <c r="M232" s="2">
        <v>1</v>
      </c>
      <c r="N232" s="2">
        <v>1</v>
      </c>
      <c r="O232" s="2">
        <v>1</v>
      </c>
      <c r="P232" s="2">
        <v>2</v>
      </c>
      <c r="Q232" s="2">
        <v>2</v>
      </c>
      <c r="R232" s="2">
        <v>1</v>
      </c>
      <c r="S232" s="2">
        <v>1</v>
      </c>
      <c r="T232" s="2">
        <v>2</v>
      </c>
      <c r="U232" s="2">
        <v>2</v>
      </c>
      <c r="V232" s="2">
        <v>1</v>
      </c>
      <c r="W232" s="2">
        <v>5</v>
      </c>
      <c r="X232" s="2">
        <v>2</v>
      </c>
      <c r="Y232" s="2">
        <v>1</v>
      </c>
      <c r="Z232" s="2">
        <v>1</v>
      </c>
      <c r="AA232">
        <f t="shared" si="6"/>
        <v>1.4545454545454546</v>
      </c>
      <c r="AB232">
        <f t="shared" si="7"/>
        <v>2.2000000000000002</v>
      </c>
    </row>
    <row r="233" spans="1:28" x14ac:dyDescent="0.3">
      <c r="A233" s="1">
        <v>45782.609927129626</v>
      </c>
      <c r="B233" s="2" t="s">
        <v>26</v>
      </c>
      <c r="C233" s="2" t="s">
        <v>28</v>
      </c>
      <c r="D233" s="2" t="s">
        <v>28</v>
      </c>
      <c r="E233" s="2" t="s">
        <v>28</v>
      </c>
      <c r="F233" s="2" t="s">
        <v>28</v>
      </c>
      <c r="G233" s="2" t="s">
        <v>28</v>
      </c>
      <c r="H233" s="2" t="s">
        <v>28</v>
      </c>
      <c r="I233" s="2" t="s">
        <v>28</v>
      </c>
      <c r="J233" s="2" t="s">
        <v>28</v>
      </c>
      <c r="K233" s="2" t="s">
        <v>28</v>
      </c>
      <c r="L233" s="2" t="s">
        <v>28</v>
      </c>
      <c r="M233" s="2" t="s">
        <v>28</v>
      </c>
      <c r="N233" s="2" t="s">
        <v>28</v>
      </c>
      <c r="O233" s="2" t="s">
        <v>28</v>
      </c>
      <c r="P233" s="2" t="s">
        <v>28</v>
      </c>
      <c r="Q233" s="2" t="s">
        <v>28</v>
      </c>
      <c r="R233" s="2" t="s">
        <v>28</v>
      </c>
      <c r="S233" s="2" t="s">
        <v>28</v>
      </c>
      <c r="T233" s="2" t="s">
        <v>28</v>
      </c>
      <c r="U233" s="2" t="s">
        <v>28</v>
      </c>
      <c r="V233" s="2" t="s">
        <v>28</v>
      </c>
      <c r="W233" s="2" t="s">
        <v>28</v>
      </c>
      <c r="X233" s="2" t="s">
        <v>28</v>
      </c>
      <c r="Y233" s="2" t="s">
        <v>28</v>
      </c>
      <c r="Z233" s="2" t="s">
        <v>28</v>
      </c>
      <c r="AA233" t="str">
        <f t="shared" si="6"/>
        <v/>
      </c>
      <c r="AB233" t="str">
        <f t="shared" si="7"/>
        <v/>
      </c>
    </row>
    <row r="234" spans="1:28" ht="57.6" x14ac:dyDescent="0.3">
      <c r="A234" s="1">
        <v>45782.623992939814</v>
      </c>
      <c r="B234" s="2" t="s">
        <v>26</v>
      </c>
      <c r="C234">
        <v>58</v>
      </c>
      <c r="D234" s="2" t="s">
        <v>43</v>
      </c>
      <c r="E234" s="2" t="s">
        <v>31</v>
      </c>
      <c r="F234" s="2" t="s">
        <v>37</v>
      </c>
      <c r="G234" s="2" t="s">
        <v>70</v>
      </c>
      <c r="H234" s="2" t="s">
        <v>28</v>
      </c>
      <c r="I234" s="2" t="s">
        <v>28</v>
      </c>
      <c r="J234" s="2" t="s">
        <v>28</v>
      </c>
      <c r="K234" s="2" t="s">
        <v>28</v>
      </c>
      <c r="L234" s="2" t="s">
        <v>28</v>
      </c>
      <c r="M234" s="2" t="s">
        <v>28</v>
      </c>
      <c r="N234" s="2" t="s">
        <v>28</v>
      </c>
      <c r="O234" s="2" t="s">
        <v>28</v>
      </c>
      <c r="P234" s="2" t="s">
        <v>28</v>
      </c>
      <c r="Q234" s="2" t="s">
        <v>28</v>
      </c>
      <c r="R234" s="2" t="s">
        <v>28</v>
      </c>
      <c r="S234" s="2" t="s">
        <v>28</v>
      </c>
      <c r="T234" s="2" t="s">
        <v>28</v>
      </c>
      <c r="U234" s="2" t="s">
        <v>28</v>
      </c>
      <c r="V234" s="2" t="s">
        <v>28</v>
      </c>
      <c r="W234" s="2" t="s">
        <v>28</v>
      </c>
      <c r="X234" s="2" t="s">
        <v>28</v>
      </c>
      <c r="Y234" s="2" t="s">
        <v>28</v>
      </c>
      <c r="Z234" s="2" t="s">
        <v>28</v>
      </c>
      <c r="AA234" t="str">
        <f t="shared" si="6"/>
        <v/>
      </c>
      <c r="AB234" t="str">
        <f t="shared" si="7"/>
        <v/>
      </c>
    </row>
    <row r="235" spans="1:28" ht="43.2" x14ac:dyDescent="0.3">
      <c r="A235" s="1">
        <v>45782.628606631944</v>
      </c>
      <c r="B235" s="2" t="s">
        <v>26</v>
      </c>
      <c r="C235">
        <v>50</v>
      </c>
      <c r="D235" s="2" t="s">
        <v>43</v>
      </c>
      <c r="E235" s="2" t="s">
        <v>31</v>
      </c>
      <c r="F235" s="2" t="s">
        <v>32</v>
      </c>
      <c r="G235" s="2" t="s">
        <v>543</v>
      </c>
      <c r="H235" s="2" t="s">
        <v>28</v>
      </c>
      <c r="I235" s="2" t="s">
        <v>28</v>
      </c>
      <c r="J235" s="2" t="s">
        <v>28</v>
      </c>
      <c r="K235" s="2" t="s">
        <v>28</v>
      </c>
      <c r="L235" s="2" t="s">
        <v>28</v>
      </c>
      <c r="M235" s="2" t="s">
        <v>28</v>
      </c>
      <c r="N235" s="2" t="s">
        <v>28</v>
      </c>
      <c r="O235" s="2" t="s">
        <v>28</v>
      </c>
      <c r="P235" s="2" t="s">
        <v>28</v>
      </c>
      <c r="Q235" s="2" t="s">
        <v>28</v>
      </c>
      <c r="R235" s="2" t="s">
        <v>28</v>
      </c>
      <c r="S235" s="2" t="s">
        <v>28</v>
      </c>
      <c r="T235" s="2" t="s">
        <v>28</v>
      </c>
      <c r="U235" s="2" t="s">
        <v>28</v>
      </c>
      <c r="V235" s="2" t="s">
        <v>28</v>
      </c>
      <c r="W235" s="2" t="s">
        <v>28</v>
      </c>
      <c r="X235" s="2" t="s">
        <v>28</v>
      </c>
      <c r="Y235" s="2" t="s">
        <v>28</v>
      </c>
      <c r="Z235" s="2" t="s">
        <v>28</v>
      </c>
      <c r="AA235" t="str">
        <f t="shared" si="6"/>
        <v/>
      </c>
      <c r="AB235" t="str">
        <f t="shared" si="7"/>
        <v/>
      </c>
    </row>
    <row r="236" spans="1:28" ht="409.6" x14ac:dyDescent="0.3">
      <c r="A236" s="1">
        <v>45782.644715555558</v>
      </c>
      <c r="B236" s="2" t="s">
        <v>33</v>
      </c>
      <c r="C236">
        <v>64</v>
      </c>
      <c r="D236" s="2" t="s">
        <v>30</v>
      </c>
      <c r="E236" s="2" t="s">
        <v>71</v>
      </c>
      <c r="F236" s="2" t="s">
        <v>32</v>
      </c>
      <c r="G236" s="2" t="s">
        <v>70</v>
      </c>
      <c r="H236" s="2" t="s">
        <v>551</v>
      </c>
      <c r="I236" s="2" t="s">
        <v>552</v>
      </c>
      <c r="J236" s="2" t="s">
        <v>550</v>
      </c>
      <c r="K236" s="2">
        <v>2</v>
      </c>
      <c r="L236" s="2">
        <v>2</v>
      </c>
      <c r="M236" s="2">
        <v>1</v>
      </c>
      <c r="N236" s="2">
        <v>2</v>
      </c>
      <c r="O236" s="2">
        <v>1</v>
      </c>
      <c r="P236" s="2">
        <v>1</v>
      </c>
      <c r="Q236" s="2">
        <v>2</v>
      </c>
      <c r="R236" s="2">
        <v>1</v>
      </c>
      <c r="S236" s="2">
        <v>1</v>
      </c>
      <c r="T236" s="2">
        <v>1</v>
      </c>
      <c r="U236" s="2">
        <v>1</v>
      </c>
      <c r="V236" s="2">
        <v>1</v>
      </c>
      <c r="W236" s="2">
        <v>5</v>
      </c>
      <c r="X236" s="2">
        <v>2</v>
      </c>
      <c r="Y236" s="2">
        <v>2</v>
      </c>
      <c r="Z236" s="2">
        <v>2</v>
      </c>
      <c r="AA236">
        <f t="shared" si="6"/>
        <v>1.6363636363636365</v>
      </c>
      <c r="AB236">
        <f t="shared" si="7"/>
        <v>1.8</v>
      </c>
    </row>
    <row r="237" spans="1:28" ht="43.2" x14ac:dyDescent="0.3">
      <c r="A237" s="1">
        <v>45782.651750613426</v>
      </c>
      <c r="B237" s="2" t="s">
        <v>26</v>
      </c>
      <c r="C237">
        <v>21</v>
      </c>
      <c r="D237" s="2" t="s">
        <v>30</v>
      </c>
      <c r="E237" s="2" t="s">
        <v>44</v>
      </c>
      <c r="F237" s="2" t="s">
        <v>49</v>
      </c>
      <c r="G237" s="2" t="s">
        <v>39</v>
      </c>
      <c r="H237" s="2" t="s">
        <v>28</v>
      </c>
      <c r="I237" s="2" t="s">
        <v>28</v>
      </c>
      <c r="J237" s="2" t="s">
        <v>28</v>
      </c>
      <c r="K237" s="2" t="s">
        <v>28</v>
      </c>
      <c r="L237" s="2" t="s">
        <v>28</v>
      </c>
      <c r="M237" s="2" t="s">
        <v>28</v>
      </c>
      <c r="N237" s="2" t="s">
        <v>28</v>
      </c>
      <c r="O237" s="2" t="s">
        <v>28</v>
      </c>
      <c r="P237" s="2" t="s">
        <v>28</v>
      </c>
      <c r="Q237" s="2" t="s">
        <v>28</v>
      </c>
      <c r="R237" s="2" t="s">
        <v>28</v>
      </c>
      <c r="S237" s="2" t="s">
        <v>28</v>
      </c>
      <c r="T237" s="2" t="s">
        <v>28</v>
      </c>
      <c r="U237" s="2" t="s">
        <v>28</v>
      </c>
      <c r="V237" s="2" t="s">
        <v>28</v>
      </c>
      <c r="W237" s="2" t="s">
        <v>28</v>
      </c>
      <c r="X237" s="2" t="s">
        <v>28</v>
      </c>
      <c r="Y237" s="2" t="s">
        <v>28</v>
      </c>
      <c r="Z237" s="2" t="s">
        <v>28</v>
      </c>
      <c r="AA237" t="str">
        <f t="shared" si="6"/>
        <v/>
      </c>
      <c r="AB237" t="str">
        <f t="shared" si="7"/>
        <v/>
      </c>
    </row>
    <row r="238" spans="1:28" ht="43.2" x14ac:dyDescent="0.3">
      <c r="A238" s="1">
        <v>45782.732330416664</v>
      </c>
      <c r="B238" s="2" t="s">
        <v>26</v>
      </c>
      <c r="C238">
        <v>35</v>
      </c>
      <c r="D238" s="2" t="s">
        <v>30</v>
      </c>
      <c r="E238" s="2" t="s">
        <v>325</v>
      </c>
      <c r="F238" s="2" t="s">
        <v>86</v>
      </c>
      <c r="G238" s="2" t="s">
        <v>66</v>
      </c>
      <c r="H238" s="2" t="s">
        <v>28</v>
      </c>
      <c r="I238" s="2" t="s">
        <v>28</v>
      </c>
      <c r="J238" s="2" t="s">
        <v>28</v>
      </c>
      <c r="K238" s="2" t="s">
        <v>28</v>
      </c>
      <c r="L238" s="2" t="s">
        <v>28</v>
      </c>
      <c r="M238" s="2" t="s">
        <v>28</v>
      </c>
      <c r="N238" s="2" t="s">
        <v>28</v>
      </c>
      <c r="O238" s="2" t="s">
        <v>28</v>
      </c>
      <c r="P238" s="2" t="s">
        <v>28</v>
      </c>
      <c r="Q238" s="2" t="s">
        <v>28</v>
      </c>
      <c r="R238" s="2" t="s">
        <v>28</v>
      </c>
      <c r="S238" s="2" t="s">
        <v>28</v>
      </c>
      <c r="T238" s="2" t="s">
        <v>28</v>
      </c>
      <c r="U238" s="2" t="s">
        <v>28</v>
      </c>
      <c r="V238" s="2" t="s">
        <v>28</v>
      </c>
      <c r="W238" s="2" t="s">
        <v>28</v>
      </c>
      <c r="X238" s="2" t="s">
        <v>28</v>
      </c>
      <c r="Y238" s="2" t="s">
        <v>28</v>
      </c>
      <c r="Z238" s="2" t="s">
        <v>28</v>
      </c>
      <c r="AA238" t="str">
        <f t="shared" si="6"/>
        <v/>
      </c>
      <c r="AB238" t="str">
        <f t="shared" si="7"/>
        <v/>
      </c>
    </row>
    <row r="239" spans="1:28" ht="57.6" x14ac:dyDescent="0.3">
      <c r="A239" s="1">
        <v>45782.749309513893</v>
      </c>
      <c r="B239" s="2" t="s">
        <v>26</v>
      </c>
      <c r="C239">
        <v>62</v>
      </c>
      <c r="D239" s="2" t="s">
        <v>43</v>
      </c>
      <c r="E239" s="2" t="s">
        <v>31</v>
      </c>
      <c r="F239" s="2" t="s">
        <v>32</v>
      </c>
      <c r="G239" s="2" t="s">
        <v>70</v>
      </c>
      <c r="H239" s="2" t="s">
        <v>28</v>
      </c>
      <c r="I239" s="2" t="s">
        <v>28</v>
      </c>
      <c r="J239" s="2" t="s">
        <v>28</v>
      </c>
      <c r="K239" s="2" t="s">
        <v>28</v>
      </c>
      <c r="L239" s="2" t="s">
        <v>28</v>
      </c>
      <c r="M239" s="2" t="s">
        <v>28</v>
      </c>
      <c r="N239" s="2" t="s">
        <v>28</v>
      </c>
      <c r="O239" s="2" t="s">
        <v>28</v>
      </c>
      <c r="P239" s="2" t="s">
        <v>28</v>
      </c>
      <c r="Q239" s="2" t="s">
        <v>28</v>
      </c>
      <c r="R239" s="2" t="s">
        <v>28</v>
      </c>
      <c r="S239" s="2" t="s">
        <v>28</v>
      </c>
      <c r="T239" s="2" t="s">
        <v>28</v>
      </c>
      <c r="U239" s="2" t="s">
        <v>28</v>
      </c>
      <c r="V239" s="2" t="s">
        <v>28</v>
      </c>
      <c r="W239" s="2" t="s">
        <v>28</v>
      </c>
      <c r="X239" s="2" t="s">
        <v>28</v>
      </c>
      <c r="Y239" s="2" t="s">
        <v>28</v>
      </c>
      <c r="Z239" s="2" t="s">
        <v>28</v>
      </c>
      <c r="AA239" t="str">
        <f t="shared" si="6"/>
        <v/>
      </c>
      <c r="AB239" t="str">
        <f t="shared" si="7"/>
        <v/>
      </c>
    </row>
    <row r="240" spans="1:28" ht="43.2" x14ac:dyDescent="0.3">
      <c r="A240" s="1">
        <v>45782.760497175928</v>
      </c>
      <c r="B240" s="2" t="s">
        <v>26</v>
      </c>
      <c r="C240">
        <v>56</v>
      </c>
      <c r="D240" s="2" t="s">
        <v>43</v>
      </c>
      <c r="E240" s="2" t="s">
        <v>44</v>
      </c>
      <c r="F240" s="2" t="s">
        <v>37</v>
      </c>
      <c r="G240" s="2" t="s">
        <v>27</v>
      </c>
      <c r="H240" s="2" t="s">
        <v>28</v>
      </c>
      <c r="I240" s="2" t="s">
        <v>28</v>
      </c>
      <c r="J240" s="2" t="s">
        <v>28</v>
      </c>
      <c r="K240" s="2" t="s">
        <v>28</v>
      </c>
      <c r="L240" s="2" t="s">
        <v>28</v>
      </c>
      <c r="M240" s="2" t="s">
        <v>28</v>
      </c>
      <c r="N240" s="2" t="s">
        <v>28</v>
      </c>
      <c r="O240" s="2" t="s">
        <v>28</v>
      </c>
      <c r="P240" s="2" t="s">
        <v>28</v>
      </c>
      <c r="Q240" s="2" t="s">
        <v>28</v>
      </c>
      <c r="R240" s="2" t="s">
        <v>28</v>
      </c>
      <c r="S240" s="2" t="s">
        <v>28</v>
      </c>
      <c r="T240" s="2" t="s">
        <v>28</v>
      </c>
      <c r="U240" s="2" t="s">
        <v>28</v>
      </c>
      <c r="V240" s="2" t="s">
        <v>28</v>
      </c>
      <c r="W240" s="2" t="s">
        <v>28</v>
      </c>
      <c r="X240" s="2" t="s">
        <v>28</v>
      </c>
      <c r="Y240" s="2" t="s">
        <v>28</v>
      </c>
      <c r="Z240" s="2" t="s">
        <v>28</v>
      </c>
      <c r="AA240" t="str">
        <f t="shared" si="6"/>
        <v/>
      </c>
      <c r="AB240" t="str">
        <f t="shared" si="7"/>
        <v/>
      </c>
    </row>
    <row r="241" spans="1:28" ht="28.8" x14ac:dyDescent="0.3">
      <c r="A241" s="1">
        <v>45782.763512858794</v>
      </c>
      <c r="B241" s="2" t="s">
        <v>26</v>
      </c>
      <c r="C241">
        <v>72</v>
      </c>
      <c r="D241" s="2" t="s">
        <v>43</v>
      </c>
      <c r="E241" s="2" t="s">
        <v>44</v>
      </c>
      <c r="F241" s="2" t="s">
        <v>66</v>
      </c>
      <c r="G241" s="2" t="s">
        <v>66</v>
      </c>
      <c r="H241" s="2" t="s">
        <v>28</v>
      </c>
      <c r="I241" s="2" t="s">
        <v>28</v>
      </c>
      <c r="J241" s="2" t="s">
        <v>28</v>
      </c>
      <c r="K241" s="2" t="s">
        <v>28</v>
      </c>
      <c r="L241" s="2" t="s">
        <v>28</v>
      </c>
      <c r="M241" s="2" t="s">
        <v>28</v>
      </c>
      <c r="N241" s="2" t="s">
        <v>28</v>
      </c>
      <c r="O241" s="2" t="s">
        <v>28</v>
      </c>
      <c r="P241" s="2" t="s">
        <v>28</v>
      </c>
      <c r="Q241" s="2" t="s">
        <v>28</v>
      </c>
      <c r="R241" s="2" t="s">
        <v>28</v>
      </c>
      <c r="S241" s="2" t="s">
        <v>28</v>
      </c>
      <c r="T241" s="2" t="s">
        <v>28</v>
      </c>
      <c r="U241" s="2" t="s">
        <v>28</v>
      </c>
      <c r="V241" s="2" t="s">
        <v>28</v>
      </c>
      <c r="W241" s="2" t="s">
        <v>28</v>
      </c>
      <c r="X241" s="2" t="s">
        <v>28</v>
      </c>
      <c r="Y241" s="2" t="s">
        <v>28</v>
      </c>
      <c r="Z241" s="2" t="s">
        <v>28</v>
      </c>
      <c r="AA241" t="str">
        <f t="shared" si="6"/>
        <v/>
      </c>
      <c r="AB241" t="str">
        <f t="shared" si="7"/>
        <v/>
      </c>
    </row>
    <row r="242" spans="1:28" x14ac:dyDescent="0.3">
      <c r="A242" s="1">
        <v>45782.767300775464</v>
      </c>
      <c r="B242" s="2" t="s">
        <v>26</v>
      </c>
      <c r="C242" s="2" t="s">
        <v>28</v>
      </c>
      <c r="D242" s="2" t="s">
        <v>28</v>
      </c>
      <c r="E242" s="2" t="s">
        <v>28</v>
      </c>
      <c r="F242" s="2" t="s">
        <v>28</v>
      </c>
      <c r="G242" s="2" t="s">
        <v>28</v>
      </c>
      <c r="H242" s="2" t="s">
        <v>28</v>
      </c>
      <c r="I242" s="2" t="s">
        <v>28</v>
      </c>
      <c r="J242" s="2" t="s">
        <v>28</v>
      </c>
      <c r="K242" s="2" t="s">
        <v>28</v>
      </c>
      <c r="L242" s="2" t="s">
        <v>28</v>
      </c>
      <c r="M242" s="2" t="s">
        <v>28</v>
      </c>
      <c r="N242" s="2" t="s">
        <v>28</v>
      </c>
      <c r="O242" s="2" t="s">
        <v>28</v>
      </c>
      <c r="P242" s="2" t="s">
        <v>28</v>
      </c>
      <c r="Q242" s="2" t="s">
        <v>28</v>
      </c>
      <c r="R242" s="2" t="s">
        <v>28</v>
      </c>
      <c r="S242" s="2" t="s">
        <v>28</v>
      </c>
      <c r="T242" s="2" t="s">
        <v>28</v>
      </c>
      <c r="U242" s="2" t="s">
        <v>28</v>
      </c>
      <c r="V242" s="2" t="s">
        <v>28</v>
      </c>
      <c r="W242" s="2" t="s">
        <v>28</v>
      </c>
      <c r="X242" s="2" t="s">
        <v>28</v>
      </c>
      <c r="Y242" s="2" t="s">
        <v>28</v>
      </c>
      <c r="Z242" s="2" t="s">
        <v>28</v>
      </c>
      <c r="AA242" t="str">
        <f t="shared" si="6"/>
        <v/>
      </c>
      <c r="AB242" t="str">
        <f t="shared" si="7"/>
        <v/>
      </c>
    </row>
    <row r="243" spans="1:28" ht="43.2" x14ac:dyDescent="0.3">
      <c r="A243" s="1">
        <v>45782.768983344904</v>
      </c>
      <c r="B243" s="2" t="s">
        <v>26</v>
      </c>
      <c r="C243">
        <v>58</v>
      </c>
      <c r="D243" s="2" t="s">
        <v>43</v>
      </c>
      <c r="E243" s="2" t="s">
        <v>31</v>
      </c>
      <c r="F243" s="2" t="s">
        <v>37</v>
      </c>
      <c r="G243" s="2" t="s">
        <v>39</v>
      </c>
      <c r="H243" s="2" t="s">
        <v>28</v>
      </c>
      <c r="I243" s="2" t="s">
        <v>28</v>
      </c>
      <c r="J243" s="2" t="s">
        <v>28</v>
      </c>
      <c r="K243" s="2" t="s">
        <v>28</v>
      </c>
      <c r="L243" s="2" t="s">
        <v>28</v>
      </c>
      <c r="M243" s="2" t="s">
        <v>28</v>
      </c>
      <c r="N243" s="2" t="s">
        <v>28</v>
      </c>
      <c r="O243" s="2" t="s">
        <v>28</v>
      </c>
      <c r="P243" s="2" t="s">
        <v>28</v>
      </c>
      <c r="Q243" s="2" t="s">
        <v>28</v>
      </c>
      <c r="R243" s="2" t="s">
        <v>28</v>
      </c>
      <c r="S243" s="2" t="s">
        <v>28</v>
      </c>
      <c r="T243" s="2" t="s">
        <v>28</v>
      </c>
      <c r="U243" s="2" t="s">
        <v>28</v>
      </c>
      <c r="V243" s="2" t="s">
        <v>28</v>
      </c>
      <c r="W243" s="2" t="s">
        <v>28</v>
      </c>
      <c r="X243" s="2" t="s">
        <v>28</v>
      </c>
      <c r="Y243" s="2" t="s">
        <v>28</v>
      </c>
      <c r="Z243" s="2" t="s">
        <v>28</v>
      </c>
      <c r="AA243" t="str">
        <f t="shared" si="6"/>
        <v/>
      </c>
      <c r="AB243" t="str">
        <f t="shared" si="7"/>
        <v/>
      </c>
    </row>
    <row r="244" spans="1:28" ht="57.6" x14ac:dyDescent="0.3">
      <c r="A244" s="1">
        <v>45782.770597997682</v>
      </c>
      <c r="B244" s="2" t="s">
        <v>26</v>
      </c>
      <c r="C244">
        <v>22</v>
      </c>
      <c r="D244" s="2" t="s">
        <v>43</v>
      </c>
      <c r="E244" s="2" t="s">
        <v>31</v>
      </c>
      <c r="F244" s="2" t="s">
        <v>66</v>
      </c>
      <c r="G244" s="2" t="s">
        <v>70</v>
      </c>
      <c r="H244" s="2" t="s">
        <v>28</v>
      </c>
      <c r="I244" s="2" t="s">
        <v>28</v>
      </c>
      <c r="J244" s="2" t="s">
        <v>28</v>
      </c>
      <c r="K244" s="2" t="s">
        <v>28</v>
      </c>
      <c r="L244" s="2" t="s">
        <v>28</v>
      </c>
      <c r="M244" s="2" t="s">
        <v>28</v>
      </c>
      <c r="N244" s="2" t="s">
        <v>28</v>
      </c>
      <c r="O244" s="2" t="s">
        <v>28</v>
      </c>
      <c r="P244" s="2" t="s">
        <v>28</v>
      </c>
      <c r="Q244" s="2" t="s">
        <v>28</v>
      </c>
      <c r="R244" s="2" t="s">
        <v>28</v>
      </c>
      <c r="S244" s="2" t="s">
        <v>28</v>
      </c>
      <c r="T244" s="2" t="s">
        <v>28</v>
      </c>
      <c r="U244" s="2" t="s">
        <v>28</v>
      </c>
      <c r="V244" s="2" t="s">
        <v>28</v>
      </c>
      <c r="W244" s="2" t="s">
        <v>28</v>
      </c>
      <c r="X244" s="2" t="s">
        <v>28</v>
      </c>
      <c r="Y244" s="2" t="s">
        <v>28</v>
      </c>
      <c r="Z244" s="2" t="s">
        <v>28</v>
      </c>
      <c r="AA244" t="str">
        <f t="shared" si="6"/>
        <v/>
      </c>
      <c r="AB244" t="str">
        <f t="shared" si="7"/>
        <v/>
      </c>
    </row>
    <row r="245" spans="1:28" ht="28.8" x14ac:dyDescent="0.3">
      <c r="A245" s="1">
        <v>45782.773127349537</v>
      </c>
      <c r="B245" s="2" t="s">
        <v>26</v>
      </c>
      <c r="C245">
        <v>21</v>
      </c>
      <c r="D245" s="2" t="s">
        <v>43</v>
      </c>
      <c r="E245" s="2" t="s">
        <v>44</v>
      </c>
      <c r="F245" s="2" t="s">
        <v>49</v>
      </c>
      <c r="G245" s="2" t="s">
        <v>50</v>
      </c>
      <c r="H245" s="2" t="s">
        <v>28</v>
      </c>
      <c r="I245" s="2" t="s">
        <v>28</v>
      </c>
      <c r="J245" s="2" t="s">
        <v>28</v>
      </c>
      <c r="K245" s="2" t="s">
        <v>28</v>
      </c>
      <c r="L245" s="2" t="s">
        <v>28</v>
      </c>
      <c r="M245" s="2" t="s">
        <v>28</v>
      </c>
      <c r="N245" s="2" t="s">
        <v>28</v>
      </c>
      <c r="O245" s="2" t="s">
        <v>28</v>
      </c>
      <c r="P245" s="2" t="s">
        <v>28</v>
      </c>
      <c r="Q245" s="2" t="s">
        <v>28</v>
      </c>
      <c r="R245" s="2" t="s">
        <v>28</v>
      </c>
      <c r="S245" s="2" t="s">
        <v>28</v>
      </c>
      <c r="T245" s="2" t="s">
        <v>28</v>
      </c>
      <c r="U245" s="2" t="s">
        <v>28</v>
      </c>
      <c r="V245" s="2" t="s">
        <v>28</v>
      </c>
      <c r="W245" s="2" t="s">
        <v>28</v>
      </c>
      <c r="X245" s="2" t="s">
        <v>28</v>
      </c>
      <c r="Y245" s="2" t="s">
        <v>28</v>
      </c>
      <c r="Z245" s="2" t="s">
        <v>28</v>
      </c>
      <c r="AA245" t="str">
        <f t="shared" si="6"/>
        <v/>
      </c>
      <c r="AB245" t="str">
        <f t="shared" si="7"/>
        <v/>
      </c>
    </row>
    <row r="246" spans="1:28" ht="57.6" x14ac:dyDescent="0.3">
      <c r="A246" s="1">
        <v>45782.781346458331</v>
      </c>
      <c r="B246" s="2" t="s">
        <v>26</v>
      </c>
      <c r="C246">
        <v>57</v>
      </c>
      <c r="D246" s="2" t="s">
        <v>43</v>
      </c>
      <c r="E246" s="2" t="s">
        <v>31</v>
      </c>
      <c r="F246" s="2" t="s">
        <v>32</v>
      </c>
      <c r="G246" s="2" t="s">
        <v>70</v>
      </c>
      <c r="H246" s="2" t="s">
        <v>28</v>
      </c>
      <c r="I246" s="2" t="s">
        <v>28</v>
      </c>
      <c r="J246" s="2" t="s">
        <v>28</v>
      </c>
      <c r="K246" s="2" t="s">
        <v>28</v>
      </c>
      <c r="L246" s="2" t="s">
        <v>28</v>
      </c>
      <c r="M246" s="2" t="s">
        <v>28</v>
      </c>
      <c r="N246" s="2" t="s">
        <v>28</v>
      </c>
      <c r="O246" s="2" t="s">
        <v>28</v>
      </c>
      <c r="P246" s="2" t="s">
        <v>28</v>
      </c>
      <c r="Q246" s="2" t="s">
        <v>28</v>
      </c>
      <c r="R246" s="2" t="s">
        <v>28</v>
      </c>
      <c r="S246" s="2" t="s">
        <v>28</v>
      </c>
      <c r="T246" s="2" t="s">
        <v>28</v>
      </c>
      <c r="U246" s="2" t="s">
        <v>28</v>
      </c>
      <c r="V246" s="2" t="s">
        <v>28</v>
      </c>
      <c r="W246" s="2" t="s">
        <v>28</v>
      </c>
      <c r="X246" s="2" t="s">
        <v>28</v>
      </c>
      <c r="Y246" s="2" t="s">
        <v>28</v>
      </c>
      <c r="Z246" s="2" t="s">
        <v>28</v>
      </c>
      <c r="AA246" t="str">
        <f t="shared" si="6"/>
        <v/>
      </c>
      <c r="AB246" t="str">
        <f t="shared" si="7"/>
        <v/>
      </c>
    </row>
    <row r="247" spans="1:28" ht="43.2" x14ac:dyDescent="0.3">
      <c r="A247" s="1">
        <v>45782.783469166665</v>
      </c>
      <c r="B247" s="2" t="s">
        <v>26</v>
      </c>
      <c r="C247">
        <v>42</v>
      </c>
      <c r="D247" s="2" t="s">
        <v>30</v>
      </c>
      <c r="E247" s="2" t="s">
        <v>31</v>
      </c>
      <c r="F247" s="2" t="s">
        <v>32</v>
      </c>
      <c r="G247" s="2" t="s">
        <v>50</v>
      </c>
      <c r="H247" s="2" t="s">
        <v>28</v>
      </c>
      <c r="I247" s="2" t="s">
        <v>28</v>
      </c>
      <c r="J247" s="2" t="s">
        <v>28</v>
      </c>
      <c r="K247" s="2" t="s">
        <v>28</v>
      </c>
      <c r="L247" s="2" t="s">
        <v>28</v>
      </c>
      <c r="M247" s="2" t="s">
        <v>28</v>
      </c>
      <c r="N247" s="2" t="s">
        <v>28</v>
      </c>
      <c r="O247" s="2" t="s">
        <v>28</v>
      </c>
      <c r="P247" s="2" t="s">
        <v>28</v>
      </c>
      <c r="Q247" s="2" t="s">
        <v>28</v>
      </c>
      <c r="R247" s="2" t="s">
        <v>28</v>
      </c>
      <c r="S247" s="2" t="s">
        <v>28</v>
      </c>
      <c r="T247" s="2" t="s">
        <v>28</v>
      </c>
      <c r="U247" s="2" t="s">
        <v>28</v>
      </c>
      <c r="V247" s="2" t="s">
        <v>28</v>
      </c>
      <c r="W247" s="2" t="s">
        <v>28</v>
      </c>
      <c r="X247" s="2" t="s">
        <v>28</v>
      </c>
      <c r="Y247" s="2" t="s">
        <v>28</v>
      </c>
      <c r="Z247" s="2" t="s">
        <v>28</v>
      </c>
      <c r="AA247" t="str">
        <f t="shared" si="6"/>
        <v/>
      </c>
      <c r="AB247" t="str">
        <f t="shared" si="7"/>
        <v/>
      </c>
    </row>
    <row r="248" spans="1:28" ht="57.6" x14ac:dyDescent="0.3">
      <c r="A248" s="1">
        <v>45782.820085613428</v>
      </c>
      <c r="B248" s="2" t="s">
        <v>26</v>
      </c>
      <c r="C248">
        <v>48</v>
      </c>
      <c r="D248" s="2" t="s">
        <v>43</v>
      </c>
      <c r="E248" s="2" t="s">
        <v>31</v>
      </c>
      <c r="F248" s="2" t="s">
        <v>37</v>
      </c>
      <c r="G248" s="2" t="s">
        <v>70</v>
      </c>
      <c r="H248" s="2" t="s">
        <v>28</v>
      </c>
      <c r="I248" s="2" t="s">
        <v>28</v>
      </c>
      <c r="J248" s="2" t="s">
        <v>28</v>
      </c>
      <c r="K248" s="2" t="s">
        <v>28</v>
      </c>
      <c r="L248" s="2" t="s">
        <v>28</v>
      </c>
      <c r="M248" s="2" t="s">
        <v>28</v>
      </c>
      <c r="N248" s="2" t="s">
        <v>28</v>
      </c>
      <c r="O248" s="2" t="s">
        <v>28</v>
      </c>
      <c r="P248" s="2" t="s">
        <v>28</v>
      </c>
      <c r="Q248" s="2" t="s">
        <v>28</v>
      </c>
      <c r="R248" s="2" t="s">
        <v>28</v>
      </c>
      <c r="S248" s="2" t="s">
        <v>28</v>
      </c>
      <c r="T248" s="2" t="s">
        <v>28</v>
      </c>
      <c r="U248" s="2" t="s">
        <v>28</v>
      </c>
      <c r="V248" s="2" t="s">
        <v>28</v>
      </c>
      <c r="W248" s="2" t="s">
        <v>28</v>
      </c>
      <c r="X248" s="2" t="s">
        <v>28</v>
      </c>
      <c r="Y248" s="2" t="s">
        <v>28</v>
      </c>
      <c r="Z248" s="2" t="s">
        <v>28</v>
      </c>
      <c r="AA248" t="str">
        <f t="shared" si="6"/>
        <v/>
      </c>
      <c r="AB248" t="str">
        <f t="shared" si="7"/>
        <v/>
      </c>
    </row>
    <row r="249" spans="1:28" x14ac:dyDescent="0.3">
      <c r="A249" s="1">
        <v>45782.838475694443</v>
      </c>
      <c r="B249" s="2" t="s">
        <v>26</v>
      </c>
      <c r="C249" s="2" t="s">
        <v>28</v>
      </c>
      <c r="D249" s="2" t="s">
        <v>28</v>
      </c>
      <c r="E249" s="2" t="s">
        <v>28</v>
      </c>
      <c r="F249" s="2" t="s">
        <v>28</v>
      </c>
      <c r="G249" s="2" t="s">
        <v>28</v>
      </c>
      <c r="H249" s="2" t="s">
        <v>28</v>
      </c>
      <c r="I249" s="2" t="s">
        <v>28</v>
      </c>
      <c r="J249" s="2" t="s">
        <v>28</v>
      </c>
      <c r="K249" s="2" t="s">
        <v>28</v>
      </c>
      <c r="L249" s="2" t="s">
        <v>28</v>
      </c>
      <c r="M249" s="2" t="s">
        <v>28</v>
      </c>
      <c r="N249" s="2" t="s">
        <v>28</v>
      </c>
      <c r="O249" s="2" t="s">
        <v>28</v>
      </c>
      <c r="P249" s="2" t="s">
        <v>28</v>
      </c>
      <c r="Q249" s="2" t="s">
        <v>28</v>
      </c>
      <c r="R249" s="2" t="s">
        <v>28</v>
      </c>
      <c r="S249" s="2" t="s">
        <v>28</v>
      </c>
      <c r="T249" s="2" t="s">
        <v>28</v>
      </c>
      <c r="U249" s="2" t="s">
        <v>28</v>
      </c>
      <c r="V249" s="2" t="s">
        <v>28</v>
      </c>
      <c r="W249" s="2" t="s">
        <v>28</v>
      </c>
      <c r="X249" s="2" t="s">
        <v>28</v>
      </c>
      <c r="Y249" s="2" t="s">
        <v>28</v>
      </c>
      <c r="Z249" s="2" t="s">
        <v>28</v>
      </c>
      <c r="AA249" t="str">
        <f t="shared" si="6"/>
        <v/>
      </c>
      <c r="AB249" t="str">
        <f t="shared" si="7"/>
        <v/>
      </c>
    </row>
    <row r="250" spans="1:28" ht="43.2" x14ac:dyDescent="0.3">
      <c r="A250" s="1">
        <v>45782.852112546294</v>
      </c>
      <c r="B250" s="2" t="s">
        <v>26</v>
      </c>
      <c r="C250">
        <v>55</v>
      </c>
      <c r="D250" s="2" t="s">
        <v>43</v>
      </c>
      <c r="E250" s="2" t="s">
        <v>44</v>
      </c>
      <c r="F250" s="2" t="s">
        <v>66</v>
      </c>
      <c r="G250" s="2" t="s">
        <v>39</v>
      </c>
      <c r="H250" s="2" t="s">
        <v>28</v>
      </c>
      <c r="I250" s="2" t="s">
        <v>28</v>
      </c>
      <c r="J250" s="2" t="s">
        <v>28</v>
      </c>
      <c r="K250" s="2" t="s">
        <v>28</v>
      </c>
      <c r="L250" s="2" t="s">
        <v>28</v>
      </c>
      <c r="M250" s="2" t="s">
        <v>28</v>
      </c>
      <c r="N250" s="2" t="s">
        <v>28</v>
      </c>
      <c r="O250" s="2" t="s">
        <v>28</v>
      </c>
      <c r="P250" s="2" t="s">
        <v>28</v>
      </c>
      <c r="Q250" s="2" t="s">
        <v>28</v>
      </c>
      <c r="R250" s="2" t="s">
        <v>28</v>
      </c>
      <c r="S250" s="2" t="s">
        <v>28</v>
      </c>
      <c r="T250" s="2" t="s">
        <v>28</v>
      </c>
      <c r="U250" s="2" t="s">
        <v>28</v>
      </c>
      <c r="V250" s="2" t="s">
        <v>28</v>
      </c>
      <c r="W250" s="2" t="s">
        <v>28</v>
      </c>
      <c r="X250" s="2" t="s">
        <v>28</v>
      </c>
      <c r="Y250" s="2" t="s">
        <v>28</v>
      </c>
      <c r="Z250" s="2" t="s">
        <v>28</v>
      </c>
      <c r="AA250" t="str">
        <f t="shared" si="6"/>
        <v/>
      </c>
      <c r="AB250" t="str">
        <f t="shared" si="7"/>
        <v/>
      </c>
    </row>
    <row r="251" spans="1:28" ht="100.8" x14ac:dyDescent="0.3">
      <c r="A251" s="1">
        <v>45782.888815023151</v>
      </c>
      <c r="B251" s="2" t="s">
        <v>33</v>
      </c>
      <c r="C251">
        <v>32</v>
      </c>
      <c r="D251" s="2" t="s">
        <v>30</v>
      </c>
      <c r="E251" s="2" t="s">
        <v>31</v>
      </c>
      <c r="F251" s="2" t="s">
        <v>32</v>
      </c>
      <c r="G251" s="2" t="s">
        <v>70</v>
      </c>
      <c r="H251" s="2" t="s">
        <v>553</v>
      </c>
      <c r="I251" s="2" t="s">
        <v>554</v>
      </c>
      <c r="J251" s="2" t="s">
        <v>153</v>
      </c>
      <c r="K251" s="2">
        <v>4</v>
      </c>
      <c r="L251" s="2">
        <v>4</v>
      </c>
      <c r="M251" s="2">
        <v>4</v>
      </c>
      <c r="N251" s="2">
        <v>3</v>
      </c>
      <c r="O251" s="2">
        <v>5</v>
      </c>
      <c r="P251" s="2">
        <v>4</v>
      </c>
      <c r="Q251" s="2">
        <v>4</v>
      </c>
      <c r="R251" s="2">
        <v>4</v>
      </c>
      <c r="S251" s="2">
        <v>4</v>
      </c>
      <c r="T251" s="2">
        <v>3</v>
      </c>
      <c r="U251" s="2">
        <v>4</v>
      </c>
      <c r="V251" s="2">
        <v>2</v>
      </c>
      <c r="W251" s="2">
        <v>2</v>
      </c>
      <c r="X251" s="2">
        <v>4</v>
      </c>
      <c r="Y251" s="2">
        <v>2</v>
      </c>
      <c r="Z251" s="2">
        <v>3</v>
      </c>
      <c r="AA251">
        <f t="shared" si="6"/>
        <v>3.7272727272727271</v>
      </c>
      <c r="AB251">
        <f t="shared" si="7"/>
        <v>3</v>
      </c>
    </row>
    <row r="252" spans="1:28" ht="28.8" x14ac:dyDescent="0.3">
      <c r="A252" s="1">
        <v>45782.909215451386</v>
      </c>
      <c r="B252" s="2" t="s">
        <v>26</v>
      </c>
      <c r="C252">
        <v>20</v>
      </c>
      <c r="D252" s="2" t="s">
        <v>30</v>
      </c>
      <c r="E252" s="2" t="s">
        <v>44</v>
      </c>
      <c r="F252" s="2" t="s">
        <v>49</v>
      </c>
      <c r="G252" s="2" t="s">
        <v>50</v>
      </c>
      <c r="H252" s="2" t="s">
        <v>28</v>
      </c>
      <c r="I252" s="2" t="s">
        <v>28</v>
      </c>
      <c r="J252" s="2" t="s">
        <v>28</v>
      </c>
      <c r="K252" s="2" t="s">
        <v>28</v>
      </c>
      <c r="L252" s="2" t="s">
        <v>28</v>
      </c>
      <c r="M252" s="2" t="s">
        <v>28</v>
      </c>
      <c r="N252" s="2" t="s">
        <v>28</v>
      </c>
      <c r="O252" s="2" t="s">
        <v>28</v>
      </c>
      <c r="P252" s="2" t="s">
        <v>28</v>
      </c>
      <c r="Q252" s="2" t="s">
        <v>28</v>
      </c>
      <c r="R252" s="2" t="s">
        <v>28</v>
      </c>
      <c r="S252" s="2" t="s">
        <v>28</v>
      </c>
      <c r="T252" s="2" t="s">
        <v>28</v>
      </c>
      <c r="U252" s="2" t="s">
        <v>28</v>
      </c>
      <c r="V252" s="2" t="s">
        <v>28</v>
      </c>
      <c r="W252" s="2" t="s">
        <v>28</v>
      </c>
      <c r="X252" s="2" t="s">
        <v>28</v>
      </c>
      <c r="Y252" s="2" t="s">
        <v>28</v>
      </c>
      <c r="Z252" s="2" t="s">
        <v>28</v>
      </c>
      <c r="AA252" t="str">
        <f t="shared" si="6"/>
        <v/>
      </c>
      <c r="AB252" t="str">
        <f t="shared" si="7"/>
        <v/>
      </c>
    </row>
    <row r="253" spans="1:28" x14ac:dyDescent="0.3">
      <c r="A253" s="1">
        <v>45782.920504490743</v>
      </c>
      <c r="B253" s="2" t="s">
        <v>26</v>
      </c>
      <c r="C253" s="2" t="s">
        <v>28</v>
      </c>
      <c r="D253" s="2" t="s">
        <v>28</v>
      </c>
      <c r="E253" s="2" t="s">
        <v>28</v>
      </c>
      <c r="F253" s="2" t="s">
        <v>28</v>
      </c>
      <c r="G253" s="2" t="s">
        <v>28</v>
      </c>
      <c r="H253" s="2" t="s">
        <v>28</v>
      </c>
      <c r="I253" s="2" t="s">
        <v>28</v>
      </c>
      <c r="J253" s="2" t="s">
        <v>28</v>
      </c>
      <c r="K253" s="2" t="s">
        <v>28</v>
      </c>
      <c r="L253" s="2" t="s">
        <v>28</v>
      </c>
      <c r="M253" s="2" t="s">
        <v>28</v>
      </c>
      <c r="N253" s="2" t="s">
        <v>28</v>
      </c>
      <c r="O253" s="2" t="s">
        <v>28</v>
      </c>
      <c r="P253" s="2" t="s">
        <v>28</v>
      </c>
      <c r="Q253" s="2" t="s">
        <v>28</v>
      </c>
      <c r="R253" s="2" t="s">
        <v>28</v>
      </c>
      <c r="S253" s="2" t="s">
        <v>28</v>
      </c>
      <c r="T253" s="2" t="s">
        <v>28</v>
      </c>
      <c r="U253" s="2" t="s">
        <v>28</v>
      </c>
      <c r="V253" s="2" t="s">
        <v>28</v>
      </c>
      <c r="W253" s="2" t="s">
        <v>28</v>
      </c>
      <c r="X253" s="2" t="s">
        <v>28</v>
      </c>
      <c r="Y253" s="2" t="s">
        <v>28</v>
      </c>
      <c r="Z253" s="2" t="s">
        <v>28</v>
      </c>
      <c r="AA253" t="str">
        <f t="shared" si="6"/>
        <v/>
      </c>
      <c r="AB253" t="str">
        <f t="shared" si="7"/>
        <v/>
      </c>
    </row>
    <row r="254" spans="1:28" ht="57.6" x14ac:dyDescent="0.3">
      <c r="A254" s="1">
        <v>45783.174725092591</v>
      </c>
      <c r="B254" s="2" t="s">
        <v>26</v>
      </c>
      <c r="C254">
        <v>47</v>
      </c>
      <c r="D254" s="2" t="s">
        <v>30</v>
      </c>
      <c r="E254" s="2" t="s">
        <v>71</v>
      </c>
      <c r="F254" s="2" t="s">
        <v>86</v>
      </c>
      <c r="G254" s="2" t="s">
        <v>39</v>
      </c>
      <c r="H254" s="2" t="s">
        <v>28</v>
      </c>
      <c r="I254" s="2" t="s">
        <v>28</v>
      </c>
      <c r="J254" s="2" t="s">
        <v>28</v>
      </c>
      <c r="K254" s="2" t="s">
        <v>28</v>
      </c>
      <c r="L254" s="2" t="s">
        <v>28</v>
      </c>
      <c r="M254" s="2" t="s">
        <v>28</v>
      </c>
      <c r="N254" s="2" t="s">
        <v>28</v>
      </c>
      <c r="O254" s="2" t="s">
        <v>28</v>
      </c>
      <c r="P254" s="2" t="s">
        <v>28</v>
      </c>
      <c r="Q254" s="2" t="s">
        <v>28</v>
      </c>
      <c r="R254" s="2" t="s">
        <v>28</v>
      </c>
      <c r="S254" s="2" t="s">
        <v>28</v>
      </c>
      <c r="T254" s="2" t="s">
        <v>28</v>
      </c>
      <c r="U254" s="2" t="s">
        <v>28</v>
      </c>
      <c r="V254" s="2" t="s">
        <v>28</v>
      </c>
      <c r="W254" s="2" t="s">
        <v>28</v>
      </c>
      <c r="X254" s="2" t="s">
        <v>28</v>
      </c>
      <c r="Y254" s="2" t="s">
        <v>28</v>
      </c>
      <c r="Z254" s="2" t="s">
        <v>28</v>
      </c>
      <c r="AA254" t="str">
        <f t="shared" si="6"/>
        <v/>
      </c>
      <c r="AB254" t="str">
        <f t="shared" si="7"/>
        <v/>
      </c>
    </row>
    <row r="255" spans="1:28" ht="57.6" x14ac:dyDescent="0.3">
      <c r="A255" s="1">
        <v>45783.344012638889</v>
      </c>
      <c r="B255" s="2" t="s">
        <v>26</v>
      </c>
      <c r="C255">
        <v>42</v>
      </c>
      <c r="D255" s="2" t="s">
        <v>30</v>
      </c>
      <c r="E255" s="2" t="s">
        <v>71</v>
      </c>
      <c r="F255" s="2" t="s">
        <v>37</v>
      </c>
      <c r="G255" s="2" t="s">
        <v>39</v>
      </c>
      <c r="H255" s="2" t="s">
        <v>28</v>
      </c>
      <c r="I255" s="2" t="s">
        <v>28</v>
      </c>
      <c r="J255" s="2" t="s">
        <v>28</v>
      </c>
      <c r="K255" s="2" t="s">
        <v>28</v>
      </c>
      <c r="L255" s="2" t="s">
        <v>28</v>
      </c>
      <c r="M255" s="2" t="s">
        <v>28</v>
      </c>
      <c r="N255" s="2" t="s">
        <v>28</v>
      </c>
      <c r="O255" s="2" t="s">
        <v>28</v>
      </c>
      <c r="P255" s="2" t="s">
        <v>28</v>
      </c>
      <c r="Q255" s="2" t="s">
        <v>28</v>
      </c>
      <c r="R255" s="2" t="s">
        <v>28</v>
      </c>
      <c r="S255" s="2" t="s">
        <v>28</v>
      </c>
      <c r="T255" s="2" t="s">
        <v>28</v>
      </c>
      <c r="U255" s="2" t="s">
        <v>28</v>
      </c>
      <c r="V255" s="2" t="s">
        <v>28</v>
      </c>
      <c r="W255" s="2" t="s">
        <v>28</v>
      </c>
      <c r="X255" s="2" t="s">
        <v>28</v>
      </c>
      <c r="Y255" s="2" t="s">
        <v>28</v>
      </c>
      <c r="Z255" s="2" t="s">
        <v>28</v>
      </c>
      <c r="AA255" t="str">
        <f t="shared" si="6"/>
        <v/>
      </c>
      <c r="AB255" t="str">
        <f t="shared" si="7"/>
        <v/>
      </c>
    </row>
    <row r="256" spans="1:28" ht="57.6" x14ac:dyDescent="0.3">
      <c r="A256" s="1">
        <v>45783.361160925924</v>
      </c>
      <c r="B256" s="2" t="s">
        <v>26</v>
      </c>
      <c r="C256">
        <v>32</v>
      </c>
      <c r="D256" s="2" t="s">
        <v>30</v>
      </c>
      <c r="E256" s="2" t="s">
        <v>71</v>
      </c>
      <c r="F256" s="2" t="s">
        <v>32</v>
      </c>
      <c r="G256" s="2" t="s">
        <v>50</v>
      </c>
      <c r="H256" s="2" t="s">
        <v>28</v>
      </c>
      <c r="I256" s="2" t="s">
        <v>28</v>
      </c>
      <c r="J256" s="2" t="s">
        <v>28</v>
      </c>
      <c r="K256" s="2" t="s">
        <v>28</v>
      </c>
      <c r="L256" s="2" t="s">
        <v>28</v>
      </c>
      <c r="M256" s="2" t="s">
        <v>28</v>
      </c>
      <c r="N256" s="2" t="s">
        <v>28</v>
      </c>
      <c r="O256" s="2" t="s">
        <v>28</v>
      </c>
      <c r="P256" s="2" t="s">
        <v>28</v>
      </c>
      <c r="Q256" s="2" t="s">
        <v>28</v>
      </c>
      <c r="R256" s="2" t="s">
        <v>28</v>
      </c>
      <c r="S256" s="2" t="s">
        <v>28</v>
      </c>
      <c r="T256" s="2" t="s">
        <v>28</v>
      </c>
      <c r="U256" s="2" t="s">
        <v>28</v>
      </c>
      <c r="V256" s="2" t="s">
        <v>28</v>
      </c>
      <c r="W256" s="2" t="s">
        <v>28</v>
      </c>
      <c r="X256" s="2" t="s">
        <v>28</v>
      </c>
      <c r="Y256" s="2" t="s">
        <v>28</v>
      </c>
      <c r="Z256" s="2" t="s">
        <v>28</v>
      </c>
      <c r="AA256" t="str">
        <f t="shared" si="6"/>
        <v/>
      </c>
      <c r="AB256" t="str">
        <f t="shared" si="7"/>
        <v/>
      </c>
    </row>
    <row r="257" spans="1:28" ht="57.6" x14ac:dyDescent="0.3">
      <c r="A257" s="1">
        <v>45783.390937442127</v>
      </c>
      <c r="B257" s="2" t="s">
        <v>26</v>
      </c>
      <c r="C257">
        <v>50</v>
      </c>
      <c r="D257" s="2" t="s">
        <v>30</v>
      </c>
      <c r="E257" s="2" t="s">
        <v>71</v>
      </c>
      <c r="F257" s="2" t="s">
        <v>37</v>
      </c>
      <c r="G257" s="2" t="s">
        <v>70</v>
      </c>
      <c r="H257" s="2" t="s">
        <v>28</v>
      </c>
      <c r="I257" s="2" t="s">
        <v>28</v>
      </c>
      <c r="J257" s="2" t="s">
        <v>28</v>
      </c>
      <c r="K257" s="2" t="s">
        <v>28</v>
      </c>
      <c r="L257" s="2" t="s">
        <v>28</v>
      </c>
      <c r="M257" s="2" t="s">
        <v>28</v>
      </c>
      <c r="N257" s="2" t="s">
        <v>28</v>
      </c>
      <c r="O257" s="2" t="s">
        <v>28</v>
      </c>
      <c r="P257" s="2" t="s">
        <v>28</v>
      </c>
      <c r="Q257" s="2" t="s">
        <v>28</v>
      </c>
      <c r="R257" s="2" t="s">
        <v>28</v>
      </c>
      <c r="S257" s="2" t="s">
        <v>28</v>
      </c>
      <c r="T257" s="2" t="s">
        <v>28</v>
      </c>
      <c r="U257" s="2" t="s">
        <v>28</v>
      </c>
      <c r="V257" s="2" t="s">
        <v>28</v>
      </c>
      <c r="W257" s="2" t="s">
        <v>28</v>
      </c>
      <c r="X257" s="2" t="s">
        <v>28</v>
      </c>
      <c r="Y257" s="2" t="s">
        <v>28</v>
      </c>
      <c r="Z257" s="2" t="s">
        <v>28</v>
      </c>
      <c r="AA257" t="str">
        <f t="shared" si="6"/>
        <v/>
      </c>
      <c r="AB257" t="str">
        <f t="shared" si="7"/>
        <v/>
      </c>
    </row>
    <row r="258" spans="1:28" ht="345.6" x14ac:dyDescent="0.3">
      <c r="A258" s="1">
        <v>45783.419114791664</v>
      </c>
      <c r="B258" s="2" t="s">
        <v>33</v>
      </c>
      <c r="C258">
        <v>44</v>
      </c>
      <c r="D258" s="2" t="s">
        <v>30</v>
      </c>
      <c r="E258" s="2" t="s">
        <v>71</v>
      </c>
      <c r="F258" s="2" t="s">
        <v>37</v>
      </c>
      <c r="G258" s="2" t="s">
        <v>50</v>
      </c>
      <c r="H258" s="2" t="s">
        <v>556</v>
      </c>
      <c r="I258" s="2" t="s">
        <v>557</v>
      </c>
      <c r="J258" s="2" t="s">
        <v>555</v>
      </c>
      <c r="K258" s="2">
        <v>3</v>
      </c>
      <c r="L258" s="2">
        <v>3</v>
      </c>
      <c r="M258" s="2">
        <v>2</v>
      </c>
      <c r="N258" s="2">
        <v>2</v>
      </c>
      <c r="O258" s="2">
        <v>1</v>
      </c>
      <c r="P258" s="2">
        <v>1</v>
      </c>
      <c r="Q258" s="2">
        <v>3</v>
      </c>
      <c r="R258" s="2">
        <v>1</v>
      </c>
      <c r="S258" s="2">
        <v>1</v>
      </c>
      <c r="T258" s="2">
        <v>1</v>
      </c>
      <c r="U258" s="2">
        <v>2</v>
      </c>
      <c r="V258" s="2">
        <v>2</v>
      </c>
      <c r="W258" s="2">
        <v>1</v>
      </c>
      <c r="X258" s="2">
        <v>3</v>
      </c>
      <c r="Y258" s="2">
        <v>3</v>
      </c>
      <c r="Z258" s="2">
        <v>3</v>
      </c>
      <c r="AA258">
        <f t="shared" si="6"/>
        <v>2.2727272727272729</v>
      </c>
      <c r="AB258">
        <f t="shared" si="7"/>
        <v>1.4</v>
      </c>
    </row>
    <row r="259" spans="1:28" ht="244.8" x14ac:dyDescent="0.3">
      <c r="A259" s="1">
        <v>45783.420267581016</v>
      </c>
      <c r="B259" s="2" t="s">
        <v>33</v>
      </c>
      <c r="C259">
        <v>59</v>
      </c>
      <c r="D259" s="2" t="s">
        <v>30</v>
      </c>
      <c r="E259" s="2" t="s">
        <v>31</v>
      </c>
      <c r="F259" s="2" t="s">
        <v>37</v>
      </c>
      <c r="G259" s="2" t="s">
        <v>50</v>
      </c>
      <c r="H259" s="2" t="s">
        <v>559</v>
      </c>
      <c r="I259" s="2" t="s">
        <v>560</v>
      </c>
      <c r="J259" s="2" t="s">
        <v>558</v>
      </c>
      <c r="K259" s="2">
        <v>3</v>
      </c>
      <c r="L259" s="2">
        <v>3</v>
      </c>
      <c r="M259" s="2">
        <v>3</v>
      </c>
      <c r="N259" s="2">
        <v>3</v>
      </c>
      <c r="O259" s="2">
        <v>3</v>
      </c>
      <c r="P259" s="2">
        <v>1</v>
      </c>
      <c r="Q259" s="2">
        <v>1</v>
      </c>
      <c r="R259" s="2">
        <v>1</v>
      </c>
      <c r="S259" s="2">
        <v>1</v>
      </c>
      <c r="T259" s="2">
        <v>1</v>
      </c>
      <c r="U259" s="2">
        <v>1</v>
      </c>
      <c r="V259" s="2">
        <v>1</v>
      </c>
      <c r="W259" s="2">
        <v>1</v>
      </c>
      <c r="X259" s="2">
        <v>2</v>
      </c>
      <c r="Y259" s="2">
        <v>3</v>
      </c>
      <c r="Z259" s="2">
        <v>1</v>
      </c>
      <c r="AA259">
        <f t="shared" si="6"/>
        <v>2.1818181818181817</v>
      </c>
      <c r="AB259">
        <f t="shared" si="7"/>
        <v>1</v>
      </c>
    </row>
    <row r="260" spans="1:28" ht="288" x14ac:dyDescent="0.3">
      <c r="A260" s="1">
        <v>45783.421039050925</v>
      </c>
      <c r="B260" s="2" t="s">
        <v>33</v>
      </c>
      <c r="C260">
        <v>23</v>
      </c>
      <c r="D260" s="2" t="s">
        <v>43</v>
      </c>
      <c r="E260" s="2" t="s">
        <v>31</v>
      </c>
      <c r="F260" s="2" t="s">
        <v>66</v>
      </c>
      <c r="G260" s="2" t="s">
        <v>50</v>
      </c>
      <c r="H260" s="2" t="s">
        <v>562</v>
      </c>
      <c r="I260" s="2" t="s">
        <v>563</v>
      </c>
      <c r="J260" s="2" t="s">
        <v>561</v>
      </c>
      <c r="K260" s="2">
        <v>3</v>
      </c>
      <c r="L260" s="2">
        <v>2</v>
      </c>
      <c r="M260" s="2">
        <v>2</v>
      </c>
      <c r="N260" s="2">
        <v>4</v>
      </c>
      <c r="O260" s="2">
        <v>1</v>
      </c>
      <c r="P260" s="2">
        <v>1</v>
      </c>
      <c r="Q260" s="2">
        <v>3</v>
      </c>
      <c r="R260" s="2">
        <v>2</v>
      </c>
      <c r="S260" s="2">
        <v>1</v>
      </c>
      <c r="T260" s="2">
        <v>2</v>
      </c>
      <c r="U260" s="2">
        <v>2</v>
      </c>
      <c r="V260" s="2">
        <v>2</v>
      </c>
      <c r="W260" s="2">
        <v>2</v>
      </c>
      <c r="X260" s="2">
        <v>3</v>
      </c>
      <c r="Y260" s="2">
        <v>3</v>
      </c>
      <c r="Z260" s="2">
        <v>2</v>
      </c>
      <c r="AA260">
        <f t="shared" ref="AA260:AA271" si="8">IF(COUNT(K260:R260,X260:Z260)=0, "", AVERAGE(K260:R260,X260:Z260))</f>
        <v>2.3636363636363638</v>
      </c>
      <c r="AB260">
        <f t="shared" ref="AB260:AB271" si="9">IF(COUNT(S260:W260)=0, "", AVERAGE(S260:W260))</f>
        <v>1.8</v>
      </c>
    </row>
    <row r="261" spans="1:28" ht="57.6" x14ac:dyDescent="0.3">
      <c r="A261" s="1">
        <v>45783.434832824074</v>
      </c>
      <c r="B261" s="2" t="s">
        <v>26</v>
      </c>
      <c r="C261">
        <v>45</v>
      </c>
      <c r="D261" s="2" t="s">
        <v>30</v>
      </c>
      <c r="E261" s="2" t="s">
        <v>71</v>
      </c>
      <c r="F261" s="2" t="s">
        <v>32</v>
      </c>
      <c r="G261" s="2" t="s">
        <v>70</v>
      </c>
      <c r="H261" s="2" t="s">
        <v>28</v>
      </c>
      <c r="I261" s="2" t="s">
        <v>28</v>
      </c>
      <c r="J261" s="2" t="s">
        <v>28</v>
      </c>
      <c r="K261" s="2" t="s">
        <v>28</v>
      </c>
      <c r="L261" s="2" t="s">
        <v>28</v>
      </c>
      <c r="M261" s="2" t="s">
        <v>28</v>
      </c>
      <c r="N261" s="2" t="s">
        <v>28</v>
      </c>
      <c r="O261" s="2" t="s">
        <v>28</v>
      </c>
      <c r="P261" s="2" t="s">
        <v>28</v>
      </c>
      <c r="Q261" s="2" t="s">
        <v>28</v>
      </c>
      <c r="R261" s="2" t="s">
        <v>28</v>
      </c>
      <c r="S261" s="2" t="s">
        <v>28</v>
      </c>
      <c r="T261" s="2" t="s">
        <v>28</v>
      </c>
      <c r="U261" s="2" t="s">
        <v>28</v>
      </c>
      <c r="V261" s="2" t="s">
        <v>28</v>
      </c>
      <c r="W261" s="2" t="s">
        <v>28</v>
      </c>
      <c r="X261" s="2" t="s">
        <v>28</v>
      </c>
      <c r="Y261" s="2" t="s">
        <v>28</v>
      </c>
      <c r="Z261" s="2" t="s">
        <v>28</v>
      </c>
      <c r="AA261" t="str">
        <f t="shared" si="8"/>
        <v/>
      </c>
      <c r="AB261" t="str">
        <f t="shared" si="9"/>
        <v/>
      </c>
    </row>
    <row r="262" spans="1:28" ht="388.8" x14ac:dyDescent="0.3">
      <c r="A262" s="1">
        <v>45783.464484861113</v>
      </c>
      <c r="B262" s="2" t="s">
        <v>33</v>
      </c>
      <c r="C262">
        <v>54</v>
      </c>
      <c r="D262" s="2" t="s">
        <v>30</v>
      </c>
      <c r="E262" s="2" t="s">
        <v>71</v>
      </c>
      <c r="F262" s="2" t="s">
        <v>32</v>
      </c>
      <c r="G262" s="2" t="s">
        <v>39</v>
      </c>
      <c r="H262" s="2" t="s">
        <v>565</v>
      </c>
      <c r="I262" s="2" t="s">
        <v>566</v>
      </c>
      <c r="J262" s="2" t="s">
        <v>564</v>
      </c>
      <c r="K262" s="2">
        <v>5</v>
      </c>
      <c r="L262" s="2">
        <v>5</v>
      </c>
      <c r="M262" s="2">
        <v>5</v>
      </c>
      <c r="N262" s="2">
        <v>5</v>
      </c>
      <c r="O262" s="2">
        <v>5</v>
      </c>
      <c r="P262" s="2">
        <v>5</v>
      </c>
      <c r="Q262" s="2">
        <v>5</v>
      </c>
      <c r="R262" s="2">
        <v>5</v>
      </c>
      <c r="S262" s="2">
        <v>3</v>
      </c>
      <c r="T262" s="2">
        <v>5</v>
      </c>
      <c r="U262" s="2">
        <v>5</v>
      </c>
      <c r="V262" s="2">
        <v>5</v>
      </c>
      <c r="W262" s="2">
        <v>2</v>
      </c>
      <c r="X262" s="2">
        <v>5</v>
      </c>
      <c r="Y262" s="2">
        <v>5</v>
      </c>
      <c r="Z262" s="2">
        <v>5</v>
      </c>
      <c r="AA262">
        <f t="shared" si="8"/>
        <v>5</v>
      </c>
      <c r="AB262">
        <f t="shared" si="9"/>
        <v>4</v>
      </c>
    </row>
    <row r="263" spans="1:28" ht="57.6" x14ac:dyDescent="0.3">
      <c r="A263" s="1">
        <v>45783.55929809028</v>
      </c>
      <c r="B263" s="2" t="s">
        <v>26</v>
      </c>
      <c r="C263">
        <v>45</v>
      </c>
      <c r="D263" s="2" t="s">
        <v>30</v>
      </c>
      <c r="E263" s="2" t="s">
        <v>71</v>
      </c>
      <c r="F263" s="2" t="s">
        <v>32</v>
      </c>
      <c r="G263" s="2" t="s">
        <v>70</v>
      </c>
      <c r="H263" s="2" t="s">
        <v>28</v>
      </c>
      <c r="I263" s="2" t="s">
        <v>28</v>
      </c>
      <c r="J263" s="2" t="s">
        <v>28</v>
      </c>
      <c r="K263" s="2" t="s">
        <v>28</v>
      </c>
      <c r="L263" s="2" t="s">
        <v>28</v>
      </c>
      <c r="M263" s="2" t="s">
        <v>28</v>
      </c>
      <c r="N263" s="2" t="s">
        <v>28</v>
      </c>
      <c r="O263" s="2" t="s">
        <v>28</v>
      </c>
      <c r="P263" s="2" t="s">
        <v>28</v>
      </c>
      <c r="Q263" s="2" t="s">
        <v>28</v>
      </c>
      <c r="R263" s="2" t="s">
        <v>28</v>
      </c>
      <c r="S263" s="2" t="s">
        <v>28</v>
      </c>
      <c r="T263" s="2" t="s">
        <v>28</v>
      </c>
      <c r="U263" s="2" t="s">
        <v>28</v>
      </c>
      <c r="V263" s="2" t="s">
        <v>28</v>
      </c>
      <c r="W263" s="2" t="s">
        <v>28</v>
      </c>
      <c r="X263" s="2" t="s">
        <v>28</v>
      </c>
      <c r="Y263" s="2" t="s">
        <v>28</v>
      </c>
      <c r="Z263" s="2" t="s">
        <v>28</v>
      </c>
      <c r="AA263" t="str">
        <f t="shared" si="8"/>
        <v/>
      </c>
      <c r="AB263" t="str">
        <f t="shared" si="9"/>
        <v/>
      </c>
    </row>
    <row r="264" spans="1:28" ht="57.6" x14ac:dyDescent="0.3">
      <c r="A264" s="1">
        <v>45783.571020381947</v>
      </c>
      <c r="B264" s="2" t="s">
        <v>26</v>
      </c>
      <c r="C264">
        <v>29</v>
      </c>
      <c r="D264" s="2" t="s">
        <v>30</v>
      </c>
      <c r="E264" s="2" t="s">
        <v>71</v>
      </c>
      <c r="F264" s="2" t="s">
        <v>86</v>
      </c>
      <c r="G264" s="2" t="s">
        <v>39</v>
      </c>
      <c r="H264" s="2" t="s">
        <v>28</v>
      </c>
      <c r="I264" s="2" t="s">
        <v>28</v>
      </c>
      <c r="J264" s="2" t="s">
        <v>28</v>
      </c>
      <c r="K264" s="2" t="s">
        <v>28</v>
      </c>
      <c r="L264" s="2" t="s">
        <v>28</v>
      </c>
      <c r="M264" s="2" t="s">
        <v>28</v>
      </c>
      <c r="N264" s="2" t="s">
        <v>28</v>
      </c>
      <c r="O264" s="2" t="s">
        <v>28</v>
      </c>
      <c r="P264" s="2" t="s">
        <v>28</v>
      </c>
      <c r="Q264" s="2" t="s">
        <v>28</v>
      </c>
      <c r="R264" s="2" t="s">
        <v>28</v>
      </c>
      <c r="S264" s="2" t="s">
        <v>28</v>
      </c>
      <c r="T264" s="2" t="s">
        <v>28</v>
      </c>
      <c r="U264" s="2" t="s">
        <v>28</v>
      </c>
      <c r="V264" s="2" t="s">
        <v>28</v>
      </c>
      <c r="W264" s="2" t="s">
        <v>28</v>
      </c>
      <c r="X264" s="2" t="s">
        <v>28</v>
      </c>
      <c r="Y264" s="2" t="s">
        <v>28</v>
      </c>
      <c r="Z264" s="2" t="s">
        <v>28</v>
      </c>
      <c r="AA264" t="str">
        <f t="shared" si="8"/>
        <v/>
      </c>
      <c r="AB264" t="str">
        <f t="shared" si="9"/>
        <v/>
      </c>
    </row>
    <row r="265" spans="1:28" ht="43.2" x14ac:dyDescent="0.3">
      <c r="A265" s="1">
        <v>45783.716110011577</v>
      </c>
      <c r="B265" s="2" t="s">
        <v>26</v>
      </c>
      <c r="C265">
        <v>52</v>
      </c>
      <c r="D265" s="2" t="s">
        <v>30</v>
      </c>
      <c r="E265" s="2" t="s">
        <v>31</v>
      </c>
      <c r="F265" s="2" t="s">
        <v>32</v>
      </c>
      <c r="G265" s="2" t="s">
        <v>39</v>
      </c>
      <c r="H265" s="2" t="s">
        <v>28</v>
      </c>
      <c r="I265" s="2" t="s">
        <v>28</v>
      </c>
      <c r="J265" s="2" t="s">
        <v>28</v>
      </c>
      <c r="K265" s="2" t="s">
        <v>28</v>
      </c>
      <c r="L265" s="2" t="s">
        <v>28</v>
      </c>
      <c r="M265" s="2" t="s">
        <v>28</v>
      </c>
      <c r="N265" s="2" t="s">
        <v>28</v>
      </c>
      <c r="O265" s="2" t="s">
        <v>28</v>
      </c>
      <c r="P265" s="2" t="s">
        <v>28</v>
      </c>
      <c r="Q265" s="2" t="s">
        <v>28</v>
      </c>
      <c r="R265" s="2" t="s">
        <v>28</v>
      </c>
      <c r="S265" s="2" t="s">
        <v>28</v>
      </c>
      <c r="T265" s="2" t="s">
        <v>28</v>
      </c>
      <c r="U265" s="2" t="s">
        <v>28</v>
      </c>
      <c r="V265" s="2" t="s">
        <v>28</v>
      </c>
      <c r="W265" s="2" t="s">
        <v>28</v>
      </c>
      <c r="X265" s="2" t="s">
        <v>28</v>
      </c>
      <c r="Y265" s="2" t="s">
        <v>28</v>
      </c>
      <c r="Z265" s="2" t="s">
        <v>28</v>
      </c>
      <c r="AA265" t="str">
        <f t="shared" si="8"/>
        <v/>
      </c>
      <c r="AB265" t="str">
        <f t="shared" si="9"/>
        <v/>
      </c>
    </row>
    <row r="266" spans="1:28" ht="187.2" x14ac:dyDescent="0.3">
      <c r="A266" s="1">
        <v>45783.768315254631</v>
      </c>
      <c r="B266" s="2" t="s">
        <v>33</v>
      </c>
      <c r="C266">
        <v>52</v>
      </c>
      <c r="D266" s="2" t="s">
        <v>30</v>
      </c>
      <c r="E266" s="2" t="s">
        <v>71</v>
      </c>
      <c r="F266" s="2" t="s">
        <v>32</v>
      </c>
      <c r="G266" s="2" t="s">
        <v>70</v>
      </c>
      <c r="H266" s="2" t="s">
        <v>568</v>
      </c>
      <c r="I266" s="2" t="s">
        <v>569</v>
      </c>
      <c r="J266" s="2" t="s">
        <v>567</v>
      </c>
      <c r="K266" s="2">
        <v>2</v>
      </c>
      <c r="L266" s="2">
        <v>2</v>
      </c>
      <c r="M266" s="2">
        <v>2</v>
      </c>
      <c r="N266" s="2">
        <v>2</v>
      </c>
      <c r="O266" s="2">
        <v>2</v>
      </c>
      <c r="P266" s="2">
        <v>3</v>
      </c>
      <c r="Q266" s="2">
        <v>2</v>
      </c>
      <c r="R266" s="2">
        <v>2</v>
      </c>
      <c r="S266" s="2">
        <v>1</v>
      </c>
      <c r="T266" s="2">
        <v>2</v>
      </c>
      <c r="U266" s="2">
        <v>2</v>
      </c>
      <c r="V266" s="2">
        <v>2</v>
      </c>
      <c r="W266" s="2">
        <v>1</v>
      </c>
      <c r="X266" s="2">
        <v>2</v>
      </c>
      <c r="Y266" s="2">
        <v>2</v>
      </c>
      <c r="Z266" s="2">
        <v>2</v>
      </c>
      <c r="AA266">
        <f t="shared" si="8"/>
        <v>2.0909090909090908</v>
      </c>
      <c r="AB266">
        <f t="shared" si="9"/>
        <v>1.6</v>
      </c>
    </row>
    <row r="267" spans="1:28" ht="57.6" x14ac:dyDescent="0.3">
      <c r="A267" s="1">
        <v>45783.861695902779</v>
      </c>
      <c r="B267" s="2" t="s">
        <v>26</v>
      </c>
      <c r="C267">
        <v>48</v>
      </c>
      <c r="D267" s="2" t="s">
        <v>30</v>
      </c>
      <c r="E267" s="2" t="s">
        <v>71</v>
      </c>
      <c r="F267" s="2" t="s">
        <v>32</v>
      </c>
      <c r="G267" s="2" t="s">
        <v>70</v>
      </c>
      <c r="H267" s="2" t="s">
        <v>28</v>
      </c>
      <c r="I267" s="2" t="s">
        <v>28</v>
      </c>
      <c r="J267" s="2" t="s">
        <v>28</v>
      </c>
      <c r="K267" s="2" t="s">
        <v>28</v>
      </c>
      <c r="L267" s="2" t="s">
        <v>28</v>
      </c>
      <c r="M267" s="2" t="s">
        <v>28</v>
      </c>
      <c r="N267" s="2" t="s">
        <v>28</v>
      </c>
      <c r="O267" s="2" t="s">
        <v>28</v>
      </c>
      <c r="P267" s="2" t="s">
        <v>28</v>
      </c>
      <c r="Q267" s="2" t="s">
        <v>28</v>
      </c>
      <c r="R267" s="2" t="s">
        <v>28</v>
      </c>
      <c r="S267" s="2" t="s">
        <v>28</v>
      </c>
      <c r="T267" s="2" t="s">
        <v>28</v>
      </c>
      <c r="U267" s="2" t="s">
        <v>28</v>
      </c>
      <c r="V267" s="2" t="s">
        <v>28</v>
      </c>
      <c r="W267" s="2" t="s">
        <v>28</v>
      </c>
      <c r="X267" s="2" t="s">
        <v>28</v>
      </c>
      <c r="Y267" s="2" t="s">
        <v>28</v>
      </c>
      <c r="Z267" s="2" t="s">
        <v>28</v>
      </c>
      <c r="AA267" t="str">
        <f t="shared" si="8"/>
        <v/>
      </c>
      <c r="AB267" t="str">
        <f t="shared" si="9"/>
        <v/>
      </c>
    </row>
    <row r="268" spans="1:28" ht="57.6" x14ac:dyDescent="0.3">
      <c r="A268" s="1">
        <v>45783.862866319447</v>
      </c>
      <c r="B268" s="2" t="s">
        <v>26</v>
      </c>
      <c r="C268">
        <v>50</v>
      </c>
      <c r="D268" s="2" t="s">
        <v>30</v>
      </c>
      <c r="E268" s="2" t="s">
        <v>71</v>
      </c>
      <c r="F268" s="2" t="s">
        <v>32</v>
      </c>
      <c r="G268" s="2" t="s">
        <v>39</v>
      </c>
      <c r="H268" s="2" t="s">
        <v>28</v>
      </c>
      <c r="I268" s="2" t="s">
        <v>28</v>
      </c>
      <c r="J268" s="2" t="s">
        <v>28</v>
      </c>
      <c r="K268" s="2" t="s">
        <v>28</v>
      </c>
      <c r="L268" s="2" t="s">
        <v>28</v>
      </c>
      <c r="M268" s="2" t="s">
        <v>28</v>
      </c>
      <c r="N268" s="2" t="s">
        <v>28</v>
      </c>
      <c r="O268" s="2" t="s">
        <v>28</v>
      </c>
      <c r="P268" s="2" t="s">
        <v>28</v>
      </c>
      <c r="Q268" s="2" t="s">
        <v>28</v>
      </c>
      <c r="R268" s="2" t="s">
        <v>28</v>
      </c>
      <c r="S268" s="2" t="s">
        <v>28</v>
      </c>
      <c r="T268" s="2" t="s">
        <v>28</v>
      </c>
      <c r="U268" s="2" t="s">
        <v>28</v>
      </c>
      <c r="V268" s="2" t="s">
        <v>28</v>
      </c>
      <c r="W268" s="2" t="s">
        <v>28</v>
      </c>
      <c r="X268" s="2" t="s">
        <v>28</v>
      </c>
      <c r="Y268" s="2" t="s">
        <v>28</v>
      </c>
      <c r="Z268" s="2" t="s">
        <v>28</v>
      </c>
      <c r="AA268" t="str">
        <f t="shared" si="8"/>
        <v/>
      </c>
      <c r="AB268" t="str">
        <f t="shared" si="9"/>
        <v/>
      </c>
    </row>
    <row r="269" spans="1:28" x14ac:dyDescent="0.3">
      <c r="A269" s="1">
        <v>45784.336351307873</v>
      </c>
      <c r="B269" s="2" t="s">
        <v>26</v>
      </c>
      <c r="C269" s="2" t="s">
        <v>28</v>
      </c>
      <c r="D269" s="2" t="s">
        <v>28</v>
      </c>
      <c r="E269" s="2" t="s">
        <v>28</v>
      </c>
      <c r="F269" s="2" t="s">
        <v>28</v>
      </c>
      <c r="G269" s="2" t="s">
        <v>28</v>
      </c>
      <c r="H269" s="2" t="s">
        <v>28</v>
      </c>
      <c r="I269" s="2" t="s">
        <v>28</v>
      </c>
      <c r="J269" s="2" t="s">
        <v>28</v>
      </c>
      <c r="K269" s="2" t="s">
        <v>28</v>
      </c>
      <c r="L269" s="2" t="s">
        <v>28</v>
      </c>
      <c r="M269" s="2" t="s">
        <v>28</v>
      </c>
      <c r="N269" s="2" t="s">
        <v>28</v>
      </c>
      <c r="O269" s="2" t="s">
        <v>28</v>
      </c>
      <c r="P269" s="2" t="s">
        <v>28</v>
      </c>
      <c r="Q269" s="2" t="s">
        <v>28</v>
      </c>
      <c r="R269" s="2" t="s">
        <v>28</v>
      </c>
      <c r="S269" s="2" t="s">
        <v>28</v>
      </c>
      <c r="T269" s="2" t="s">
        <v>28</v>
      </c>
      <c r="U269" s="2" t="s">
        <v>28</v>
      </c>
      <c r="V269" s="2" t="s">
        <v>28</v>
      </c>
      <c r="W269" s="2" t="s">
        <v>28</v>
      </c>
      <c r="X269" s="2" t="s">
        <v>28</v>
      </c>
      <c r="Y269" s="2" t="s">
        <v>28</v>
      </c>
      <c r="Z269" s="2" t="s">
        <v>28</v>
      </c>
      <c r="AA269" t="str">
        <f t="shared" si="8"/>
        <v/>
      </c>
      <c r="AB269" t="str">
        <f t="shared" si="9"/>
        <v/>
      </c>
    </row>
    <row r="270" spans="1:28" ht="187.2" x14ac:dyDescent="0.3">
      <c r="A270" s="1">
        <v>45784.891957824075</v>
      </c>
      <c r="B270" s="2" t="s">
        <v>33</v>
      </c>
      <c r="C270">
        <v>63</v>
      </c>
      <c r="D270" s="2" t="s">
        <v>30</v>
      </c>
      <c r="E270" s="2" t="s">
        <v>31</v>
      </c>
      <c r="F270" s="2" t="s">
        <v>45</v>
      </c>
      <c r="G270" s="2" t="s">
        <v>27</v>
      </c>
      <c r="H270" s="2" t="s">
        <v>571</v>
      </c>
      <c r="I270" s="2" t="s">
        <v>572</v>
      </c>
      <c r="J270" s="2" t="s">
        <v>570</v>
      </c>
      <c r="K270" s="2">
        <v>2</v>
      </c>
      <c r="L270" s="2">
        <v>2</v>
      </c>
      <c r="M270" s="2">
        <v>1</v>
      </c>
      <c r="N270" s="2">
        <v>1</v>
      </c>
      <c r="O270" s="2">
        <v>1</v>
      </c>
      <c r="P270" s="2">
        <v>2</v>
      </c>
      <c r="Q270" s="2">
        <v>2</v>
      </c>
      <c r="R270" s="2">
        <v>2</v>
      </c>
      <c r="S270" s="2">
        <v>1</v>
      </c>
      <c r="T270" s="2">
        <v>2</v>
      </c>
      <c r="U270" s="2">
        <v>2</v>
      </c>
      <c r="V270" s="2">
        <v>2</v>
      </c>
      <c r="W270" s="2">
        <v>1</v>
      </c>
      <c r="X270" s="2">
        <v>2</v>
      </c>
      <c r="Y270" s="2">
        <v>2</v>
      </c>
      <c r="Z270" s="2">
        <v>2</v>
      </c>
      <c r="AA270">
        <f t="shared" si="8"/>
        <v>1.7272727272727273</v>
      </c>
      <c r="AB270">
        <f t="shared" si="9"/>
        <v>1.6</v>
      </c>
    </row>
    <row r="271" spans="1:28" ht="360" x14ac:dyDescent="0.3">
      <c r="A271" s="1">
        <v>45785.731446759259</v>
      </c>
      <c r="B271" s="2" t="s">
        <v>33</v>
      </c>
      <c r="C271">
        <v>20</v>
      </c>
      <c r="D271" s="2" t="s">
        <v>43</v>
      </c>
      <c r="E271" s="2" t="s">
        <v>44</v>
      </c>
      <c r="F271" s="2" t="s">
        <v>37</v>
      </c>
      <c r="G271" s="2" t="s">
        <v>70</v>
      </c>
      <c r="H271" s="2" t="s">
        <v>574</v>
      </c>
      <c r="I271" s="2" t="s">
        <v>575</v>
      </c>
      <c r="J271" s="2" t="s">
        <v>573</v>
      </c>
      <c r="K271" s="2">
        <v>4</v>
      </c>
      <c r="L271" s="2">
        <v>3</v>
      </c>
      <c r="M271" s="2">
        <v>1</v>
      </c>
      <c r="N271" s="2">
        <v>5</v>
      </c>
      <c r="O271" s="2">
        <v>1</v>
      </c>
      <c r="P271" s="2">
        <v>5</v>
      </c>
      <c r="Q271" s="2">
        <v>1</v>
      </c>
      <c r="R271" s="2">
        <v>1</v>
      </c>
      <c r="S271" s="2">
        <v>1</v>
      </c>
      <c r="T271" s="2">
        <v>1</v>
      </c>
      <c r="U271" s="2">
        <v>1</v>
      </c>
      <c r="V271" s="2">
        <v>1</v>
      </c>
      <c r="W271" s="2">
        <v>1</v>
      </c>
      <c r="X271" s="2">
        <v>4</v>
      </c>
      <c r="Y271" s="2">
        <v>2</v>
      </c>
      <c r="Z271" s="2">
        <v>1</v>
      </c>
      <c r="AA271">
        <f t="shared" si="8"/>
        <v>2.5454545454545454</v>
      </c>
      <c r="AB271">
        <f t="shared" si="9"/>
        <v>1</v>
      </c>
    </row>
  </sheetData>
  <pageMargins left="0.7" right="0.7" top="0.75" bottom="0.75" header="0.3" footer="0.3"/>
  <ignoredErrors>
    <ignoredError sqref="B1 L1 M1 N1 O1 P1 Q1 R1 S1 T1 U1 V1 W1 X1 Y1 Z1 B2:B271 L2 M2 N2 O2 P2 Q2 R2 S2 T2 U2 V2 W2 X2:X3 Y2:Y3 Z2:Z3 M12:M19 S12:S19 O12:O19 P12:P19 R12:R19 T12:T19 U12:U19 V12:V19 M41 R41 S41 V41 Q41 L106 M106 N106 O106 P106 Q106 R106 S106 T106 U106 V106 S121 Q121 U143:U144 M143:M144 S143:S144 V143:V144 O143:O144 P143:P144 R143:R144 T143:T144 M148:M151 O148:O151 P148:P151 R148:R151 S148:S151 V148:V151 S153:S154 M156:M158 O156:O158 T156:T158 P160:P161 R160:R161 S160:S161 T160:T161 U160:U161 V160:V161 O170:O171 P170:P171 S170:S171 S174:S175 S177 M179:M183 P179:P183 Q179:Q183 R179:R183 S179:S183 T179:T183 U179:U183 V179:V183 M187:M188 N187:N188 P187:P188 Q187:Q188 R187:R188 S187:S188 T187:T188 U187:U188 V187:V188 L187:L188 U209:U210 S209:S210 P209:P210 M209:M210 O209:O210 R209:R210 V209:V210 S214:S215 O214:O215 Q214:Q215 R214:R215 T214:T215 V214:V215 P214:P215 U214:U215 S220:S221 M220:M221 O220:O221 P220:P221 Q220:Q221 R220:R221 T220:T221 U220:U221 S223:S225 M233:M235 N233:N235 O233:O235 R233:R235 S233:S235 V233:V235 M237:M250 O237:O250 P237:P250 R237:R250 S237:S250 T237:T250 U237:U250 V237:V250 P261 R261 S261 T261 Q261 U261 V261 O261 S267:S269 N12:N19 L12:L19 Q12:Q19 T41 O41 M121 O121 P121 R121 U121 V121 N143:N144 L143:L144 N148:N151 Q148:Q151 T148:T151 U148:U151 O153:O154 P153:P154 Q153:Q154 R153:R154 T153:T154 U153:U154 V153:V154 L156:L158 M160:M161 N160:N161 O160:O161 M164:M167 N164:N167 P164:P167 Q164:Q167 R164:R167 S164:S167 V164:V167 L170:L171 R170:R171 U170:U171 V170:V171 M170:M171 N170:N171 T174:T175 M174:M175 N174:N175 P174:P175 Q174:Q175 R174:R175 U174:U175 V174:V175 M177 P177 T177 U177 L179:L183 O179:O183 O187:O188 T209:T210 Q209:Q210 L209:L210 N209:N210 M214:M215 V220:V221 T223:T225 U223:U225 V223:V225 O227:O231 S227:S231 L233:L235 P233:P235 Q233:Q235 T233:T235 U233:U235 L237:L250 N237:N250 Q237:Q250 V252:V257 N261 L261 M261 L267:L269 M267:M269 N267:N269 O267:O269 Q267:Q269 R267:R269 T267:T269 U267:U269 V267:V269 L41 U41 N121 T121 Q143:Q144 L148:L151 M153:M154 N153:N154 R156:R158 L160:L161 Q160:Q161 L164:L167 O164:O167 T164:T167 U164:U167 T170:T171 L174:L175 O174:O175 O177 Q177 R177 V177 N179:N183 N220:N221 L223:L225 M223:M225 N223:N225 O223:O225 P223:P225 Q223:Q225 R223:R225 M227:M231 N252:N257 T252:T257 S263:S265 P267:P269 N41 P41 L121 Q156:Q158 U156:U158 N177 L214:L215 N214:N215 L220:L221 N227:N231 Q227:Q231 U227:U231 O252:O257 L263:L265 M263:M265 N263:N265 O263:O265 P263:P265 Q263:Q265 R263:R265 T263:T265 U263:U265 V263:V265 L153:L154 N156:N158 P156:P158 S156:S158 V156:V158 Q170:Q171 L177 L227:L231 P227:P231 R227:R231 T227:T231 V227:V231 L252:L257 M252:M257 P252:P257 Q252:Q257 R252:R257 S252:S257 U252:U257 W41 W143:W144 W148:W151 W153:W154 W209:W210 W220:W221 W233:W235 W237:W250 W106 W164:W167 W227:W231 W121 W174:W175 W12:W19 W160:W161 W170:W171 W177 W179:W183 W187:W188 W214:W215 W223:W225 W261 W267:W269 W156:W158 W252:W257 W263:W265 X12:X19 X106 Y106 Z106 X143:X144 Y143:Y144 Z143:Z144 Z179:Z183 Y187:Y188 X187:X188 Z187:Z188 Z209:Z210 Z220:Z221 Y233:Y235 Z233:Z235 Z261 Y12:Y19 Z12:Z19 Z41 X121 Z148:Z151 X148:X151 Z153:Z154 X156:X158 Z156:Z158 X160:X161 Y160:Y161 Z160:Z161 Y164:Y167 Z164:Z167 Z170:Z171 Y174:Y175 Z174:Z175 Z177 Y179:Y183 X209:X210 Y209:Y210 Z214:Z215 X220:X221 X233:X235 X237:X250 Y237:Y250 Z237:Z250 Y252:Y257 X261 X267:X269 Y267:Y269 Z267:Z269 Z121 Y148:Y151 Y153:Y154 X164:X167 X170:X171 Y170:Y171 X179:X183 X214:X215 Y220:Y221 X223:X225 Y223:Y225 Z223:Z225 Z252:Z257 Y261 X41 Y41 Y121 Y214:Y215 X263:X265 Y263:Y265 Z263:Z265 X153:X154 Y156:Y158 X174:X175 X177 Y177 X227:X231 Y227:Y231 Z227:Z231 X252:X257"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Tud</cp:lastModifiedBy>
  <dcterms:created xsi:type="dcterms:W3CDTF">2025-05-08T15:40:46Z</dcterms:created>
  <dcterms:modified xsi:type="dcterms:W3CDTF">2025-05-08T16:24:02Z</dcterms:modified>
</cp:coreProperties>
</file>