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dor\Documents\MATLAB\Semester_2\Aerodynamics_basis\Assignment 1  Akheel\"/>
    </mc:Choice>
  </mc:AlternateContent>
  <xr:revisionPtr revIDLastSave="0" documentId="13_ncr:1_{3185E466-1A12-41EF-A05E-F34E12047094}" xr6:coauthVersionLast="47" xr6:coauthVersionMax="47" xr10:uidLastSave="{00000000-0000-0000-0000-000000000000}"/>
  <bookViews>
    <workbookView xWindow="14295" yWindow="0" windowWidth="14610" windowHeight="15585" activeTab="3" xr2:uid="{44C53AD8-C43D-4479-B539-592472D30F2B}"/>
  </bookViews>
  <sheets>
    <sheet name="2312" sheetId="1" r:id="rId1"/>
    <sheet name="2324" sheetId="2" r:id="rId2"/>
    <sheet name="4412" sheetId="3" r:id="rId3"/>
    <sheet name="442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8" i="2"/>
  <c r="J19" i="3"/>
  <c r="J1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35" i="2"/>
  <c r="H36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12" i="1"/>
</calcChain>
</file>

<file path=xl/sharedStrings.xml><?xml version="1.0" encoding="utf-8"?>
<sst xmlns="http://schemas.openxmlformats.org/spreadsheetml/2006/main" count="158" uniqueCount="38">
  <si>
    <t>X</t>
  </si>
  <si>
    <t>FOIL</t>
  </si>
  <si>
    <t>Versio</t>
  </si>
  <si>
    <t>n 6.99</t>
  </si>
  <si>
    <t>Calcula</t>
  </si>
  <si>
    <t>ted polar</t>
  </si>
  <si>
    <t>for: NACA</t>
  </si>
  <si>
    <t>1 1 Rey</t>
  </si>
  <si>
    <t>nolds num</t>
  </si>
  <si>
    <t>ber fixed</t>
  </si>
  <si>
    <t>M</t>
  </si>
  <si>
    <t>ach numbe</t>
  </si>
  <si>
    <t>r fixed</t>
  </si>
  <si>
    <t>xtrf =</t>
  </si>
  <si>
    <t>0.100 (</t>
  </si>
  <si>
    <t>top)</t>
  </si>
  <si>
    <t>1.000 (b</t>
  </si>
  <si>
    <t>ottom)</t>
  </si>
  <si>
    <t>Mach =</t>
  </si>
  <si>
    <t>Re =</t>
  </si>
  <si>
    <t>1.500 e</t>
  </si>
  <si>
    <t>6     Ncr</t>
  </si>
  <si>
    <t>it =   9.</t>
  </si>
  <si>
    <t>alpha</t>
  </si>
  <si>
    <t>CL</t>
  </si>
  <si>
    <t>CD</t>
  </si>
  <si>
    <t>CDp</t>
  </si>
  <si>
    <t>CM</t>
  </si>
  <si>
    <t>Top_Xtr</t>
  </si>
  <si>
    <t>Bot_Xtr</t>
  </si>
  <si>
    <t>------</t>
  </si>
  <si>
    <t>--------</t>
  </si>
  <si>
    <t>---------</t>
  </si>
  <si>
    <t>XF</t>
  </si>
  <si>
    <t>OIL</t>
  </si>
  <si>
    <t>Version</t>
  </si>
  <si>
    <t>Cl / CD</t>
  </si>
  <si>
    <t>max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</si>
</sst>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9EB3-2080-48E5-B211-064E95B2A997}">
  <dimension ref="A1:J34"/>
  <sheetViews>
    <sheetView zoomScaleNormal="100" workbookViewId="0">
      <selection activeCell="J20" sqref="J20"/>
    </sheetView>
  </sheetViews>
  <sheetFormatPr defaultColWidth="11.42578125" defaultRowHeight="15" x14ac:dyDescent="0.25"/>
  <sheetData>
    <row r="1" spans="1:10" x14ac:dyDescent="0.25">
      <c r="B1" t="s">
        <v>1</v>
      </c>
      <c r="C1" t="s">
        <v>2</v>
      </c>
      <c r="D1" t="s">
        <v>3</v>
      </c>
    </row>
    <row r="3" spans="1:10" x14ac:dyDescent="0.25">
      <c r="A3" t="s">
        <v>4</v>
      </c>
      <c r="B3" t="s">
        <v>5</v>
      </c>
      <c r="C3" t="s">
        <v>6</v>
      </c>
      <c r="D3">
        <v>2312</v>
      </c>
    </row>
    <row r="5" spans="1:10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10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10" x14ac:dyDescent="0.25">
      <c r="A8" t="s">
        <v>18</v>
      </c>
      <c r="B8">
        <v>0</v>
      </c>
      <c r="C8" t="s">
        <v>19</v>
      </c>
      <c r="D8" t="s">
        <v>20</v>
      </c>
      <c r="E8" t="s">
        <v>21</v>
      </c>
      <c r="F8" t="s">
        <v>22</v>
      </c>
      <c r="G8">
        <v>0</v>
      </c>
    </row>
    <row r="10" spans="1:10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36</v>
      </c>
    </row>
    <row r="11" spans="1:10" x14ac:dyDescent="0.25">
      <c r="A11" t="s">
        <v>30</v>
      </c>
      <c r="B11" t="s">
        <v>31</v>
      </c>
      <c r="C11" t="s">
        <v>32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</row>
    <row r="12" spans="1:10" x14ac:dyDescent="0.25">
      <c r="A12">
        <v>-10</v>
      </c>
      <c r="B12">
        <v>-0.88870000000000005</v>
      </c>
      <c r="C12">
        <v>1.5270000000000001E-2</v>
      </c>
      <c r="D12">
        <v>8.0800000000000004E-3</v>
      </c>
      <c r="E12">
        <v>-4.5199999999999997E-2</v>
      </c>
      <c r="F12">
        <v>0.1</v>
      </c>
      <c r="G12">
        <v>1.7899999999999999E-2</v>
      </c>
      <c r="H12">
        <f>B12/C12</f>
        <v>-58.199083169613623</v>
      </c>
    </row>
    <row r="13" spans="1:10" x14ac:dyDescent="0.25">
      <c r="A13">
        <v>-9</v>
      </c>
      <c r="B13">
        <v>-0.78539999999999999</v>
      </c>
      <c r="C13">
        <v>1.4E-2</v>
      </c>
      <c r="D13">
        <v>6.5799999999999999E-3</v>
      </c>
      <c r="E13">
        <v>-4.3999999999999997E-2</v>
      </c>
      <c r="F13">
        <v>0.1</v>
      </c>
      <c r="G13">
        <v>2.01E-2</v>
      </c>
      <c r="H13">
        <f t="shared" ref="H13:H34" si="0">B13/C13</f>
        <v>-56.1</v>
      </c>
      <c r="J13" t="s">
        <v>37</v>
      </c>
    </row>
    <row r="14" spans="1:10" x14ac:dyDescent="0.25">
      <c r="A14">
        <v>-8</v>
      </c>
      <c r="B14">
        <v>-0.6794</v>
      </c>
      <c r="C14">
        <v>1.2999999999999999E-2</v>
      </c>
      <c r="D14">
        <v>5.4099999999999999E-3</v>
      </c>
      <c r="E14">
        <v>-4.3099999999999999E-2</v>
      </c>
      <c r="F14">
        <v>0.1</v>
      </c>
      <c r="G14">
        <v>2.3199999999999998E-2</v>
      </c>
      <c r="H14">
        <f t="shared" si="0"/>
        <v>-52.261538461538464</v>
      </c>
      <c r="J14">
        <f>MAX(H8:H33)</f>
        <v>101.12037037037037</v>
      </c>
    </row>
    <row r="15" spans="1:10" x14ac:dyDescent="0.25">
      <c r="A15">
        <v>-7</v>
      </c>
      <c r="B15">
        <v>-0.57210000000000005</v>
      </c>
      <c r="C15">
        <v>1.205E-2</v>
      </c>
      <c r="D15">
        <v>4.3099999999999996E-3</v>
      </c>
      <c r="E15">
        <v>-4.24E-2</v>
      </c>
      <c r="F15">
        <v>0.1</v>
      </c>
      <c r="G15">
        <v>2.7799999999999998E-2</v>
      </c>
      <c r="H15">
        <f t="shared" si="0"/>
        <v>-47.477178423236516</v>
      </c>
    </row>
    <row r="16" spans="1:10" x14ac:dyDescent="0.25">
      <c r="A16">
        <v>-6</v>
      </c>
      <c r="B16">
        <v>-0.46339999999999998</v>
      </c>
      <c r="C16">
        <v>1.125E-2</v>
      </c>
      <c r="D16">
        <v>3.4199999999999999E-3</v>
      </c>
      <c r="E16">
        <v>-4.1799999999999997E-2</v>
      </c>
      <c r="F16">
        <v>0.1</v>
      </c>
      <c r="G16">
        <v>3.5200000000000002E-2</v>
      </c>
      <c r="H16">
        <f t="shared" si="0"/>
        <v>-41.191111111111113</v>
      </c>
    </row>
    <row r="17" spans="1:8" x14ac:dyDescent="0.25">
      <c r="A17">
        <v>-5</v>
      </c>
      <c r="B17">
        <v>-0.35299999999999998</v>
      </c>
      <c r="C17">
        <v>1.0659999999999999E-2</v>
      </c>
      <c r="D17">
        <v>2.7699999999999999E-3</v>
      </c>
      <c r="E17">
        <v>-4.1399999999999999E-2</v>
      </c>
      <c r="F17">
        <v>0.1</v>
      </c>
      <c r="G17">
        <v>4.6699999999999998E-2</v>
      </c>
      <c r="H17">
        <f t="shared" si="0"/>
        <v>-33.114446529080674</v>
      </c>
    </row>
    <row r="18" spans="1:8" x14ac:dyDescent="0.25">
      <c r="A18">
        <v>-4</v>
      </c>
      <c r="B18">
        <v>-0.24199999999999999</v>
      </c>
      <c r="C18">
        <v>1.0160000000000001E-2</v>
      </c>
      <c r="D18">
        <v>2.2699999999999999E-3</v>
      </c>
      <c r="E18">
        <v>-4.1099999999999998E-2</v>
      </c>
      <c r="F18">
        <v>0.1</v>
      </c>
      <c r="G18">
        <v>6.7799999999999999E-2</v>
      </c>
      <c r="H18">
        <f t="shared" si="0"/>
        <v>-23.818897637795274</v>
      </c>
    </row>
    <row r="19" spans="1:8" x14ac:dyDescent="0.25">
      <c r="A19">
        <v>-3</v>
      </c>
      <c r="B19">
        <v>-0.13039999999999999</v>
      </c>
      <c r="C19">
        <v>9.75E-3</v>
      </c>
      <c r="D19">
        <v>1.92E-3</v>
      </c>
      <c r="E19">
        <v>-4.1000000000000002E-2</v>
      </c>
      <c r="F19">
        <v>0.1</v>
      </c>
      <c r="G19">
        <v>0.10639999999999999</v>
      </c>
      <c r="H19">
        <f t="shared" si="0"/>
        <v>-13.374358974358973</v>
      </c>
    </row>
    <row r="20" spans="1:8" x14ac:dyDescent="0.25">
      <c r="A20">
        <v>-2</v>
      </c>
      <c r="B20">
        <v>-1.8800000000000001E-2</v>
      </c>
      <c r="C20">
        <v>9.3500000000000007E-3</v>
      </c>
      <c r="D20">
        <v>1.6999999999999999E-3</v>
      </c>
      <c r="E20">
        <v>-4.0899999999999999E-2</v>
      </c>
      <c r="F20">
        <v>0.1</v>
      </c>
      <c r="G20">
        <v>0.17810000000000001</v>
      </c>
      <c r="H20">
        <f t="shared" si="0"/>
        <v>-2.0106951871657754</v>
      </c>
    </row>
    <row r="21" spans="1:8" x14ac:dyDescent="0.25">
      <c r="A21">
        <v>-1</v>
      </c>
      <c r="B21">
        <v>9.1499999999999998E-2</v>
      </c>
      <c r="C21">
        <v>8.7200000000000003E-3</v>
      </c>
      <c r="D21">
        <v>1.5499999999999999E-3</v>
      </c>
      <c r="E21">
        <v>-4.07E-2</v>
      </c>
      <c r="F21">
        <v>0.1</v>
      </c>
      <c r="G21">
        <v>0.34810000000000002</v>
      </c>
      <c r="H21">
        <f t="shared" si="0"/>
        <v>10.493119266055045</v>
      </c>
    </row>
    <row r="22" spans="1:8" x14ac:dyDescent="0.25">
      <c r="A22">
        <v>2</v>
      </c>
      <c r="B22">
        <v>0.41370000000000001</v>
      </c>
      <c r="C22">
        <v>7.6499999999999997E-3</v>
      </c>
      <c r="D22">
        <v>2.0300000000000001E-3</v>
      </c>
      <c r="E22">
        <v>-3.7199999999999997E-2</v>
      </c>
      <c r="F22">
        <v>0.1</v>
      </c>
      <c r="G22">
        <v>0.93259999999999998</v>
      </c>
      <c r="H22">
        <f t="shared" si="0"/>
        <v>54.078431372549026</v>
      </c>
    </row>
    <row r="23" spans="1:8" x14ac:dyDescent="0.25">
      <c r="A23">
        <v>3</v>
      </c>
      <c r="B23">
        <v>0.53779999999999994</v>
      </c>
      <c r="C23">
        <v>8.0099999999999998E-3</v>
      </c>
      <c r="D23">
        <v>2.3700000000000001E-3</v>
      </c>
      <c r="E23">
        <v>-3.9399999999999998E-2</v>
      </c>
      <c r="F23">
        <v>0.1</v>
      </c>
      <c r="G23">
        <v>0.98839999999999995</v>
      </c>
      <c r="H23">
        <f t="shared" si="0"/>
        <v>67.141073657927592</v>
      </c>
    </row>
    <row r="24" spans="1:8" x14ac:dyDescent="0.25">
      <c r="A24">
        <v>5</v>
      </c>
      <c r="B24">
        <v>0.79249999999999998</v>
      </c>
      <c r="C24">
        <v>8.8699999999999994E-3</v>
      </c>
      <c r="D24">
        <v>3.14E-3</v>
      </c>
      <c r="E24">
        <v>-4.6600000000000003E-2</v>
      </c>
      <c r="F24">
        <v>0.1</v>
      </c>
      <c r="G24">
        <v>1</v>
      </c>
      <c r="H24">
        <f t="shared" si="0"/>
        <v>89.346110484780155</v>
      </c>
    </row>
    <row r="25" spans="1:8" x14ac:dyDescent="0.25">
      <c r="A25">
        <v>6</v>
      </c>
      <c r="B25">
        <v>0.89029999999999998</v>
      </c>
      <c r="C25">
        <v>9.3299999999999998E-3</v>
      </c>
      <c r="D25">
        <v>3.62E-3</v>
      </c>
      <c r="E25">
        <v>-4.3700000000000003E-2</v>
      </c>
      <c r="F25">
        <v>0.1</v>
      </c>
      <c r="G25">
        <v>1</v>
      </c>
      <c r="H25">
        <f t="shared" si="0"/>
        <v>95.423365487674175</v>
      </c>
    </row>
    <row r="26" spans="1:8" x14ac:dyDescent="0.25">
      <c r="A26">
        <v>7</v>
      </c>
      <c r="B26">
        <v>0.99180000000000001</v>
      </c>
      <c r="C26">
        <v>9.8499999999999994E-3</v>
      </c>
      <c r="D26">
        <v>4.2100000000000002E-3</v>
      </c>
      <c r="E26">
        <v>-4.1700000000000001E-2</v>
      </c>
      <c r="F26">
        <v>0.1</v>
      </c>
      <c r="G26">
        <v>1</v>
      </c>
      <c r="H26">
        <f t="shared" si="0"/>
        <v>100.69035532994924</v>
      </c>
    </row>
    <row r="27" spans="1:8" x14ac:dyDescent="0.25">
      <c r="A27" s="1">
        <v>8</v>
      </c>
      <c r="B27" s="1">
        <v>1.0921000000000001</v>
      </c>
      <c r="C27" s="1">
        <v>1.0800000000000001E-2</v>
      </c>
      <c r="D27" s="1">
        <v>5.1200000000000004E-3</v>
      </c>
      <c r="E27" s="1">
        <v>-3.9899999999999998E-2</v>
      </c>
      <c r="F27" s="1">
        <v>8.0100000000000005E-2</v>
      </c>
      <c r="G27" s="1">
        <v>1</v>
      </c>
      <c r="H27" s="1">
        <f t="shared" si="0"/>
        <v>101.12037037037037</v>
      </c>
    </row>
    <row r="28" spans="1:8" x14ac:dyDescent="0.25">
      <c r="A28">
        <v>9</v>
      </c>
      <c r="B28">
        <v>1.1866000000000001</v>
      </c>
      <c r="C28">
        <v>1.2319999999999999E-2</v>
      </c>
      <c r="D28">
        <v>6.45E-3</v>
      </c>
      <c r="E28">
        <v>-3.7400000000000003E-2</v>
      </c>
      <c r="F28">
        <v>4.7699999999999999E-2</v>
      </c>
      <c r="G28">
        <v>1</v>
      </c>
      <c r="H28">
        <f t="shared" si="0"/>
        <v>96.314935064935085</v>
      </c>
    </row>
    <row r="29" spans="1:8" x14ac:dyDescent="0.25">
      <c r="A29">
        <v>10</v>
      </c>
      <c r="B29">
        <v>1.2794000000000001</v>
      </c>
      <c r="C29">
        <v>1.383E-2</v>
      </c>
      <c r="D29">
        <v>7.9100000000000004E-3</v>
      </c>
      <c r="E29">
        <v>-3.4799999999999998E-2</v>
      </c>
      <c r="F29">
        <v>3.3099999999999997E-2</v>
      </c>
      <c r="G29">
        <v>1</v>
      </c>
      <c r="H29">
        <f t="shared" si="0"/>
        <v>92.509038322487356</v>
      </c>
    </row>
    <row r="30" spans="1:8" x14ac:dyDescent="0.25">
      <c r="A30">
        <v>11</v>
      </c>
      <c r="B30">
        <v>1.3663000000000001</v>
      </c>
      <c r="C30">
        <v>1.5570000000000001E-2</v>
      </c>
      <c r="D30">
        <v>9.6600000000000002E-3</v>
      </c>
      <c r="E30">
        <v>-3.1399999999999997E-2</v>
      </c>
      <c r="F30">
        <v>2.4799999999999999E-2</v>
      </c>
      <c r="G30">
        <v>1</v>
      </c>
      <c r="H30">
        <f t="shared" si="0"/>
        <v>87.752087347463075</v>
      </c>
    </row>
    <row r="31" spans="1:8" x14ac:dyDescent="0.25">
      <c r="A31">
        <v>12</v>
      </c>
      <c r="B31">
        <v>1.4458</v>
      </c>
      <c r="C31">
        <v>1.7469999999999999E-2</v>
      </c>
      <c r="D31">
        <v>1.1650000000000001E-2</v>
      </c>
      <c r="E31">
        <v>-2.7099999999999999E-2</v>
      </c>
      <c r="F31">
        <v>2.0400000000000001E-2</v>
      </c>
      <c r="G31">
        <v>1</v>
      </c>
      <c r="H31">
        <f t="shared" si="0"/>
        <v>82.759015455065835</v>
      </c>
    </row>
    <row r="32" spans="1:8" x14ac:dyDescent="0.25">
      <c r="A32">
        <v>13</v>
      </c>
      <c r="B32">
        <v>1.5043</v>
      </c>
      <c r="C32">
        <v>1.9869999999999999E-2</v>
      </c>
      <c r="D32">
        <v>1.418E-2</v>
      </c>
      <c r="E32">
        <v>-1.9900000000000001E-2</v>
      </c>
      <c r="F32">
        <v>1.7299999999999999E-2</v>
      </c>
      <c r="G32">
        <v>1</v>
      </c>
      <c r="H32">
        <f t="shared" si="0"/>
        <v>75.707096124811272</v>
      </c>
    </row>
    <row r="33" spans="1:8" x14ac:dyDescent="0.25">
      <c r="A33">
        <v>14</v>
      </c>
      <c r="B33">
        <v>1.5567</v>
      </c>
      <c r="C33">
        <v>2.2839999999999999E-2</v>
      </c>
      <c r="D33">
        <v>1.7330000000000002E-2</v>
      </c>
      <c r="E33">
        <v>-1.34E-2</v>
      </c>
      <c r="F33">
        <v>1.55E-2</v>
      </c>
      <c r="G33">
        <v>1</v>
      </c>
      <c r="H33">
        <f t="shared" si="0"/>
        <v>68.156742556917692</v>
      </c>
    </row>
    <row r="34" spans="1:8" x14ac:dyDescent="0.25">
      <c r="A34">
        <v>15</v>
      </c>
      <c r="B34">
        <v>1.5891999999999999</v>
      </c>
      <c r="C34">
        <v>2.7859999999999999E-2</v>
      </c>
      <c r="D34">
        <v>2.2599999999999999E-2</v>
      </c>
      <c r="E34">
        <v>-7.4000000000000003E-3</v>
      </c>
      <c r="F34">
        <v>1.3899999999999999E-2</v>
      </c>
      <c r="G34">
        <v>1</v>
      </c>
      <c r="H34">
        <f t="shared" si="0"/>
        <v>57.042354630294327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EA1D-99B4-41D5-9542-F8874B936F95}">
  <dimension ref="A1:J36"/>
  <sheetViews>
    <sheetView topLeftCell="A7" workbookViewId="0">
      <selection activeCell="J26" sqref="J26"/>
    </sheetView>
  </sheetViews>
  <sheetFormatPr defaultColWidth="11.42578125" defaultRowHeight="15" x14ac:dyDescent="0.25"/>
  <sheetData>
    <row r="1" spans="1:8" x14ac:dyDescent="0.25">
      <c r="A1" t="s">
        <v>33</v>
      </c>
      <c r="B1" t="s">
        <v>34</v>
      </c>
      <c r="C1" t="s">
        <v>35</v>
      </c>
      <c r="D1">
        <v>6.99</v>
      </c>
    </row>
    <row r="3" spans="1:8" x14ac:dyDescent="0.25">
      <c r="A3" t="s">
        <v>4</v>
      </c>
      <c r="B3" t="s">
        <v>5</v>
      </c>
      <c r="C3" t="s">
        <v>6</v>
      </c>
      <c r="D3">
        <v>2324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8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8" x14ac:dyDescent="0.25">
      <c r="A8" t="s">
        <v>18</v>
      </c>
      <c r="B8">
        <v>0</v>
      </c>
      <c r="C8" t="s">
        <v>19</v>
      </c>
      <c r="D8" t="s">
        <v>20</v>
      </c>
      <c r="E8" t="s">
        <v>21</v>
      </c>
      <c r="F8" t="s">
        <v>22</v>
      </c>
      <c r="G8">
        <v>0</v>
      </c>
    </row>
    <row r="10" spans="1:8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36</v>
      </c>
    </row>
    <row r="11" spans="1:8" x14ac:dyDescent="0.25">
      <c r="A11" t="s">
        <v>30</v>
      </c>
      <c r="B11" t="s">
        <v>31</v>
      </c>
      <c r="C11" t="s">
        <v>32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</row>
    <row r="12" spans="1:8" x14ac:dyDescent="0.25">
      <c r="A12">
        <v>-10</v>
      </c>
      <c r="B12">
        <v>-0.81469999999999998</v>
      </c>
      <c r="C12">
        <v>1.485E-2</v>
      </c>
      <c r="D12">
        <v>6.8799999999999998E-3</v>
      </c>
      <c r="E12">
        <v>-5.67E-2</v>
      </c>
      <c r="F12">
        <v>0.1</v>
      </c>
      <c r="G12">
        <v>0.10630000000000001</v>
      </c>
      <c r="H12">
        <f>B12/C12</f>
        <v>-54.861952861952858</v>
      </c>
    </row>
    <row r="13" spans="1:8" x14ac:dyDescent="0.25">
      <c r="A13">
        <v>-9</v>
      </c>
      <c r="B13">
        <v>-0.73609999999999998</v>
      </c>
      <c r="C13">
        <v>1.4080000000000001E-2</v>
      </c>
      <c r="D13">
        <v>6.0600000000000003E-3</v>
      </c>
      <c r="E13">
        <v>-5.0999999999999997E-2</v>
      </c>
      <c r="F13">
        <v>0.1</v>
      </c>
      <c r="G13">
        <v>0.1171</v>
      </c>
      <c r="H13">
        <f t="shared" ref="H13:H36" si="0">B13/C13</f>
        <v>-52.27982954545454</v>
      </c>
    </row>
    <row r="14" spans="1:8" x14ac:dyDescent="0.25">
      <c r="A14">
        <v>-8</v>
      </c>
      <c r="B14">
        <v>-0.65749999999999997</v>
      </c>
      <c r="C14">
        <v>1.3469999999999999E-2</v>
      </c>
      <c r="D14">
        <v>5.4400000000000004E-3</v>
      </c>
      <c r="E14">
        <v>-4.4900000000000002E-2</v>
      </c>
      <c r="F14">
        <v>0.1</v>
      </c>
      <c r="G14">
        <v>0.1313</v>
      </c>
      <c r="H14">
        <f t="shared" si="0"/>
        <v>-48.812175204157384</v>
      </c>
    </row>
    <row r="15" spans="1:8" x14ac:dyDescent="0.25">
      <c r="A15">
        <v>-7</v>
      </c>
      <c r="B15">
        <v>-0.56510000000000005</v>
      </c>
      <c r="C15">
        <v>1.298E-2</v>
      </c>
      <c r="D15">
        <v>4.9399999999999999E-3</v>
      </c>
      <c r="E15">
        <v>-4.1200000000000001E-2</v>
      </c>
      <c r="F15">
        <v>0.1</v>
      </c>
      <c r="G15">
        <v>0.14760000000000001</v>
      </c>
      <c r="H15">
        <f t="shared" si="0"/>
        <v>-43.536209553158706</v>
      </c>
    </row>
    <row r="16" spans="1:8" x14ac:dyDescent="0.25">
      <c r="A16">
        <v>-6</v>
      </c>
      <c r="B16">
        <v>-0.46949999999999997</v>
      </c>
      <c r="C16">
        <v>1.252E-2</v>
      </c>
      <c r="D16">
        <v>4.4999999999999997E-3</v>
      </c>
      <c r="E16">
        <v>-3.7999999999999999E-2</v>
      </c>
      <c r="F16">
        <v>0.1</v>
      </c>
      <c r="G16">
        <v>0.16839999999999999</v>
      </c>
      <c r="H16">
        <f t="shared" si="0"/>
        <v>-37.5</v>
      </c>
    </row>
    <row r="17" spans="1:10" x14ac:dyDescent="0.25">
      <c r="A17">
        <v>-5</v>
      </c>
      <c r="B17">
        <v>-0.37040000000000001</v>
      </c>
      <c r="C17">
        <v>1.2160000000000001E-2</v>
      </c>
      <c r="D17">
        <v>4.1700000000000001E-3</v>
      </c>
      <c r="E17">
        <v>-3.5400000000000001E-2</v>
      </c>
      <c r="F17">
        <v>0.1</v>
      </c>
      <c r="G17">
        <v>0.19289999999999999</v>
      </c>
      <c r="H17">
        <f t="shared" si="0"/>
        <v>-30.460526315789473</v>
      </c>
      <c r="J17" t="s">
        <v>37</v>
      </c>
    </row>
    <row r="18" spans="1:10" x14ac:dyDescent="0.25">
      <c r="A18">
        <v>-4</v>
      </c>
      <c r="B18">
        <v>-0.2697</v>
      </c>
      <c r="C18">
        <v>1.187E-2</v>
      </c>
      <c r="D18">
        <v>3.9300000000000003E-3</v>
      </c>
      <c r="E18">
        <v>-3.3099999999999997E-2</v>
      </c>
      <c r="F18">
        <v>0.1</v>
      </c>
      <c r="G18">
        <v>0.2228</v>
      </c>
      <c r="H18">
        <f t="shared" si="0"/>
        <v>-22.721145745577083</v>
      </c>
      <c r="J18">
        <f>MAX(H12:H37)</f>
        <v>59.026881720430119</v>
      </c>
    </row>
    <row r="19" spans="1:10" x14ac:dyDescent="0.25">
      <c r="A19">
        <v>-3</v>
      </c>
      <c r="B19">
        <v>-0.16869999999999999</v>
      </c>
      <c r="C19">
        <v>1.159E-2</v>
      </c>
      <c r="D19">
        <v>3.7399999999999998E-3</v>
      </c>
      <c r="E19">
        <v>-3.0800000000000001E-2</v>
      </c>
      <c r="F19">
        <v>0.1</v>
      </c>
      <c r="G19">
        <v>0.26150000000000001</v>
      </c>
      <c r="H19">
        <f t="shared" si="0"/>
        <v>-14.55565142364107</v>
      </c>
    </row>
    <row r="20" spans="1:10" x14ac:dyDescent="0.25">
      <c r="A20">
        <v>-2</v>
      </c>
      <c r="B20">
        <v>-6.9000000000000006E-2</v>
      </c>
      <c r="C20">
        <v>1.1259999999999999E-2</v>
      </c>
      <c r="D20">
        <v>3.5999999999999999E-3</v>
      </c>
      <c r="E20">
        <v>-2.8299999999999999E-2</v>
      </c>
      <c r="F20">
        <v>0.1</v>
      </c>
      <c r="G20">
        <v>0.3216</v>
      </c>
      <c r="H20">
        <f t="shared" si="0"/>
        <v>-6.127886323268207</v>
      </c>
    </row>
    <row r="21" spans="1:10" x14ac:dyDescent="0.25">
      <c r="A21">
        <v>-1</v>
      </c>
      <c r="B21">
        <v>0.03</v>
      </c>
      <c r="C21">
        <v>1.0959999999999999E-2</v>
      </c>
      <c r="D21">
        <v>3.5599999999999998E-3</v>
      </c>
      <c r="E21">
        <v>-2.58E-2</v>
      </c>
      <c r="F21">
        <v>0.1</v>
      </c>
      <c r="G21">
        <v>0.40960000000000002</v>
      </c>
      <c r="H21">
        <f t="shared" si="0"/>
        <v>2.7372262773722627</v>
      </c>
    </row>
    <row r="22" spans="1:10" x14ac:dyDescent="0.25">
      <c r="A22">
        <v>0</v>
      </c>
      <c r="B22">
        <v>0.1323</v>
      </c>
      <c r="C22">
        <v>1.093E-2</v>
      </c>
      <c r="D22">
        <v>3.6800000000000001E-3</v>
      </c>
      <c r="E22">
        <v>-2.3800000000000002E-2</v>
      </c>
      <c r="F22">
        <v>0.1</v>
      </c>
      <c r="G22">
        <v>0.47049999999999997</v>
      </c>
      <c r="H22">
        <f t="shared" si="0"/>
        <v>12.104300091491307</v>
      </c>
    </row>
    <row r="23" spans="1:10" x14ac:dyDescent="0.25">
      <c r="A23">
        <v>1</v>
      </c>
      <c r="B23">
        <v>0.23430000000000001</v>
      </c>
      <c r="C23">
        <v>1.103E-2</v>
      </c>
      <c r="D23">
        <v>3.8800000000000002E-3</v>
      </c>
      <c r="E23">
        <v>-2.18E-2</v>
      </c>
      <c r="F23">
        <v>0.1</v>
      </c>
      <c r="G23">
        <v>0.52210000000000001</v>
      </c>
      <c r="H23">
        <f t="shared" si="0"/>
        <v>21.242067089755214</v>
      </c>
    </row>
    <row r="24" spans="1:10" x14ac:dyDescent="0.25">
      <c r="A24">
        <v>2</v>
      </c>
      <c r="B24">
        <v>0.33160000000000001</v>
      </c>
      <c r="C24">
        <v>1.12E-2</v>
      </c>
      <c r="D24">
        <v>4.1599999999999996E-3</v>
      </c>
      <c r="E24">
        <v>-1.89E-2</v>
      </c>
      <c r="F24">
        <v>0.1</v>
      </c>
      <c r="G24">
        <v>0.57130000000000003</v>
      </c>
      <c r="H24">
        <f t="shared" si="0"/>
        <v>29.607142857142858</v>
      </c>
    </row>
    <row r="25" spans="1:10" x14ac:dyDescent="0.25">
      <c r="A25">
        <v>3</v>
      </c>
      <c r="B25">
        <v>0.42580000000000001</v>
      </c>
      <c r="C25">
        <v>1.149E-2</v>
      </c>
      <c r="D25">
        <v>4.5599999999999998E-3</v>
      </c>
      <c r="E25">
        <v>-1.5599999999999999E-2</v>
      </c>
      <c r="F25">
        <v>0.1</v>
      </c>
      <c r="G25">
        <v>0.62260000000000004</v>
      </c>
      <c r="H25">
        <f t="shared" si="0"/>
        <v>37.058311575282858</v>
      </c>
    </row>
    <row r="26" spans="1:10" x14ac:dyDescent="0.25">
      <c r="A26">
        <v>5</v>
      </c>
      <c r="B26">
        <v>0.62060000000000004</v>
      </c>
      <c r="C26">
        <v>1.244E-2</v>
      </c>
      <c r="D26">
        <v>5.8500000000000002E-3</v>
      </c>
      <c r="E26">
        <v>-1.0999999999999999E-2</v>
      </c>
      <c r="F26">
        <v>0.1</v>
      </c>
      <c r="G26">
        <v>0.753</v>
      </c>
      <c r="H26">
        <f t="shared" si="0"/>
        <v>49.887459807073959</v>
      </c>
    </row>
    <row r="27" spans="1:10" x14ac:dyDescent="0.25">
      <c r="A27">
        <v>6</v>
      </c>
      <c r="B27">
        <v>0.71489999999999998</v>
      </c>
      <c r="C27">
        <v>1.311E-2</v>
      </c>
      <c r="D27">
        <v>6.7299999999999999E-3</v>
      </c>
      <c r="E27">
        <v>-8.5000000000000006E-3</v>
      </c>
      <c r="F27">
        <v>0.1</v>
      </c>
      <c r="G27">
        <v>0.81889999999999996</v>
      </c>
      <c r="H27">
        <f t="shared" si="0"/>
        <v>54.530892448512581</v>
      </c>
    </row>
    <row r="28" spans="1:10" x14ac:dyDescent="0.25">
      <c r="A28">
        <v>7</v>
      </c>
      <c r="B28">
        <v>0.8054</v>
      </c>
      <c r="C28">
        <v>1.3990000000000001E-2</v>
      </c>
      <c r="D28">
        <v>7.7999999999999996E-3</v>
      </c>
      <c r="E28">
        <v>-5.7000000000000002E-3</v>
      </c>
      <c r="F28">
        <v>0.1</v>
      </c>
      <c r="G28">
        <v>0.88360000000000005</v>
      </c>
      <c r="H28">
        <f t="shared" si="0"/>
        <v>57.56969263759828</v>
      </c>
    </row>
    <row r="29" spans="1:10" x14ac:dyDescent="0.25">
      <c r="A29">
        <v>8</v>
      </c>
      <c r="B29">
        <v>0.88780000000000003</v>
      </c>
      <c r="C29">
        <v>1.512E-2</v>
      </c>
      <c r="D29">
        <v>9.11E-3</v>
      </c>
      <c r="E29">
        <v>-1.5E-3</v>
      </c>
      <c r="F29">
        <v>0.1</v>
      </c>
      <c r="G29">
        <v>0.94510000000000005</v>
      </c>
      <c r="H29">
        <f t="shared" si="0"/>
        <v>58.716931216931222</v>
      </c>
    </row>
    <row r="30" spans="1:10" x14ac:dyDescent="0.25">
      <c r="A30">
        <v>9</v>
      </c>
      <c r="B30">
        <v>0.97740000000000005</v>
      </c>
      <c r="C30">
        <v>1.6650000000000002E-2</v>
      </c>
      <c r="D30">
        <v>1.0699999999999999E-2</v>
      </c>
      <c r="E30">
        <v>4.0000000000000002E-4</v>
      </c>
      <c r="F30">
        <v>0.1</v>
      </c>
      <c r="G30">
        <v>0.98929999999999996</v>
      </c>
      <c r="H30">
        <f t="shared" si="0"/>
        <v>58.702702702702702</v>
      </c>
    </row>
    <row r="31" spans="1:10" x14ac:dyDescent="0.25">
      <c r="A31" s="1">
        <v>10</v>
      </c>
      <c r="B31" s="1">
        <v>1.0979000000000001</v>
      </c>
      <c r="C31" s="1">
        <v>1.8599999999999998E-2</v>
      </c>
      <c r="D31" s="1">
        <v>1.265E-2</v>
      </c>
      <c r="E31" s="1">
        <v>-5.0000000000000001E-3</v>
      </c>
      <c r="F31" s="1">
        <v>0.1</v>
      </c>
      <c r="G31" s="1">
        <v>0.99960000000000004</v>
      </c>
      <c r="H31" s="1">
        <f t="shared" si="0"/>
        <v>59.026881720430119</v>
      </c>
    </row>
    <row r="32" spans="1:10" x14ac:dyDescent="0.25">
      <c r="A32">
        <v>11</v>
      </c>
      <c r="B32">
        <v>1.1537999999999999</v>
      </c>
      <c r="C32">
        <v>2.061E-2</v>
      </c>
      <c r="D32">
        <v>1.4710000000000001E-2</v>
      </c>
      <c r="E32">
        <v>1.2999999999999999E-3</v>
      </c>
      <c r="F32">
        <v>0.1</v>
      </c>
      <c r="G32">
        <v>1</v>
      </c>
      <c r="H32">
        <f t="shared" si="0"/>
        <v>55.982532751091703</v>
      </c>
    </row>
    <row r="33" spans="1:8" x14ac:dyDescent="0.25">
      <c r="A33">
        <v>12</v>
      </c>
      <c r="B33">
        <v>1.2214</v>
      </c>
      <c r="C33">
        <v>2.3259999999999999E-2</v>
      </c>
      <c r="D33">
        <v>1.7430000000000001E-2</v>
      </c>
      <c r="E33">
        <v>4.3E-3</v>
      </c>
      <c r="F33">
        <v>0.1</v>
      </c>
      <c r="G33">
        <v>1</v>
      </c>
      <c r="H33">
        <f t="shared" si="0"/>
        <v>52.510748065348238</v>
      </c>
    </row>
    <row r="34" spans="1:8" x14ac:dyDescent="0.25">
      <c r="A34">
        <v>13</v>
      </c>
      <c r="B34">
        <v>1.2866</v>
      </c>
      <c r="C34">
        <v>2.6550000000000001E-2</v>
      </c>
      <c r="D34">
        <v>2.0799999999999999E-2</v>
      </c>
      <c r="E34">
        <v>6.4999999999999997E-3</v>
      </c>
      <c r="F34">
        <v>0.1</v>
      </c>
      <c r="G34">
        <v>1</v>
      </c>
      <c r="H34">
        <f t="shared" si="0"/>
        <v>48.459510357815439</v>
      </c>
    </row>
    <row r="35" spans="1:8" x14ac:dyDescent="0.25">
      <c r="A35">
        <v>14</v>
      </c>
      <c r="B35">
        <v>1.3451</v>
      </c>
      <c r="C35">
        <v>3.065E-2</v>
      </c>
      <c r="D35">
        <v>2.5020000000000001E-2</v>
      </c>
      <c r="E35">
        <v>8.3999999999999995E-3</v>
      </c>
      <c r="F35">
        <v>0.1</v>
      </c>
      <c r="G35">
        <v>1</v>
      </c>
      <c r="H35">
        <f t="shared" si="0"/>
        <v>43.885807504078301</v>
      </c>
    </row>
    <row r="36" spans="1:8" x14ac:dyDescent="0.25">
      <c r="A36">
        <v>15</v>
      </c>
      <c r="B36">
        <v>1.3966000000000001</v>
      </c>
      <c r="C36">
        <v>3.5650000000000001E-2</v>
      </c>
      <c r="D36">
        <v>3.015E-2</v>
      </c>
      <c r="E36">
        <v>9.7999999999999997E-3</v>
      </c>
      <c r="F36">
        <v>0.1</v>
      </c>
      <c r="G36">
        <v>1</v>
      </c>
      <c r="H36">
        <f t="shared" si="0"/>
        <v>39.175315568022441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AEB9-AF3F-41EC-984A-DFB6464803D8}">
  <dimension ref="A1:J34"/>
  <sheetViews>
    <sheetView topLeftCell="A7" workbookViewId="0">
      <selection activeCell="H27" sqref="A27:H27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3" spans="1:8" x14ac:dyDescent="0.25">
      <c r="A3" t="s">
        <v>4</v>
      </c>
      <c r="B3" t="s">
        <v>5</v>
      </c>
      <c r="C3" t="s">
        <v>6</v>
      </c>
      <c r="D3">
        <v>4412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8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8" x14ac:dyDescent="0.25">
      <c r="A8" t="s">
        <v>18</v>
      </c>
      <c r="B8">
        <v>0</v>
      </c>
      <c r="C8" t="s">
        <v>19</v>
      </c>
      <c r="D8" t="s">
        <v>20</v>
      </c>
      <c r="E8" t="s">
        <v>21</v>
      </c>
      <c r="F8" t="s">
        <v>22</v>
      </c>
      <c r="G8">
        <v>0</v>
      </c>
    </row>
    <row r="10" spans="1:8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36</v>
      </c>
    </row>
    <row r="11" spans="1:8" x14ac:dyDescent="0.25">
      <c r="A11" t="s">
        <v>30</v>
      </c>
      <c r="B11" t="s">
        <v>31</v>
      </c>
      <c r="C11" t="s">
        <v>32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</row>
    <row r="12" spans="1:8" x14ac:dyDescent="0.25">
      <c r="A12">
        <v>-10</v>
      </c>
      <c r="B12">
        <v>-0.66310000000000002</v>
      </c>
      <c r="C12">
        <v>1.558E-2</v>
      </c>
      <c r="D12">
        <v>8.6800000000000002E-3</v>
      </c>
      <c r="E12">
        <v>-9.9199999999999997E-2</v>
      </c>
      <c r="F12">
        <v>0.1</v>
      </c>
      <c r="G12">
        <v>1.6899999999999998E-2</v>
      </c>
      <c r="H12">
        <f>B12/C12</f>
        <v>-42.560975609756099</v>
      </c>
    </row>
    <row r="13" spans="1:8" x14ac:dyDescent="0.25">
      <c r="A13">
        <v>-9</v>
      </c>
      <c r="B13">
        <v>-0.55830000000000002</v>
      </c>
      <c r="C13">
        <v>1.3990000000000001E-2</v>
      </c>
      <c r="D13">
        <v>6.79E-3</v>
      </c>
      <c r="E13">
        <v>-9.8699999999999996E-2</v>
      </c>
      <c r="F13">
        <v>0.1</v>
      </c>
      <c r="G13">
        <v>1.89E-2</v>
      </c>
      <c r="H13">
        <f t="shared" ref="H13:H36" si="0">B13/C13</f>
        <v>-39.907076483202289</v>
      </c>
    </row>
    <row r="14" spans="1:8" x14ac:dyDescent="0.25">
      <c r="A14">
        <v>-8</v>
      </c>
      <c r="B14">
        <v>-0.44969999999999999</v>
      </c>
      <c r="C14">
        <v>1.2970000000000001E-2</v>
      </c>
      <c r="D14">
        <v>5.5399999999999998E-3</v>
      </c>
      <c r="E14">
        <v>-9.8400000000000001E-2</v>
      </c>
      <c r="F14">
        <v>0.1</v>
      </c>
      <c r="G14">
        <v>2.1399999999999999E-2</v>
      </c>
      <c r="H14">
        <f t="shared" si="0"/>
        <v>-34.672320740169617</v>
      </c>
    </row>
    <row r="15" spans="1:8" x14ac:dyDescent="0.25">
      <c r="A15">
        <v>-7</v>
      </c>
      <c r="B15">
        <v>-0.3397</v>
      </c>
      <c r="C15">
        <v>1.214E-2</v>
      </c>
      <c r="D15">
        <v>4.5199999999999997E-3</v>
      </c>
      <c r="E15">
        <v>-9.8199999999999996E-2</v>
      </c>
      <c r="F15">
        <v>0.1</v>
      </c>
      <c r="G15">
        <v>2.47E-2</v>
      </c>
      <c r="H15">
        <f t="shared" si="0"/>
        <v>-27.981878088962109</v>
      </c>
    </row>
    <row r="16" spans="1:8" x14ac:dyDescent="0.25">
      <c r="A16">
        <v>-6</v>
      </c>
      <c r="B16">
        <v>-0.22900000000000001</v>
      </c>
      <c r="C16">
        <v>1.1350000000000001E-2</v>
      </c>
      <c r="D16">
        <v>3.5799999999999998E-3</v>
      </c>
      <c r="E16">
        <v>-9.8000000000000004E-2</v>
      </c>
      <c r="F16">
        <v>0.1</v>
      </c>
      <c r="G16">
        <v>3.04E-2</v>
      </c>
      <c r="H16">
        <f t="shared" si="0"/>
        <v>-20.176211453744493</v>
      </c>
    </row>
    <row r="17" spans="1:10" x14ac:dyDescent="0.25">
      <c r="A17">
        <v>-5</v>
      </c>
      <c r="B17">
        <v>-0.1173</v>
      </c>
      <c r="C17">
        <v>1.082E-2</v>
      </c>
      <c r="D17">
        <v>2.9499999999999999E-3</v>
      </c>
      <c r="E17">
        <v>-9.8000000000000004E-2</v>
      </c>
      <c r="F17">
        <v>0.1</v>
      </c>
      <c r="G17">
        <v>3.8800000000000001E-2</v>
      </c>
      <c r="H17">
        <f t="shared" si="0"/>
        <v>-10.841035120147875</v>
      </c>
    </row>
    <row r="18" spans="1:10" x14ac:dyDescent="0.25">
      <c r="A18">
        <v>-4</v>
      </c>
      <c r="B18">
        <v>-5.0000000000000001E-3</v>
      </c>
      <c r="C18">
        <v>1.0410000000000001E-2</v>
      </c>
      <c r="D18">
        <v>2.49E-3</v>
      </c>
      <c r="E18">
        <v>-9.8000000000000004E-2</v>
      </c>
      <c r="F18">
        <v>0.1</v>
      </c>
      <c r="G18">
        <v>5.28E-2</v>
      </c>
      <c r="H18">
        <f t="shared" si="0"/>
        <v>-0.48030739673390965</v>
      </c>
      <c r="J18" t="s">
        <v>37</v>
      </c>
    </row>
    <row r="19" spans="1:10" x14ac:dyDescent="0.25">
      <c r="A19">
        <v>-3</v>
      </c>
      <c r="B19">
        <v>0.1074</v>
      </c>
      <c r="C19">
        <v>1.0120000000000001E-2</v>
      </c>
      <c r="D19">
        <v>2.1900000000000001E-3</v>
      </c>
      <c r="E19">
        <v>-9.8100000000000007E-2</v>
      </c>
      <c r="F19">
        <v>0.1</v>
      </c>
      <c r="G19">
        <v>7.7799999999999994E-2</v>
      </c>
      <c r="H19">
        <f t="shared" si="0"/>
        <v>10.612648221343873</v>
      </c>
      <c r="J19">
        <f>MAX(H13:H38)</f>
        <v>107.77133388566693</v>
      </c>
    </row>
    <row r="20" spans="1:10" x14ac:dyDescent="0.25">
      <c r="A20">
        <v>-2</v>
      </c>
      <c r="B20">
        <v>0.2198</v>
      </c>
      <c r="C20">
        <v>9.9000000000000008E-3</v>
      </c>
      <c r="D20">
        <v>2.0400000000000001E-3</v>
      </c>
      <c r="E20">
        <v>-9.8199999999999996E-2</v>
      </c>
      <c r="F20">
        <v>0.1</v>
      </c>
      <c r="G20">
        <v>0.1227</v>
      </c>
      <c r="H20">
        <f t="shared" si="0"/>
        <v>22.202020202020201</v>
      </c>
    </row>
    <row r="21" spans="1:10" x14ac:dyDescent="0.25">
      <c r="A21">
        <v>-1</v>
      </c>
      <c r="B21">
        <v>0.33200000000000002</v>
      </c>
      <c r="C21">
        <v>9.7599999999999996E-3</v>
      </c>
      <c r="D21">
        <v>2.0200000000000001E-3</v>
      </c>
      <c r="E21">
        <v>-9.8299999999999998E-2</v>
      </c>
      <c r="F21">
        <v>0.1</v>
      </c>
      <c r="G21">
        <v>0.19189999999999999</v>
      </c>
      <c r="H21">
        <f t="shared" si="0"/>
        <v>34.016393442622956</v>
      </c>
    </row>
    <row r="22" spans="1:10" x14ac:dyDescent="0.25">
      <c r="A22">
        <v>0</v>
      </c>
      <c r="B22">
        <v>0.44379999999999997</v>
      </c>
      <c r="C22">
        <v>9.6399999999999993E-3</v>
      </c>
      <c r="D22">
        <v>2.1299999999999999E-3</v>
      </c>
      <c r="E22">
        <v>-9.8400000000000001E-2</v>
      </c>
      <c r="F22">
        <v>0.1</v>
      </c>
      <c r="G22">
        <v>0.29870000000000002</v>
      </c>
      <c r="H22">
        <f t="shared" si="0"/>
        <v>46.037344398340252</v>
      </c>
    </row>
    <row r="23" spans="1:10" x14ac:dyDescent="0.25">
      <c r="A23">
        <v>4</v>
      </c>
      <c r="B23">
        <v>0.88260000000000005</v>
      </c>
      <c r="C23">
        <v>9.5600000000000008E-3</v>
      </c>
      <c r="D23">
        <v>3.49E-3</v>
      </c>
      <c r="E23">
        <v>-9.7100000000000006E-2</v>
      </c>
      <c r="F23">
        <v>0.1</v>
      </c>
      <c r="G23">
        <v>1</v>
      </c>
      <c r="H23">
        <f t="shared" si="0"/>
        <v>92.322175732217573</v>
      </c>
    </row>
    <row r="24" spans="1:10" x14ac:dyDescent="0.25">
      <c r="A24">
        <v>5</v>
      </c>
      <c r="B24">
        <v>0.9899</v>
      </c>
      <c r="C24">
        <v>1.009E-2</v>
      </c>
      <c r="D24">
        <v>3.9899999999999996E-3</v>
      </c>
      <c r="E24">
        <v>-9.6500000000000002E-2</v>
      </c>
      <c r="F24">
        <v>0.1</v>
      </c>
      <c r="G24">
        <v>1</v>
      </c>
      <c r="H24">
        <f t="shared" si="0"/>
        <v>98.10703666997027</v>
      </c>
    </row>
    <row r="25" spans="1:10" x14ac:dyDescent="0.25">
      <c r="A25">
        <v>6</v>
      </c>
      <c r="B25">
        <v>1.0958000000000001</v>
      </c>
      <c r="C25">
        <v>1.069E-2</v>
      </c>
      <c r="D25">
        <v>4.5900000000000003E-3</v>
      </c>
      <c r="E25">
        <v>-9.5699999999999993E-2</v>
      </c>
      <c r="F25">
        <v>0.1</v>
      </c>
      <c r="G25">
        <v>1</v>
      </c>
      <c r="H25">
        <f t="shared" si="0"/>
        <v>102.50701590271282</v>
      </c>
    </row>
    <row r="26" spans="1:10" x14ac:dyDescent="0.25">
      <c r="A26">
        <v>7</v>
      </c>
      <c r="B26">
        <v>1.1996</v>
      </c>
      <c r="C26">
        <v>1.1339999999999999E-2</v>
      </c>
      <c r="D26">
        <v>5.3E-3</v>
      </c>
      <c r="E26">
        <v>-9.4600000000000004E-2</v>
      </c>
      <c r="F26">
        <v>0.1</v>
      </c>
      <c r="G26">
        <v>1</v>
      </c>
      <c r="H26">
        <f t="shared" si="0"/>
        <v>105.78483245149913</v>
      </c>
    </row>
    <row r="27" spans="1:10" x14ac:dyDescent="0.25">
      <c r="A27" s="1">
        <v>8</v>
      </c>
      <c r="B27" s="1">
        <v>1.3008</v>
      </c>
      <c r="C27" s="1">
        <v>1.2070000000000001E-2</v>
      </c>
      <c r="D27" s="1">
        <v>6.1199999999999996E-3</v>
      </c>
      <c r="E27" s="1">
        <v>-9.3100000000000002E-2</v>
      </c>
      <c r="F27" s="1">
        <v>0.1</v>
      </c>
      <c r="G27" s="1">
        <v>1</v>
      </c>
      <c r="H27" s="1">
        <f t="shared" si="0"/>
        <v>107.77133388566693</v>
      </c>
    </row>
    <row r="28" spans="1:10" x14ac:dyDescent="0.25">
      <c r="A28">
        <v>9</v>
      </c>
      <c r="B28">
        <v>1.3869</v>
      </c>
      <c r="C28">
        <v>1.3639999999999999E-2</v>
      </c>
      <c r="D28">
        <v>7.5500000000000003E-3</v>
      </c>
      <c r="E28">
        <v>-8.9200000000000002E-2</v>
      </c>
      <c r="F28">
        <v>6.7100000000000007E-2</v>
      </c>
      <c r="G28">
        <v>1</v>
      </c>
      <c r="H28">
        <f t="shared" si="0"/>
        <v>101.67888563049854</v>
      </c>
    </row>
    <row r="29" spans="1:10" x14ac:dyDescent="0.25">
      <c r="A29">
        <v>10</v>
      </c>
      <c r="B29">
        <v>1.4567000000000001</v>
      </c>
      <c r="C29">
        <v>1.558E-2</v>
      </c>
      <c r="D29">
        <v>9.3699999999999999E-3</v>
      </c>
      <c r="E29">
        <v>-8.2600000000000007E-2</v>
      </c>
      <c r="F29">
        <v>4.0500000000000001E-2</v>
      </c>
      <c r="G29">
        <v>1</v>
      </c>
      <c r="H29">
        <f t="shared" si="0"/>
        <v>93.49807445442876</v>
      </c>
    </row>
    <row r="30" spans="1:10" x14ac:dyDescent="0.25">
      <c r="A30">
        <v>11</v>
      </c>
      <c r="B30">
        <v>1.5195000000000001</v>
      </c>
      <c r="C30">
        <v>1.7770000000000001E-2</v>
      </c>
      <c r="D30">
        <v>1.157E-2</v>
      </c>
      <c r="E30">
        <v>-7.5399999999999995E-2</v>
      </c>
      <c r="F30">
        <v>2.8799999999999999E-2</v>
      </c>
      <c r="G30">
        <v>1</v>
      </c>
      <c r="H30">
        <f t="shared" si="0"/>
        <v>85.509285312324138</v>
      </c>
    </row>
    <row r="31" spans="1:10" x14ac:dyDescent="0.25">
      <c r="A31">
        <v>12</v>
      </c>
      <c r="B31">
        <v>1.5777000000000001</v>
      </c>
      <c r="C31">
        <v>2.0410000000000001E-2</v>
      </c>
      <c r="D31">
        <v>1.4290000000000001E-2</v>
      </c>
      <c r="E31">
        <v>-6.8699999999999997E-2</v>
      </c>
      <c r="F31">
        <v>2.3E-2</v>
      </c>
      <c r="G31">
        <v>1</v>
      </c>
      <c r="H31">
        <f t="shared" si="0"/>
        <v>77.300342969132785</v>
      </c>
    </row>
    <row r="32" spans="1:10" x14ac:dyDescent="0.25">
      <c r="A32">
        <v>13</v>
      </c>
      <c r="B32">
        <v>1.6261000000000001</v>
      </c>
      <c r="C32">
        <v>2.3980000000000001E-2</v>
      </c>
      <c r="D32">
        <v>1.7999999999999999E-2</v>
      </c>
      <c r="E32">
        <v>-6.2E-2</v>
      </c>
      <c r="F32">
        <v>1.89E-2</v>
      </c>
      <c r="G32">
        <v>1</v>
      </c>
      <c r="H32">
        <f t="shared" si="0"/>
        <v>67.810675562969138</v>
      </c>
    </row>
    <row r="33" spans="1:8" x14ac:dyDescent="0.25">
      <c r="A33">
        <v>14</v>
      </c>
      <c r="B33">
        <v>1.6626000000000001</v>
      </c>
      <c r="C33">
        <v>2.8930000000000001E-2</v>
      </c>
      <c r="D33">
        <v>2.3120000000000002E-2</v>
      </c>
      <c r="E33">
        <v>-5.57E-2</v>
      </c>
      <c r="F33">
        <v>1.6199999999999999E-2</v>
      </c>
      <c r="G33">
        <v>1</v>
      </c>
      <c r="H33">
        <f t="shared" si="0"/>
        <v>57.469754580020741</v>
      </c>
    </row>
    <row r="34" spans="1:8" x14ac:dyDescent="0.25">
      <c r="A34">
        <v>15</v>
      </c>
      <c r="B34">
        <v>1.6901999999999999</v>
      </c>
      <c r="C34">
        <v>3.5310000000000001E-2</v>
      </c>
      <c r="D34">
        <v>2.972E-2</v>
      </c>
      <c r="E34">
        <v>-5.0700000000000002E-2</v>
      </c>
      <c r="F34">
        <v>1.44E-2</v>
      </c>
      <c r="G34">
        <v>1</v>
      </c>
      <c r="H34">
        <f t="shared" si="0"/>
        <v>47.867459643160572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C3B9-AC0E-4203-BDA4-2B68AAA1A497}">
  <dimension ref="A1:J37"/>
  <sheetViews>
    <sheetView tabSelected="1" topLeftCell="A4" workbookViewId="0">
      <selection activeCell="H29" sqref="H29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3" spans="1:8" x14ac:dyDescent="0.25">
      <c r="A3" t="s">
        <v>4</v>
      </c>
      <c r="B3" t="s">
        <v>5</v>
      </c>
      <c r="C3" t="s">
        <v>6</v>
      </c>
      <c r="D3">
        <v>4424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7" spans="1:8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8" x14ac:dyDescent="0.25">
      <c r="A8" t="s">
        <v>18</v>
      </c>
      <c r="B8">
        <v>0</v>
      </c>
      <c r="C8" t="s">
        <v>19</v>
      </c>
      <c r="D8" t="s">
        <v>20</v>
      </c>
      <c r="E8" t="s">
        <v>21</v>
      </c>
      <c r="F8" t="s">
        <v>22</v>
      </c>
      <c r="G8">
        <v>0</v>
      </c>
    </row>
    <row r="10" spans="1:8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36</v>
      </c>
    </row>
    <row r="11" spans="1:8" x14ac:dyDescent="0.25">
      <c r="A11" t="s">
        <v>30</v>
      </c>
      <c r="B11" t="s">
        <v>31</v>
      </c>
      <c r="C11" t="s">
        <v>32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</row>
    <row r="12" spans="1:8" x14ac:dyDescent="0.25">
      <c r="A12">
        <v>-10</v>
      </c>
      <c r="B12">
        <v>-0.67130000000000001</v>
      </c>
      <c r="C12">
        <v>1.468E-2</v>
      </c>
      <c r="D12">
        <v>6.6899999999999998E-3</v>
      </c>
      <c r="E12">
        <v>-9.3700000000000006E-2</v>
      </c>
      <c r="F12">
        <v>0.1</v>
      </c>
      <c r="G12">
        <v>8.7800000000000003E-2</v>
      </c>
      <c r="H12">
        <f>B12/C12</f>
        <v>-45.728882833787466</v>
      </c>
    </row>
    <row r="13" spans="1:8" x14ac:dyDescent="0.25">
      <c r="A13">
        <v>-9</v>
      </c>
      <c r="B13">
        <v>-0.57650000000000001</v>
      </c>
      <c r="C13">
        <v>1.409E-2</v>
      </c>
      <c r="D13">
        <v>6.0400000000000002E-3</v>
      </c>
      <c r="E13">
        <v>-9.06E-2</v>
      </c>
      <c r="F13">
        <v>0.1</v>
      </c>
      <c r="G13">
        <v>9.64E-2</v>
      </c>
      <c r="H13">
        <f t="shared" ref="H13:H37" si="0">B13/C13</f>
        <v>-40.915542938254085</v>
      </c>
    </row>
    <row r="14" spans="1:8" x14ac:dyDescent="0.25">
      <c r="A14">
        <v>-8</v>
      </c>
      <c r="B14">
        <v>-0.47860000000000003</v>
      </c>
      <c r="C14">
        <v>1.362E-2</v>
      </c>
      <c r="D14">
        <v>5.4999999999999997E-3</v>
      </c>
      <c r="E14">
        <v>-8.7999999999999995E-2</v>
      </c>
      <c r="F14">
        <v>0.1</v>
      </c>
      <c r="G14">
        <v>0.1062</v>
      </c>
      <c r="H14">
        <f t="shared" si="0"/>
        <v>-35.139500734214394</v>
      </c>
    </row>
    <row r="15" spans="1:8" x14ac:dyDescent="0.25">
      <c r="A15">
        <v>-7</v>
      </c>
      <c r="B15">
        <v>-0.37980000000000003</v>
      </c>
      <c r="C15">
        <v>1.3169999999999999E-2</v>
      </c>
      <c r="D15">
        <v>5.0400000000000002E-3</v>
      </c>
      <c r="E15">
        <v>-8.5500000000000007E-2</v>
      </c>
      <c r="F15">
        <v>0.1</v>
      </c>
      <c r="G15">
        <v>0.1191</v>
      </c>
      <c r="H15">
        <f t="shared" si="0"/>
        <v>-28.838268792710711</v>
      </c>
    </row>
    <row r="16" spans="1:8" x14ac:dyDescent="0.25">
      <c r="A16">
        <v>-6</v>
      </c>
      <c r="B16">
        <v>-0.27879999999999999</v>
      </c>
      <c r="C16">
        <v>1.2869999999999999E-2</v>
      </c>
      <c r="D16">
        <v>4.7000000000000002E-3</v>
      </c>
      <c r="E16">
        <v>-8.3299999999999999E-2</v>
      </c>
      <c r="F16">
        <v>0.1</v>
      </c>
      <c r="G16">
        <v>0.1333</v>
      </c>
      <c r="H16">
        <f t="shared" si="0"/>
        <v>-21.662781662781661</v>
      </c>
    </row>
    <row r="17" spans="1:10" x14ac:dyDescent="0.25">
      <c r="A17">
        <v>-5</v>
      </c>
      <c r="B17">
        <v>-0.17829999999999999</v>
      </c>
      <c r="C17">
        <v>1.26E-2</v>
      </c>
      <c r="D17">
        <v>4.4400000000000004E-3</v>
      </c>
      <c r="E17">
        <v>-8.1000000000000003E-2</v>
      </c>
      <c r="F17">
        <v>0.1</v>
      </c>
      <c r="G17">
        <v>0.1515</v>
      </c>
      <c r="H17">
        <f t="shared" si="0"/>
        <v>-14.15079365079365</v>
      </c>
      <c r="J17" t="s">
        <v>37</v>
      </c>
    </row>
    <row r="18" spans="1:10" x14ac:dyDescent="0.25">
      <c r="A18">
        <v>-4</v>
      </c>
      <c r="B18">
        <v>-7.7600000000000002E-2</v>
      </c>
      <c r="C18">
        <v>1.244E-2</v>
      </c>
      <c r="D18">
        <v>4.28E-3</v>
      </c>
      <c r="E18">
        <v>-7.8700000000000006E-2</v>
      </c>
      <c r="F18">
        <v>0.1</v>
      </c>
      <c r="G18">
        <v>0.17169999999999999</v>
      </c>
      <c r="H18">
        <f t="shared" si="0"/>
        <v>-6.2379421221864959</v>
      </c>
      <c r="J18">
        <f>MAX(H12:H37)</f>
        <v>52.355531095211894</v>
      </c>
    </row>
    <row r="19" spans="1:10" x14ac:dyDescent="0.25">
      <c r="A19">
        <v>-3</v>
      </c>
      <c r="B19">
        <v>2.1499999999999998E-2</v>
      </c>
      <c r="C19">
        <v>1.234E-2</v>
      </c>
      <c r="D19">
        <v>4.2100000000000002E-3</v>
      </c>
      <c r="E19">
        <v>-7.6100000000000001E-2</v>
      </c>
      <c r="F19">
        <v>0.1</v>
      </c>
      <c r="G19">
        <v>0.1963</v>
      </c>
      <c r="H19">
        <f t="shared" si="0"/>
        <v>1.7423014586709884</v>
      </c>
    </row>
    <row r="20" spans="1:10" x14ac:dyDescent="0.25">
      <c r="A20">
        <v>-2</v>
      </c>
      <c r="B20">
        <v>0.113</v>
      </c>
      <c r="C20">
        <v>1.2279999999999999E-2</v>
      </c>
      <c r="D20">
        <v>4.1999999999999997E-3</v>
      </c>
      <c r="E20">
        <v>-7.1900000000000006E-2</v>
      </c>
      <c r="F20">
        <v>0.1</v>
      </c>
      <c r="G20">
        <v>0.2253</v>
      </c>
      <c r="H20">
        <f t="shared" si="0"/>
        <v>9.2019543973941378</v>
      </c>
    </row>
    <row r="21" spans="1:10" x14ac:dyDescent="0.25">
      <c r="A21">
        <v>-1</v>
      </c>
      <c r="B21">
        <v>0.20549999999999999</v>
      </c>
      <c r="C21">
        <v>1.235E-2</v>
      </c>
      <c r="D21">
        <v>4.3400000000000001E-3</v>
      </c>
      <c r="E21">
        <v>-6.8199999999999997E-2</v>
      </c>
      <c r="F21">
        <v>0.1</v>
      </c>
      <c r="G21">
        <v>0.25869999999999999</v>
      </c>
      <c r="H21">
        <f t="shared" si="0"/>
        <v>16.639676113360323</v>
      </c>
    </row>
    <row r="22" spans="1:10" x14ac:dyDescent="0.25">
      <c r="A22">
        <v>0</v>
      </c>
      <c r="B22">
        <v>0.30420000000000003</v>
      </c>
      <c r="C22">
        <v>1.261E-2</v>
      </c>
      <c r="D22">
        <v>4.6800000000000001E-3</v>
      </c>
      <c r="E22">
        <v>-6.59E-2</v>
      </c>
      <c r="F22">
        <v>0.1</v>
      </c>
      <c r="G22">
        <v>0.29920000000000002</v>
      </c>
      <c r="H22">
        <f t="shared" si="0"/>
        <v>24.123711340206189</v>
      </c>
    </row>
    <row r="23" spans="1:10" x14ac:dyDescent="0.25">
      <c r="A23">
        <v>1</v>
      </c>
      <c r="B23">
        <v>0.40300000000000002</v>
      </c>
      <c r="C23">
        <v>1.2970000000000001E-2</v>
      </c>
      <c r="D23">
        <v>5.1599999999999997E-3</v>
      </c>
      <c r="E23">
        <v>-6.3799999999999996E-2</v>
      </c>
      <c r="F23">
        <v>0.1</v>
      </c>
      <c r="G23">
        <v>0.34989999999999999</v>
      </c>
      <c r="H23">
        <f t="shared" si="0"/>
        <v>31.07170393215112</v>
      </c>
    </row>
    <row r="24" spans="1:10" x14ac:dyDescent="0.25">
      <c r="A24">
        <v>2</v>
      </c>
      <c r="B24">
        <v>0.50019999999999998</v>
      </c>
      <c r="C24">
        <v>1.3350000000000001E-2</v>
      </c>
      <c r="D24">
        <v>5.7600000000000004E-3</v>
      </c>
      <c r="E24">
        <v>-6.1800000000000001E-2</v>
      </c>
      <c r="F24">
        <v>0.1</v>
      </c>
      <c r="G24">
        <v>0.43240000000000001</v>
      </c>
      <c r="H24">
        <f t="shared" si="0"/>
        <v>37.468164794007485</v>
      </c>
    </row>
    <row r="25" spans="1:10" x14ac:dyDescent="0.25">
      <c r="A25">
        <v>3</v>
      </c>
      <c r="B25">
        <v>0.5958</v>
      </c>
      <c r="C25">
        <v>1.379E-2</v>
      </c>
      <c r="D25">
        <v>6.5599999999999999E-3</v>
      </c>
      <c r="E25">
        <v>-5.9799999999999999E-2</v>
      </c>
      <c r="F25">
        <v>0.1</v>
      </c>
      <c r="G25">
        <v>0.55969999999999998</v>
      </c>
      <c r="H25">
        <f t="shared" si="0"/>
        <v>43.205221174764318</v>
      </c>
    </row>
    <row r="26" spans="1:10" x14ac:dyDescent="0.25">
      <c r="A26">
        <v>4</v>
      </c>
      <c r="B26">
        <v>0.68979999999999997</v>
      </c>
      <c r="C26">
        <v>1.452E-2</v>
      </c>
      <c r="D26">
        <v>7.5599999999999999E-3</v>
      </c>
      <c r="E26">
        <v>-5.7700000000000001E-2</v>
      </c>
      <c r="F26">
        <v>0.1</v>
      </c>
      <c r="G26">
        <v>0.66259999999999997</v>
      </c>
      <c r="H26">
        <f t="shared" si="0"/>
        <v>47.506887052341597</v>
      </c>
    </row>
    <row r="27" spans="1:10" x14ac:dyDescent="0.25">
      <c r="A27">
        <v>5</v>
      </c>
      <c r="B27">
        <v>0.78080000000000005</v>
      </c>
      <c r="C27">
        <v>1.542E-2</v>
      </c>
      <c r="D27">
        <v>8.7899999999999992E-3</v>
      </c>
      <c r="E27">
        <v>-5.5399999999999998E-2</v>
      </c>
      <c r="F27">
        <v>0.1</v>
      </c>
      <c r="G27">
        <v>0.7752</v>
      </c>
      <c r="H27">
        <f t="shared" si="0"/>
        <v>50.635538261997411</v>
      </c>
    </row>
    <row r="28" spans="1:10" x14ac:dyDescent="0.25">
      <c r="A28">
        <v>6</v>
      </c>
      <c r="B28">
        <v>0.86060000000000003</v>
      </c>
      <c r="C28">
        <v>1.651E-2</v>
      </c>
      <c r="D28">
        <v>1.0330000000000001E-2</v>
      </c>
      <c r="E28">
        <v>-5.0799999999999998E-2</v>
      </c>
      <c r="F28">
        <v>0.1</v>
      </c>
      <c r="G28">
        <v>0.92889999999999995</v>
      </c>
      <c r="H28">
        <f t="shared" si="0"/>
        <v>52.125984251968504</v>
      </c>
    </row>
    <row r="29" spans="1:10" x14ac:dyDescent="0.25">
      <c r="A29" s="1">
        <v>7</v>
      </c>
      <c r="B29" s="1">
        <v>0.95130000000000003</v>
      </c>
      <c r="C29" s="1">
        <v>1.8169999999999999E-2</v>
      </c>
      <c r="D29" s="1">
        <v>1.204E-2</v>
      </c>
      <c r="E29" s="1">
        <v>-4.9599999999999998E-2</v>
      </c>
      <c r="F29" s="1">
        <v>0.1</v>
      </c>
      <c r="G29" s="1">
        <v>1</v>
      </c>
      <c r="H29" s="1">
        <f t="shared" si="0"/>
        <v>52.355531095211894</v>
      </c>
    </row>
    <row r="30" spans="1:10" x14ac:dyDescent="0.25">
      <c r="A30">
        <v>8</v>
      </c>
      <c r="B30">
        <v>1.0306</v>
      </c>
      <c r="C30">
        <v>2.0209999999999999E-2</v>
      </c>
      <c r="D30">
        <v>1.406E-2</v>
      </c>
      <c r="E30">
        <v>-4.6899999999999997E-2</v>
      </c>
      <c r="F30">
        <v>0.1</v>
      </c>
      <c r="G30">
        <v>1</v>
      </c>
      <c r="H30">
        <f t="shared" si="0"/>
        <v>50.994557149925782</v>
      </c>
    </row>
    <row r="31" spans="1:10" x14ac:dyDescent="0.25">
      <c r="A31">
        <v>9</v>
      </c>
      <c r="B31">
        <v>1.1068</v>
      </c>
      <c r="C31">
        <v>2.266E-2</v>
      </c>
      <c r="D31">
        <v>1.652E-2</v>
      </c>
      <c r="E31">
        <v>-4.4499999999999998E-2</v>
      </c>
      <c r="F31">
        <v>0.1</v>
      </c>
      <c r="G31">
        <v>1</v>
      </c>
      <c r="H31">
        <f t="shared" si="0"/>
        <v>48.84377758164166</v>
      </c>
    </row>
    <row r="32" spans="1:10" x14ac:dyDescent="0.25">
      <c r="A32">
        <v>10</v>
      </c>
      <c r="B32">
        <v>1.1777</v>
      </c>
      <c r="C32">
        <v>2.5690000000000001E-2</v>
      </c>
      <c r="D32">
        <v>1.9570000000000001E-2</v>
      </c>
      <c r="E32">
        <v>-4.2000000000000003E-2</v>
      </c>
      <c r="F32">
        <v>0.1</v>
      </c>
      <c r="G32">
        <v>1</v>
      </c>
      <c r="H32">
        <f t="shared" si="0"/>
        <v>45.842740365901129</v>
      </c>
    </row>
    <row r="33" spans="1:8" x14ac:dyDescent="0.25">
      <c r="A33">
        <v>11</v>
      </c>
      <c r="B33">
        <v>1.2444</v>
      </c>
      <c r="C33">
        <v>2.92E-2</v>
      </c>
      <c r="D33">
        <v>2.315E-2</v>
      </c>
      <c r="E33">
        <v>-3.9800000000000002E-2</v>
      </c>
      <c r="F33">
        <v>0.1</v>
      </c>
      <c r="G33">
        <v>1</v>
      </c>
      <c r="H33">
        <f t="shared" si="0"/>
        <v>42.61643835616438</v>
      </c>
    </row>
    <row r="34" spans="1:8" x14ac:dyDescent="0.25">
      <c r="A34">
        <v>12</v>
      </c>
      <c r="B34">
        <v>1.3044</v>
      </c>
      <c r="C34">
        <v>3.347E-2</v>
      </c>
      <c r="D34">
        <v>2.75E-2</v>
      </c>
      <c r="E34">
        <v>-3.7600000000000001E-2</v>
      </c>
      <c r="F34">
        <v>0.1</v>
      </c>
      <c r="G34">
        <v>1</v>
      </c>
      <c r="H34">
        <f t="shared" si="0"/>
        <v>38.972213922916048</v>
      </c>
    </row>
    <row r="35" spans="1:8" x14ac:dyDescent="0.25">
      <c r="A35">
        <v>13</v>
      </c>
      <c r="B35">
        <v>1.3589</v>
      </c>
      <c r="C35">
        <v>3.8350000000000002E-2</v>
      </c>
      <c r="D35">
        <v>3.2480000000000002E-2</v>
      </c>
      <c r="E35">
        <v>-3.5700000000000003E-2</v>
      </c>
      <c r="F35">
        <v>0.1</v>
      </c>
      <c r="G35">
        <v>1</v>
      </c>
      <c r="H35">
        <f t="shared" si="0"/>
        <v>35.434159061277704</v>
      </c>
    </row>
    <row r="36" spans="1:8" x14ac:dyDescent="0.25">
      <c r="A36">
        <v>14</v>
      </c>
      <c r="B36">
        <v>1.4046000000000001</v>
      </c>
      <c r="C36">
        <v>4.4229999999999998E-2</v>
      </c>
      <c r="D36">
        <v>3.848E-2</v>
      </c>
      <c r="E36">
        <v>-3.3799999999999997E-2</v>
      </c>
      <c r="F36">
        <v>0.1</v>
      </c>
      <c r="G36">
        <v>1</v>
      </c>
      <c r="H36">
        <f t="shared" si="0"/>
        <v>31.756726203933983</v>
      </c>
    </row>
    <row r="37" spans="1:8" x14ac:dyDescent="0.25">
      <c r="A37">
        <v>15</v>
      </c>
      <c r="B37">
        <v>1.4429000000000001</v>
      </c>
      <c r="C37">
        <v>5.0939999999999999E-2</v>
      </c>
      <c r="D37">
        <v>4.5350000000000001E-2</v>
      </c>
      <c r="E37">
        <v>-3.2199999999999999E-2</v>
      </c>
      <c r="F37">
        <v>0.1</v>
      </c>
      <c r="G37">
        <v>1</v>
      </c>
      <c r="H37">
        <f t="shared" si="0"/>
        <v>28.325480957989793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2312</vt:lpstr>
      <vt:lpstr>2324</vt:lpstr>
      <vt:lpstr>4412</vt:lpstr>
      <vt:lpstr>4424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Aguilar</dc:creator>
  <cp:lastModifiedBy>Tudor Istrate</cp:lastModifiedBy>
  <dcterms:created xsi:type="dcterms:W3CDTF">2025-03-14T15:48:25Z</dcterms:created>
  <dcterms:modified xsi:type="dcterms:W3CDTF">2025-03-15T11:27:33Z</dcterms:modified>
</cp:coreProperties>
</file>