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erification-and-Validation-of-Software-Systems\Docs\Lab1\"/>
    </mc:Choice>
  </mc:AlternateContent>
  <xr:revisionPtr revIDLastSave="0" documentId="13_ncr:1_{20F6EC30-CBEB-4F14-A78F-7F4F04544932}" xr6:coauthVersionLast="47" xr6:coauthVersionMax="47" xr10:uidLastSave="{00000000-0000-0000-0000-000000000000}"/>
  <bookViews>
    <workbookView xWindow="-120" yWindow="-120" windowWidth="29040" windowHeight="15840" tabRatio="650" xr2:uid="{00000000-000D-0000-FFFF-FFFF00000000}"/>
  </bookViews>
  <sheets>
    <sheet name="Requirements Phase Defects" sheetId="7" r:id="rId1"/>
    <sheet name="Architect. Design Phase Defects" sheetId="6" r:id="rId2"/>
    <sheet name="Coding Phase Defects" sheetId="5" r:id="rId3"/>
    <sheet name="Tool-basedCodeAnalysis" sheetId="8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" i="8" l="1"/>
  <c r="B15" i="8" s="1"/>
  <c r="B11" i="8"/>
  <c r="B12" i="8" s="1"/>
  <c r="B13" i="8" s="1"/>
  <c r="B16" i="8" l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11" i="7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11" i="6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11" i="5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5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</futureMetadata>
  <valueMetadata count="5">
    <bk>
      <rc t="1" v="0"/>
    </bk>
    <bk>
      <rc t="1" v="1"/>
    </bk>
    <bk>
      <rc t="1" v="2"/>
    </bk>
    <bk>
      <rc t="1" v="3"/>
    </bk>
    <bk>
      <rc t="1" v="4"/>
    </bk>
  </valueMetadata>
</metadata>
</file>

<file path=xl/sharedStrings.xml><?xml version="1.0" encoding="utf-8"?>
<sst xmlns="http://schemas.openxmlformats.org/spreadsheetml/2006/main" count="145" uniqueCount="92">
  <si>
    <t>Document  Title:</t>
  </si>
  <si>
    <t xml:space="preserve">Review date: </t>
  </si>
  <si>
    <t>Reviewer Name:</t>
  </si>
  <si>
    <t>do not print this form</t>
  </si>
  <si>
    <t>Crt. No.</t>
  </si>
  <si>
    <t>Checked Item</t>
  </si>
  <si>
    <t>Doc. page/line</t>
  </si>
  <si>
    <t>Comments/ improvements</t>
  </si>
  <si>
    <t>Effort to review document (hours):</t>
  </si>
  <si>
    <t>Author Name:</t>
  </si>
  <si>
    <t xml:space="preserve">Author Name: </t>
  </si>
  <si>
    <t>Popescu Ionel</t>
  </si>
  <si>
    <t>Georgescu Anca</t>
  </si>
  <si>
    <t>Firicescu George</t>
  </si>
  <si>
    <t>Requirements Document</t>
  </si>
  <si>
    <t>Architectural Design Document</t>
  </si>
  <si>
    <t>Coding Document</t>
  </si>
  <si>
    <t>Review Form. Coding Defects</t>
  </si>
  <si>
    <t>Review Form. Architectural Design Defects</t>
  </si>
  <si>
    <t>Review Form. Requirements Defects</t>
  </si>
  <si>
    <t>Student 1:</t>
  </si>
  <si>
    <t>Student 2:</t>
  </si>
  <si>
    <t>Student 3:</t>
  </si>
  <si>
    <t>Echipa</t>
  </si>
  <si>
    <t>Grupa</t>
  </si>
  <si>
    <t>Tool used:</t>
  </si>
  <si>
    <t>Before</t>
  </si>
  <si>
    <t>Issue</t>
  </si>
  <si>
    <t>File, Line</t>
  </si>
  <si>
    <t>After/Argument</t>
  </si>
  <si>
    <t>Numele si prenumele</t>
  </si>
  <si>
    <t>Tool-based Code Analysis</t>
  </si>
  <si>
    <t>Effort to perform tool-based code analysis (hours):</t>
  </si>
  <si>
    <t>Muntean Tudor</t>
  </si>
  <si>
    <t>Lacusteanu Mihaita</t>
  </si>
  <si>
    <t>Ivancu Andrei</t>
  </si>
  <si>
    <t>13/03/2025</t>
  </si>
  <si>
    <t>C03 - There are undefined loop terminations</t>
  </si>
  <si>
    <t>KitchenGUIController line 25(thread)</t>
  </si>
  <si>
    <t>SonarQube</t>
  </si>
  <si>
    <t>Tudor Muntean</t>
  </si>
  <si>
    <t>KitchenGUIController,28</t>
  </si>
  <si>
    <t>while loop with no end condition</t>
  </si>
  <si>
    <t>try-with-resources is not used</t>
  </si>
  <si>
    <t>MenuRepository,22 / PaymentRepository,24 /  PaymentRepository,64</t>
  </si>
  <si>
    <t>PaymentAlert,18</t>
  </si>
  <si>
    <t>String literals should not be duplicated</t>
  </si>
  <si>
    <t>MenuRepository,14</t>
  </si>
  <si>
    <t>Methods should not be empty</t>
  </si>
  <si>
    <r>
      <t xml:space="preserve">public </t>
    </r>
    <r>
      <rPr>
        <sz val="9.8000000000000007"/>
        <color rgb="FF56A8F5"/>
        <rFont val="JetBrains Mono"/>
        <family val="3"/>
      </rPr>
      <t>MenuRepository</t>
    </r>
    <r>
      <rPr>
        <sz val="9.8000000000000007"/>
        <color rgb="FFBCBEC4"/>
        <rFont val="JetBrains Mono"/>
        <family val="3"/>
      </rPr>
      <t>(){}</t>
    </r>
  </si>
  <si>
    <t>public MenuRepository(){//Default constructor needed for framework usage(e.g. Hibernate)}</t>
  </si>
  <si>
    <r>
      <t xml:space="preserve">private </t>
    </r>
    <r>
      <rPr>
        <sz val="9.8000000000000007"/>
        <color rgb="FFBCBEC4"/>
        <rFont val="JetBrains Mono"/>
        <family val="3"/>
      </rPr>
      <t xml:space="preserve">ListView </t>
    </r>
    <r>
      <rPr>
        <sz val="9.8000000000000007"/>
        <color rgb="FFC77DBB"/>
        <rFont val="JetBrains Mono"/>
        <family val="3"/>
      </rPr>
      <t>kitchenOrdersList</t>
    </r>
    <r>
      <rPr>
        <sz val="9.8000000000000007"/>
        <color rgb="FFBCBEC4"/>
        <rFont val="JetBrains Mono"/>
        <family val="3"/>
      </rPr>
      <t>;</t>
    </r>
  </si>
  <si>
    <t>KitchenGUIController,13</t>
  </si>
  <si>
    <t>Raw types should not be used</t>
  </si>
  <si>
    <r>
      <t xml:space="preserve">private </t>
    </r>
    <r>
      <rPr>
        <sz val="9.8000000000000007"/>
        <color rgb="FFBCBEC4"/>
        <rFont val="JetBrains Mono"/>
        <family val="3"/>
      </rPr>
      <t xml:space="preserve">ListView&lt;String&gt; </t>
    </r>
    <r>
      <rPr>
        <sz val="9.8000000000000007"/>
        <color rgb="FFC77DBB"/>
        <rFont val="JetBrains Mono"/>
        <family val="3"/>
      </rPr>
      <t>kitchenOrdersList</t>
    </r>
    <r>
      <rPr>
        <sz val="9.8000000000000007"/>
        <color rgb="FFBCBEC4"/>
        <rFont val="JetBrains Mono"/>
        <family val="3"/>
      </rPr>
      <t>;</t>
    </r>
  </si>
  <si>
    <t>Unnecessary imports should be removed</t>
  </si>
  <si>
    <t>OrdersGUIController</t>
  </si>
  <si>
    <t>there are many commentend lines in all of the classes that can be removed</t>
  </si>
  <si>
    <t>removed comments</t>
  </si>
  <si>
    <t>the thread that runs the undefined while loop is set as a daemon thread.</t>
  </si>
  <si>
    <t>C04 - I/O  format errors exist</t>
  </si>
  <si>
    <t>modified with try-with-resources for file reading/writing to ensure proper closing of files</t>
  </si>
  <si>
    <t>Mihăiță Lăcusteanu</t>
  </si>
  <si>
    <t>17/03/2025</t>
  </si>
  <si>
    <t>Lăcusteanu Mihăiță</t>
  </si>
  <si>
    <t xml:space="preserve">Requirements are incomplete. </t>
  </si>
  <si>
    <t xml:space="preserve">Requirements are missing.  </t>
  </si>
  <si>
    <t xml:space="preserve">Initialization of the system state has not been considered. </t>
  </si>
  <si>
    <t>The functions have not been defined adequately.</t>
  </si>
  <si>
    <t>The user needs are inadequately stated.</t>
  </si>
  <si>
    <t xml:space="preserve">Environment information is inadequate or partially missing. </t>
  </si>
  <si>
    <t>More detailed requirements need to be defined, including constraints and edge cases.</t>
  </si>
  <si>
    <t>It is necessary to include details about authentication, system constraints.</t>
  </si>
  <si>
    <t>R01</t>
  </si>
  <si>
    <t>R02</t>
  </si>
  <si>
    <t>R04</t>
  </si>
  <si>
    <t>R05</t>
  </si>
  <si>
    <t>R06</t>
  </si>
  <si>
    <t>R07</t>
  </si>
  <si>
    <t>It must be specified how the system is initialized and reset.</t>
  </si>
  <si>
    <t>Functions need to be defined more clearly, specifying implementation details and constraints.</t>
  </si>
  <si>
    <t>User requirements need to be better analyzed to include them in the system and the type of users must be included.</t>
  </si>
  <si>
    <t>The necessary hardware/software requirements are not specified. It is necessary to mention the platform on which the application runs and the dependencies.</t>
  </si>
  <si>
    <t xml:space="preserve">nu </t>
  </si>
  <si>
    <t>A02</t>
  </si>
  <si>
    <t>A05</t>
  </si>
  <si>
    <t>A07</t>
  </si>
  <si>
    <t>A09</t>
  </si>
  <si>
    <t>the PaymentAlert and PaymentOperation classes should be in the GUI package, not the Service package</t>
  </si>
  <si>
    <t>An error handling strategy is not specified.</t>
  </si>
  <si>
    <t>the PizzaService class should be renamed to PaymentService</t>
  </si>
  <si>
    <t>Ambiguous relationships due to the use of double arrows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</si>
</sst>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000080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.8000000000000007"/>
      <color rgb="FFBCBEC4"/>
      <name val="JetBrains Mono"/>
      <family val="3"/>
    </font>
    <font>
      <sz val="9.8000000000000007"/>
      <color rgb="FFCF8E6D"/>
      <name val="JetBrains Mono"/>
      <family val="3"/>
    </font>
    <font>
      <sz val="9.8000000000000007"/>
      <color rgb="FF56A8F5"/>
      <name val="JetBrains Mono"/>
      <family val="3"/>
    </font>
    <font>
      <sz val="9.8000000000000007"/>
      <color rgb="FFC77DBB"/>
      <name val="JetBrains Mono"/>
      <family val="3"/>
    </font>
    <font>
      <sz val="8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10" fillId="0" borderId="1" xfId="0" applyFont="1" applyBorder="1"/>
    <xf numFmtId="0" fontId="10" fillId="0" borderId="1" xfId="0" applyFont="1" applyBorder="1" applyAlignment="1">
      <alignment wrapText="1"/>
    </xf>
    <xf numFmtId="0" fontId="8" fillId="0" borderId="1" xfId="0" applyFont="1" applyBorder="1"/>
    <xf numFmtId="0" fontId="11" fillId="0" borderId="0" xfId="0" applyFont="1"/>
    <xf numFmtId="0" fontId="12" fillId="0" borderId="0" xfId="0" applyFont="1"/>
    <xf numFmtId="0" fontId="8" fillId="0" borderId="0" xfId="0" applyFont="1"/>
    <xf numFmtId="0" fontId="9" fillId="3" borderId="1" xfId="0" applyFont="1" applyFill="1" applyBorder="1"/>
    <xf numFmtId="0" fontId="9" fillId="0" borderId="0" xfId="0" applyFont="1"/>
    <xf numFmtId="0" fontId="9" fillId="0" borderId="1" xfId="0" applyFont="1" applyBorder="1"/>
    <xf numFmtId="0" fontId="9" fillId="0" borderId="1" xfId="0" applyFont="1" applyBorder="1" applyAlignment="1">
      <alignment horizontal="center" vertical="center"/>
    </xf>
    <xf numFmtId="0" fontId="9" fillId="0" borderId="2" xfId="0" applyFont="1" applyBorder="1"/>
    <xf numFmtId="0" fontId="9" fillId="0" borderId="3" xfId="0" applyFont="1" applyBorder="1"/>
    <xf numFmtId="0" fontId="9" fillId="2" borderId="1" xfId="0" applyFont="1" applyFill="1" applyBorder="1"/>
    <xf numFmtId="0" fontId="9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wrapText="1"/>
    </xf>
    <xf numFmtId="0" fontId="9" fillId="4" borderId="1" xfId="0" applyFont="1" applyFill="1" applyBorder="1"/>
    <xf numFmtId="0" fontId="7" fillId="0" borderId="1" xfId="0" applyFont="1" applyBorder="1"/>
    <xf numFmtId="0" fontId="10" fillId="0" borderId="0" xfId="0" applyFont="1"/>
    <xf numFmtId="0" fontId="6" fillId="0" borderId="1" xfId="0" applyFont="1" applyBorder="1"/>
    <xf numFmtId="0" fontId="5" fillId="0" borderId="0" xfId="0" applyFont="1"/>
    <xf numFmtId="0" fontId="4" fillId="0" borderId="0" xfId="0" applyFont="1"/>
    <xf numFmtId="0" fontId="3" fillId="0" borderId="1" xfId="0" applyFont="1" applyBorder="1"/>
    <xf numFmtId="0" fontId="14" fillId="0" borderId="0" xfId="0" applyFont="1" applyAlignment="1">
      <alignment vertical="center"/>
    </xf>
    <xf numFmtId="0" fontId="10" fillId="0" borderId="1" xfId="0" applyFont="1" applyBorder="1" applyAlignment="1">
      <alignment horizontal="center" vertical="center"/>
    </xf>
    <xf numFmtId="0" fontId="15" fillId="0" borderId="0" xfId="0" applyFont="1" applyAlignment="1">
      <alignment vertical="center"/>
    </xf>
    <xf numFmtId="0" fontId="10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2" fillId="0" borderId="1" xfId="0" applyFont="1" applyBorder="1"/>
    <xf numFmtId="0" fontId="1" fillId="0" borderId="1" xfId="0" applyFont="1" applyBorder="1"/>
    <xf numFmtId="0" fontId="9" fillId="0" borderId="1" xfId="0" applyFont="1" applyBorder="1" applyAlignment="1">
      <alignment horizontal="right"/>
    </xf>
    <xf numFmtId="0" fontId="7" fillId="0" borderId="1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9" fillId="2" borderId="1" xfId="0" applyFont="1" applyFill="1" applyBorder="1" applyAlignment="1">
      <alignment horizontal="right"/>
    </xf>
    <xf numFmtId="0" fontId="13" fillId="2" borderId="2" xfId="0" applyFont="1" applyFill="1" applyBorder="1" applyAlignment="1">
      <alignment horizontal="right"/>
    </xf>
    <xf numFmtId="0" fontId="13" fillId="2" borderId="4" xfId="0" applyFont="1" applyFill="1" applyBorder="1" applyAlignment="1">
      <alignment horizontal="right"/>
    </xf>
    <xf numFmtId="0" fontId="9" fillId="3" borderId="1" xfId="0" applyFont="1" applyFill="1" applyBorder="1" applyAlignment="1">
      <alignment horizontal="right"/>
    </xf>
    <xf numFmtId="14" fontId="9" fillId="0" borderId="1" xfId="0" applyNumberFormat="1" applyFont="1" applyBorder="1" applyAlignment="1">
      <alignment horizontal="right"/>
    </xf>
    <xf numFmtId="0" fontId="13" fillId="3" borderId="2" xfId="0" applyFont="1" applyFill="1" applyBorder="1" applyAlignment="1">
      <alignment horizontal="right"/>
    </xf>
    <xf numFmtId="0" fontId="13" fillId="3" borderId="4" xfId="0" applyFont="1" applyFill="1" applyBorder="1" applyAlignment="1">
      <alignment horizontal="right"/>
    </xf>
    <xf numFmtId="0" fontId="9" fillId="4" borderId="1" xfId="0" applyFont="1" applyFill="1" applyBorder="1" applyAlignment="1">
      <alignment horizontal="right"/>
    </xf>
    <xf numFmtId="0" fontId="13" fillId="4" borderId="2" xfId="0" applyFont="1" applyFill="1" applyBorder="1" applyAlignment="1">
      <alignment horizontal="right"/>
    </xf>
    <xf numFmtId="0" fontId="13" fillId="4" borderId="4" xfId="0" applyFont="1" applyFill="1" applyBorder="1" applyAlignment="1">
      <alignment horizontal="right"/>
    </xf>
    <xf numFmtId="0" fontId="9" fillId="0" borderId="5" xfId="0" applyFont="1" applyBorder="1" applyAlignment="1">
      <alignment horizontal="left"/>
    </xf>
    <xf numFmtId="0" fontId="9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eetMetadata" Target="metadata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microsoft.com/office/2017/06/relationships/rdRichValueTypes" Target="richData/rdRichValueTyp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microsoft.com/office/2017/06/relationships/rdRichValueStructure" Target="richData/rdrichvaluestructure.xml"/><Relationship Id="rId5" Type="http://schemas.openxmlformats.org/officeDocument/2006/relationships/theme" Target="theme/theme1.xml"/><Relationship Id="rId10" Type="http://schemas.microsoft.com/office/2017/06/relationships/rdRichValue" Target="richData/rdrichvalue.xml"/><Relationship Id="rId4" Type="http://schemas.openxmlformats.org/officeDocument/2006/relationships/worksheet" Target="worksheets/sheet4.xml"/><Relationship Id="rId9" Type="http://schemas.microsoft.com/office/2022/10/relationships/richValueRel" Target="richData/richValueRel.xml"/></Relationships>
</file>

<file path=xl/richData/_rels/richValueRel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5">
  <rv s="0">
    <v>0</v>
    <v>5</v>
  </rv>
  <rv s="0">
    <v>1</v>
    <v>5</v>
  </rv>
  <rv s="0">
    <v>2</v>
    <v>5</v>
  </rv>
  <rv s="0">
    <v>3</v>
    <v>5</v>
  </rv>
  <rv s="0">
    <v>4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  <rel r:id="rId3"/>
  <rel r:id="rId4"/>
  <rel r:id="rId5"/>
</richValueRel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59999389629810485"/>
  </sheetPr>
  <dimension ref="A1:J27"/>
  <sheetViews>
    <sheetView tabSelected="1" workbookViewId="0">
      <selection activeCell="E16" sqref="E16"/>
    </sheetView>
  </sheetViews>
  <sheetFormatPr defaultColWidth="8.85546875" defaultRowHeight="15"/>
  <cols>
    <col min="1" max="1" width="8.85546875" style="6"/>
    <col min="2" max="2" width="12.28515625" style="6" customWidth="1"/>
    <col min="3" max="3" width="16.28515625" style="6" customWidth="1"/>
    <col min="4" max="4" width="41" style="6" customWidth="1"/>
    <col min="5" max="5" width="41.42578125" style="6" customWidth="1"/>
    <col min="6" max="8" width="8.85546875" style="6"/>
    <col min="9" max="9" width="21" style="6" customWidth="1"/>
    <col min="10" max="10" width="14.42578125" style="6" customWidth="1"/>
    <col min="11" max="16384" width="8.85546875" style="6"/>
  </cols>
  <sheetData>
    <row r="1" spans="1:10" ht="15.75">
      <c r="A1" s="4"/>
      <c r="B1" s="5" t="s">
        <v>3</v>
      </c>
      <c r="H1" s="32" t="s">
        <v>23</v>
      </c>
      <c r="I1" s="32"/>
      <c r="J1" s="32"/>
    </row>
    <row r="2" spans="1:10">
      <c r="B2" s="33" t="s">
        <v>19</v>
      </c>
      <c r="C2" s="33"/>
      <c r="D2" s="33"/>
      <c r="E2" s="33"/>
      <c r="H2" s="3"/>
      <c r="I2" s="19" t="s">
        <v>30</v>
      </c>
      <c r="J2" s="17" t="s">
        <v>24</v>
      </c>
    </row>
    <row r="3" spans="1:10">
      <c r="H3" s="17" t="s">
        <v>20</v>
      </c>
      <c r="I3" s="29" t="s">
        <v>64</v>
      </c>
      <c r="J3" s="29">
        <v>234</v>
      </c>
    </row>
    <row r="4" spans="1:10">
      <c r="C4" s="13" t="s">
        <v>0</v>
      </c>
      <c r="D4" s="34" t="s">
        <v>14</v>
      </c>
      <c r="E4" s="34"/>
      <c r="H4" s="17" t="s">
        <v>21</v>
      </c>
      <c r="I4" s="29" t="s">
        <v>33</v>
      </c>
      <c r="J4" s="29">
        <v>234</v>
      </c>
    </row>
    <row r="5" spans="1:10">
      <c r="C5" s="13" t="s">
        <v>9</v>
      </c>
      <c r="D5" s="35" t="s">
        <v>13</v>
      </c>
      <c r="E5" s="36"/>
      <c r="H5" s="17" t="s">
        <v>22</v>
      </c>
      <c r="I5" s="29" t="s">
        <v>35</v>
      </c>
      <c r="J5" s="29">
        <v>234</v>
      </c>
    </row>
    <row r="6" spans="1:10">
      <c r="B6" s="8"/>
      <c r="C6" s="9" t="s">
        <v>2</v>
      </c>
      <c r="D6" s="31" t="s">
        <v>62</v>
      </c>
      <c r="E6" s="31"/>
    </row>
    <row r="7" spans="1:10">
      <c r="C7" s="9" t="s">
        <v>1</v>
      </c>
      <c r="D7" s="31" t="s">
        <v>63</v>
      </c>
      <c r="E7" s="31"/>
    </row>
    <row r="9" spans="1:10">
      <c r="B9" s="10" t="s">
        <v>4</v>
      </c>
      <c r="C9" s="10" t="s">
        <v>5</v>
      </c>
      <c r="D9" s="10" t="s">
        <v>6</v>
      </c>
      <c r="E9" s="14" t="s">
        <v>7</v>
      </c>
    </row>
    <row r="10" spans="1:10" ht="45">
      <c r="B10" s="3">
        <v>1</v>
      </c>
      <c r="C10" s="1" t="s">
        <v>73</v>
      </c>
      <c r="D10" s="2" t="s">
        <v>65</v>
      </c>
      <c r="E10" s="2" t="s">
        <v>71</v>
      </c>
    </row>
    <row r="11" spans="1:10" ht="30">
      <c r="B11" s="3">
        <f>B10+1</f>
        <v>2</v>
      </c>
      <c r="C11" s="1" t="s">
        <v>74</v>
      </c>
      <c r="D11" s="1" t="s">
        <v>66</v>
      </c>
      <c r="E11" s="2" t="s">
        <v>72</v>
      </c>
    </row>
    <row r="12" spans="1:10">
      <c r="B12" s="3">
        <f t="shared" ref="B12:B25" si="0">B11+1</f>
        <v>3</v>
      </c>
      <c r="C12" s="1"/>
      <c r="D12" s="1"/>
      <c r="E12" s="2"/>
    </row>
    <row r="13" spans="1:10" ht="30">
      <c r="B13" s="3">
        <f t="shared" si="0"/>
        <v>4</v>
      </c>
      <c r="C13" s="1" t="s">
        <v>75</v>
      </c>
      <c r="D13" s="2" t="s">
        <v>67</v>
      </c>
      <c r="E13" s="2" t="s">
        <v>79</v>
      </c>
    </row>
    <row r="14" spans="1:10" ht="45">
      <c r="B14" s="3">
        <f t="shared" si="0"/>
        <v>5</v>
      </c>
      <c r="C14" s="1" t="s">
        <v>76</v>
      </c>
      <c r="D14" s="2" t="s">
        <v>68</v>
      </c>
      <c r="E14" s="2" t="s">
        <v>80</v>
      </c>
    </row>
    <row r="15" spans="1:10" ht="45">
      <c r="B15" s="3">
        <f t="shared" si="0"/>
        <v>6</v>
      </c>
      <c r="C15" s="1" t="s">
        <v>77</v>
      </c>
      <c r="D15" s="2" t="s">
        <v>69</v>
      </c>
      <c r="E15" s="2" t="s">
        <v>81</v>
      </c>
    </row>
    <row r="16" spans="1:10" ht="60">
      <c r="B16" s="3">
        <f t="shared" si="0"/>
        <v>7</v>
      </c>
      <c r="C16" s="1" t="s">
        <v>78</v>
      </c>
      <c r="D16" s="2" t="s">
        <v>70</v>
      </c>
      <c r="E16" s="2" t="s">
        <v>82</v>
      </c>
    </row>
    <row r="17" spans="2:5">
      <c r="B17" s="3">
        <f t="shared" si="0"/>
        <v>8</v>
      </c>
      <c r="C17" s="1"/>
      <c r="D17" s="1"/>
      <c r="E17" s="2"/>
    </row>
    <row r="18" spans="2:5">
      <c r="B18" s="3">
        <f t="shared" si="0"/>
        <v>9</v>
      </c>
      <c r="C18" s="3"/>
      <c r="D18" s="3"/>
      <c r="E18" s="15"/>
    </row>
    <row r="19" spans="2:5">
      <c r="B19" s="3">
        <f t="shared" si="0"/>
        <v>10</v>
      </c>
      <c r="C19" s="3"/>
      <c r="D19" s="3"/>
      <c r="E19" s="15"/>
    </row>
    <row r="20" spans="2:5">
      <c r="B20" s="3">
        <f t="shared" si="0"/>
        <v>11</v>
      </c>
      <c r="C20" s="3"/>
      <c r="D20" s="3"/>
      <c r="E20" s="15"/>
    </row>
    <row r="21" spans="2:5">
      <c r="B21" s="3">
        <f t="shared" si="0"/>
        <v>12</v>
      </c>
      <c r="C21" s="3"/>
      <c r="D21" s="3"/>
      <c r="E21" s="15"/>
    </row>
    <row r="22" spans="2:5">
      <c r="B22" s="3">
        <f t="shared" si="0"/>
        <v>13</v>
      </c>
      <c r="C22" s="3"/>
      <c r="D22" s="3"/>
      <c r="E22" s="15"/>
    </row>
    <row r="23" spans="2:5">
      <c r="B23" s="3">
        <f t="shared" si="0"/>
        <v>14</v>
      </c>
      <c r="C23" s="3"/>
      <c r="D23" s="3"/>
      <c r="E23" s="15"/>
    </row>
    <row r="24" spans="2:5">
      <c r="B24" s="3">
        <f t="shared" si="0"/>
        <v>15</v>
      </c>
      <c r="C24" s="3"/>
      <c r="D24" s="3"/>
      <c r="E24" s="15"/>
    </row>
    <row r="25" spans="2:5">
      <c r="B25" s="3">
        <f t="shared" si="0"/>
        <v>16</v>
      </c>
      <c r="C25" s="3"/>
      <c r="D25" s="3"/>
      <c r="E25" s="15"/>
    </row>
    <row r="27" spans="2:5">
      <c r="C27" s="11" t="s">
        <v>8</v>
      </c>
      <c r="D27" s="12"/>
      <c r="E27" s="1"/>
    </row>
  </sheetData>
  <mergeCells count="6">
    <mergeCell ref="D7:E7"/>
    <mergeCell ref="H1:J1"/>
    <mergeCell ref="B2:E2"/>
    <mergeCell ref="D4:E4"/>
    <mergeCell ref="D6:E6"/>
    <mergeCell ref="D5:E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A1:J28"/>
  <sheetViews>
    <sheetView topLeftCell="A6" workbookViewId="0">
      <selection activeCell="E13" sqref="E13"/>
    </sheetView>
  </sheetViews>
  <sheetFormatPr defaultColWidth="8.85546875" defaultRowHeight="15"/>
  <cols>
    <col min="1" max="1" width="8.85546875" style="6"/>
    <col min="2" max="2" width="12.28515625" style="6" customWidth="1"/>
    <col min="3" max="4" width="16.28515625" style="6" customWidth="1"/>
    <col min="5" max="5" width="41.42578125" style="6" customWidth="1"/>
    <col min="6" max="8" width="8.85546875" style="6"/>
    <col min="9" max="9" width="22.140625" style="6" customWidth="1"/>
    <col min="10" max="16384" width="8.85546875" style="6"/>
  </cols>
  <sheetData>
    <row r="1" spans="1:10" ht="15.75">
      <c r="A1" s="4"/>
      <c r="B1" s="5" t="s">
        <v>3</v>
      </c>
      <c r="H1" s="32" t="s">
        <v>23</v>
      </c>
      <c r="I1" s="32"/>
      <c r="J1" s="32"/>
    </row>
    <row r="2" spans="1:10">
      <c r="B2" s="33" t="s">
        <v>18</v>
      </c>
      <c r="C2" s="33"/>
      <c r="D2" s="33"/>
      <c r="E2" s="33"/>
      <c r="H2" s="3"/>
      <c r="I2" s="19" t="s">
        <v>30</v>
      </c>
      <c r="J2" s="17" t="s">
        <v>24</v>
      </c>
    </row>
    <row r="3" spans="1:10">
      <c r="H3" s="17" t="s">
        <v>20</v>
      </c>
      <c r="I3" s="30" t="s">
        <v>33</v>
      </c>
      <c r="J3" s="17">
        <v>234</v>
      </c>
    </row>
    <row r="4" spans="1:10">
      <c r="C4" s="7" t="s">
        <v>0</v>
      </c>
      <c r="D4" s="37" t="s">
        <v>15</v>
      </c>
      <c r="E4" s="37"/>
      <c r="H4" s="17" t="s">
        <v>21</v>
      </c>
      <c r="I4" s="30" t="s">
        <v>34</v>
      </c>
      <c r="J4" s="3">
        <v>234</v>
      </c>
    </row>
    <row r="5" spans="1:10">
      <c r="C5" s="7" t="s">
        <v>10</v>
      </c>
      <c r="D5" s="39" t="s">
        <v>12</v>
      </c>
      <c r="E5" s="40"/>
      <c r="H5" s="17" t="s">
        <v>22</v>
      </c>
      <c r="I5" s="30" t="s">
        <v>35</v>
      </c>
      <c r="J5" s="3">
        <v>234</v>
      </c>
    </row>
    <row r="6" spans="1:10">
      <c r="B6" s="8"/>
      <c r="C6" s="9" t="s">
        <v>2</v>
      </c>
      <c r="D6" s="31" t="s">
        <v>35</v>
      </c>
      <c r="E6" s="31"/>
    </row>
    <row r="7" spans="1:10">
      <c r="C7" s="9" t="s">
        <v>1</v>
      </c>
      <c r="D7" s="38">
        <v>45736</v>
      </c>
      <c r="E7" s="31"/>
    </row>
    <row r="9" spans="1:10">
      <c r="B9" s="10" t="s">
        <v>4</v>
      </c>
      <c r="C9" s="10" t="s">
        <v>5</v>
      </c>
      <c r="D9" s="10" t="s">
        <v>6</v>
      </c>
      <c r="E9" s="10" t="s">
        <v>7</v>
      </c>
    </row>
    <row r="10" spans="1:10" ht="45">
      <c r="B10" s="3">
        <v>1</v>
      </c>
      <c r="C10" s="1" t="s">
        <v>84</v>
      </c>
      <c r="D10" s="2"/>
      <c r="E10" s="2" t="s">
        <v>88</v>
      </c>
    </row>
    <row r="11" spans="1:10">
      <c r="B11" s="3">
        <f>B10+1</f>
        <v>2</v>
      </c>
      <c r="C11" s="1" t="s">
        <v>85</v>
      </c>
      <c r="D11" s="2"/>
      <c r="E11" s="2" t="s">
        <v>89</v>
      </c>
    </row>
    <row r="12" spans="1:10" ht="30">
      <c r="B12" s="3">
        <f t="shared" ref="B12:B26" si="0">B11+1</f>
        <v>3</v>
      </c>
      <c r="C12" s="1" t="s">
        <v>86</v>
      </c>
      <c r="D12" s="1"/>
      <c r="E12" s="2" t="s">
        <v>90</v>
      </c>
    </row>
    <row r="13" spans="1:10">
      <c r="B13" s="3">
        <f t="shared" si="0"/>
        <v>4</v>
      </c>
      <c r="C13" s="1" t="s">
        <v>87</v>
      </c>
      <c r="D13" s="1"/>
      <c r="E13" s="2" t="s">
        <v>91</v>
      </c>
    </row>
    <row r="14" spans="1:10">
      <c r="B14" s="3">
        <f t="shared" si="0"/>
        <v>5</v>
      </c>
      <c r="C14" s="1"/>
      <c r="D14" s="2"/>
      <c r="E14" s="2"/>
    </row>
    <row r="15" spans="1:10">
      <c r="B15" s="3">
        <f t="shared" si="0"/>
        <v>6</v>
      </c>
      <c r="C15" s="1"/>
      <c r="D15" s="1"/>
      <c r="E15" s="2"/>
    </row>
    <row r="16" spans="1:10">
      <c r="B16" s="3">
        <f t="shared" si="0"/>
        <v>7</v>
      </c>
      <c r="C16" s="1"/>
      <c r="D16" s="2"/>
      <c r="E16" s="2"/>
    </row>
    <row r="17" spans="2:5">
      <c r="B17" s="3">
        <f t="shared" si="0"/>
        <v>8</v>
      </c>
      <c r="C17" s="1"/>
      <c r="D17" s="2"/>
      <c r="E17" s="2"/>
    </row>
    <row r="18" spans="2:5">
      <c r="B18" s="3">
        <f t="shared" si="0"/>
        <v>9</v>
      </c>
      <c r="C18" s="1"/>
      <c r="D18" s="1"/>
      <c r="E18" s="2"/>
    </row>
    <row r="19" spans="2:5">
      <c r="B19" s="3">
        <f t="shared" si="0"/>
        <v>10</v>
      </c>
      <c r="C19" s="1"/>
      <c r="D19" s="2"/>
      <c r="E19" s="2"/>
    </row>
    <row r="20" spans="2:5">
      <c r="B20" s="3">
        <f t="shared" si="0"/>
        <v>11</v>
      </c>
      <c r="C20" s="1"/>
      <c r="D20" s="1"/>
      <c r="E20" s="2"/>
    </row>
    <row r="21" spans="2:5">
      <c r="B21" s="3">
        <f t="shared" si="0"/>
        <v>12</v>
      </c>
      <c r="C21" s="1"/>
      <c r="D21" s="1"/>
      <c r="E21" s="2"/>
    </row>
    <row r="22" spans="2:5">
      <c r="B22" s="3">
        <f t="shared" si="0"/>
        <v>13</v>
      </c>
      <c r="C22" s="1"/>
      <c r="D22" s="1"/>
      <c r="E22" s="2"/>
    </row>
    <row r="23" spans="2:5">
      <c r="B23" s="3">
        <f t="shared" si="0"/>
        <v>14</v>
      </c>
      <c r="C23" s="1"/>
      <c r="D23" s="1"/>
      <c r="E23" s="2"/>
    </row>
    <row r="24" spans="2:5">
      <c r="B24" s="3">
        <f t="shared" si="0"/>
        <v>15</v>
      </c>
      <c r="C24" s="1"/>
      <c r="D24" s="1"/>
      <c r="E24" s="2"/>
    </row>
    <row r="25" spans="2:5">
      <c r="B25" s="3">
        <f t="shared" si="0"/>
        <v>16</v>
      </c>
      <c r="C25" s="1"/>
      <c r="D25" s="1"/>
      <c r="E25" s="2"/>
    </row>
    <row r="26" spans="2:5">
      <c r="B26" s="3">
        <f t="shared" si="0"/>
        <v>17</v>
      </c>
      <c r="C26" s="1"/>
      <c r="D26" s="1"/>
      <c r="E26" s="2"/>
    </row>
    <row r="28" spans="2:5">
      <c r="C28" s="11" t="s">
        <v>8</v>
      </c>
      <c r="D28" s="12"/>
      <c r="E28" s="1"/>
    </row>
  </sheetData>
  <mergeCells count="6">
    <mergeCell ref="H1:J1"/>
    <mergeCell ref="B2:E2"/>
    <mergeCell ref="D4:E4"/>
    <mergeCell ref="D6:E6"/>
    <mergeCell ref="D7:E7"/>
    <mergeCell ref="D5:E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0.59999389629810485"/>
  </sheetPr>
  <dimension ref="A1:J32"/>
  <sheetViews>
    <sheetView workbookViewId="0">
      <selection activeCell="E11" sqref="E11"/>
    </sheetView>
  </sheetViews>
  <sheetFormatPr defaultColWidth="8.85546875" defaultRowHeight="15"/>
  <cols>
    <col min="1" max="1" width="8.85546875" style="6"/>
    <col min="2" max="2" width="12.28515625" style="6" customWidth="1"/>
    <col min="3" max="3" width="42.28515625" style="6" customWidth="1"/>
    <col min="4" max="4" width="58.28515625" style="6" customWidth="1"/>
    <col min="5" max="5" width="41.42578125" style="6" customWidth="1"/>
    <col min="6" max="8" width="8.85546875" style="6"/>
    <col min="9" max="9" width="26.7109375" style="6" customWidth="1"/>
    <col min="10" max="16384" width="8.85546875" style="6"/>
  </cols>
  <sheetData>
    <row r="1" spans="1:10" ht="15.75">
      <c r="A1" s="4"/>
      <c r="B1" s="5" t="s">
        <v>3</v>
      </c>
      <c r="H1" s="32" t="s">
        <v>23</v>
      </c>
      <c r="I1" s="32"/>
      <c r="J1" s="32"/>
    </row>
    <row r="2" spans="1:10">
      <c r="B2" s="33" t="s">
        <v>17</v>
      </c>
      <c r="C2" s="33"/>
      <c r="D2" s="33"/>
      <c r="E2" s="33"/>
      <c r="H2" s="3"/>
      <c r="I2" s="19" t="s">
        <v>30</v>
      </c>
      <c r="J2" s="17" t="s">
        <v>24</v>
      </c>
    </row>
    <row r="3" spans="1:10">
      <c r="H3" s="17" t="s">
        <v>20</v>
      </c>
      <c r="I3" s="22" t="s">
        <v>33</v>
      </c>
      <c r="J3" s="17">
        <v>234</v>
      </c>
    </row>
    <row r="4" spans="1:10">
      <c r="C4" s="16" t="s">
        <v>0</v>
      </c>
      <c r="D4" s="41" t="s">
        <v>16</v>
      </c>
      <c r="E4" s="41"/>
      <c r="H4" s="17" t="s">
        <v>21</v>
      </c>
      <c r="I4" s="22" t="s">
        <v>34</v>
      </c>
      <c r="J4" s="3">
        <v>234</v>
      </c>
    </row>
    <row r="5" spans="1:10">
      <c r="C5" s="16" t="s">
        <v>9</v>
      </c>
      <c r="D5" s="42" t="s">
        <v>11</v>
      </c>
      <c r="E5" s="43"/>
      <c r="H5" s="17" t="s">
        <v>22</v>
      </c>
      <c r="I5" s="22" t="s">
        <v>35</v>
      </c>
      <c r="J5" s="3">
        <v>234</v>
      </c>
    </row>
    <row r="6" spans="1:10">
      <c r="B6" s="8"/>
      <c r="C6" s="9" t="s">
        <v>2</v>
      </c>
      <c r="D6" s="31" t="s">
        <v>33</v>
      </c>
      <c r="E6" s="31"/>
    </row>
    <row r="7" spans="1:10">
      <c r="C7" s="9" t="s">
        <v>1</v>
      </c>
      <c r="D7" s="31" t="s">
        <v>36</v>
      </c>
      <c r="E7" s="31"/>
    </row>
    <row r="9" spans="1:10">
      <c r="B9" s="10" t="s">
        <v>4</v>
      </c>
      <c r="C9" s="10" t="s">
        <v>5</v>
      </c>
      <c r="D9" s="10" t="s">
        <v>6</v>
      </c>
      <c r="E9" s="10" t="s">
        <v>7</v>
      </c>
    </row>
    <row r="10" spans="1:10" ht="30">
      <c r="B10" s="3">
        <v>1</v>
      </c>
      <c r="C10" s="24" t="s">
        <v>37</v>
      </c>
      <c r="D10" s="23" t="s">
        <v>38</v>
      </c>
      <c r="E10" s="2" t="s">
        <v>59</v>
      </c>
    </row>
    <row r="11" spans="1:10" ht="45">
      <c r="B11" s="3">
        <f>B10+1</f>
        <v>2</v>
      </c>
      <c r="C11" s="1" t="s">
        <v>60</v>
      </c>
      <c r="D11" s="1" t="s">
        <v>44</v>
      </c>
      <c r="E11" s="2" t="s">
        <v>61</v>
      </c>
    </row>
    <row r="12" spans="1:10">
      <c r="B12" s="3">
        <f t="shared" ref="B12:B30" si="0">B11+1</f>
        <v>3</v>
      </c>
      <c r="C12" s="1"/>
      <c r="D12" s="1"/>
      <c r="E12" s="2"/>
    </row>
    <row r="13" spans="1:10">
      <c r="B13" s="3">
        <f t="shared" si="0"/>
        <v>4</v>
      </c>
      <c r="C13" s="1"/>
      <c r="D13" s="2"/>
      <c r="E13" s="2"/>
    </row>
    <row r="14" spans="1:10">
      <c r="B14" s="3">
        <f t="shared" si="0"/>
        <v>5</v>
      </c>
      <c r="C14" s="1"/>
      <c r="D14" s="2"/>
      <c r="E14" s="2"/>
    </row>
    <row r="15" spans="1:10">
      <c r="B15" s="3">
        <f t="shared" si="0"/>
        <v>6</v>
      </c>
      <c r="C15" s="1"/>
      <c r="D15" s="2"/>
      <c r="E15" s="2"/>
    </row>
    <row r="16" spans="1:10">
      <c r="B16" s="3">
        <f t="shared" si="0"/>
        <v>7</v>
      </c>
      <c r="C16" s="1"/>
      <c r="D16" s="2"/>
      <c r="E16" s="2"/>
    </row>
    <row r="17" spans="2:5">
      <c r="B17" s="3">
        <f t="shared" si="0"/>
        <v>8</v>
      </c>
      <c r="C17" s="1"/>
      <c r="D17" s="2"/>
      <c r="E17" s="2"/>
    </row>
    <row r="18" spans="2:5">
      <c r="B18" s="3">
        <f t="shared" si="0"/>
        <v>9</v>
      </c>
      <c r="C18" s="1"/>
      <c r="D18" s="2"/>
      <c r="E18" s="2"/>
    </row>
    <row r="19" spans="2:5">
      <c r="B19" s="3">
        <f t="shared" si="0"/>
        <v>10</v>
      </c>
      <c r="C19" s="1"/>
      <c r="D19" s="1"/>
      <c r="E19" s="2"/>
    </row>
    <row r="20" spans="2:5">
      <c r="B20" s="3">
        <f t="shared" si="0"/>
        <v>11</v>
      </c>
      <c r="C20" s="1"/>
      <c r="D20" s="2"/>
      <c r="E20" s="2"/>
    </row>
    <row r="21" spans="2:5">
      <c r="B21" s="3">
        <f t="shared" si="0"/>
        <v>12</v>
      </c>
      <c r="C21" s="1"/>
      <c r="D21" s="1"/>
      <c r="E21" s="2"/>
    </row>
    <row r="22" spans="2:5">
      <c r="B22" s="3">
        <f t="shared" si="0"/>
        <v>13</v>
      </c>
      <c r="C22" s="1"/>
      <c r="D22" s="2"/>
      <c r="E22" s="2"/>
    </row>
    <row r="23" spans="2:5">
      <c r="B23" s="3">
        <f t="shared" si="0"/>
        <v>14</v>
      </c>
      <c r="C23" s="1"/>
      <c r="D23" s="2"/>
      <c r="E23" s="2"/>
    </row>
    <row r="24" spans="2:5">
      <c r="B24" s="3">
        <f t="shared" si="0"/>
        <v>15</v>
      </c>
      <c r="C24" s="1"/>
      <c r="D24" s="2"/>
      <c r="E24" s="2"/>
    </row>
    <row r="25" spans="2:5">
      <c r="B25" s="3">
        <f t="shared" si="0"/>
        <v>16</v>
      </c>
      <c r="C25" s="1"/>
      <c r="D25" s="2"/>
      <c r="E25" s="2"/>
    </row>
    <row r="26" spans="2:5">
      <c r="B26" s="3">
        <f t="shared" si="0"/>
        <v>17</v>
      </c>
      <c r="C26" s="1"/>
      <c r="D26" s="1"/>
      <c r="E26" s="2"/>
    </row>
    <row r="27" spans="2:5">
      <c r="B27" s="3">
        <f t="shared" si="0"/>
        <v>18</v>
      </c>
      <c r="C27" s="1"/>
      <c r="D27" s="2"/>
      <c r="E27" s="1"/>
    </row>
    <row r="28" spans="2:5">
      <c r="B28" s="3">
        <f t="shared" si="0"/>
        <v>19</v>
      </c>
      <c r="C28" s="1"/>
      <c r="D28" s="2"/>
      <c r="E28" s="2"/>
    </row>
    <row r="29" spans="2:5">
      <c r="B29" s="3">
        <f t="shared" si="0"/>
        <v>20</v>
      </c>
      <c r="C29" s="1"/>
      <c r="D29" s="2"/>
      <c r="E29" s="2"/>
    </row>
    <row r="30" spans="2:5">
      <c r="B30" s="3">
        <f t="shared" si="0"/>
        <v>21</v>
      </c>
      <c r="C30" s="1"/>
      <c r="D30" s="2"/>
      <c r="E30" s="2"/>
    </row>
    <row r="32" spans="2:5">
      <c r="C32" s="11" t="s">
        <v>8</v>
      </c>
      <c r="D32" s="12"/>
      <c r="E32" s="1"/>
    </row>
  </sheetData>
  <mergeCells count="6">
    <mergeCell ref="D7:E7"/>
    <mergeCell ref="H1:J1"/>
    <mergeCell ref="D4:E4"/>
    <mergeCell ref="D6:E6"/>
    <mergeCell ref="B2:E2"/>
    <mergeCell ref="D5:E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 tint="0.79998168889431442"/>
  </sheetPr>
  <dimension ref="A1:J35"/>
  <sheetViews>
    <sheetView topLeftCell="D9" zoomScale="115" zoomScaleNormal="115" workbookViewId="0">
      <selection activeCell="F10" sqref="F10"/>
    </sheetView>
  </sheetViews>
  <sheetFormatPr defaultColWidth="8.85546875" defaultRowHeight="15"/>
  <cols>
    <col min="1" max="1" width="8.85546875" style="6"/>
    <col min="2" max="2" width="12.28515625" style="6" customWidth="1"/>
    <col min="3" max="3" width="59.42578125" style="6" customWidth="1"/>
    <col min="4" max="4" width="39" style="6" customWidth="1"/>
    <col min="5" max="5" width="44.85546875" style="6" customWidth="1"/>
    <col min="6" max="6" width="49.7109375" style="6" bestFit="1" customWidth="1"/>
    <col min="7" max="8" width="8.85546875" style="6"/>
    <col min="9" max="9" width="26.7109375" style="6" customWidth="1"/>
    <col min="10" max="16384" width="8.85546875" style="6"/>
  </cols>
  <sheetData>
    <row r="1" spans="1:10" ht="15.75">
      <c r="A1" s="4"/>
      <c r="B1" s="5" t="s">
        <v>3</v>
      </c>
      <c r="H1" s="32" t="s">
        <v>23</v>
      </c>
      <c r="I1" s="32"/>
      <c r="J1" s="32"/>
    </row>
    <row r="2" spans="1:10">
      <c r="B2" s="33" t="s">
        <v>31</v>
      </c>
      <c r="C2" s="33"/>
      <c r="D2" s="33"/>
      <c r="E2" s="33"/>
      <c r="H2" s="3"/>
      <c r="I2" s="19" t="s">
        <v>30</v>
      </c>
      <c r="J2" s="17" t="s">
        <v>24</v>
      </c>
    </row>
    <row r="3" spans="1:10">
      <c r="H3" s="17" t="s">
        <v>20</v>
      </c>
      <c r="I3" s="22" t="s">
        <v>33</v>
      </c>
      <c r="J3" s="17">
        <v>234</v>
      </c>
    </row>
    <row r="4" spans="1:10">
      <c r="C4" s="16" t="s">
        <v>25</v>
      </c>
      <c r="D4" s="41" t="s">
        <v>39</v>
      </c>
      <c r="E4" s="41"/>
      <c r="H4" s="17" t="s">
        <v>21</v>
      </c>
      <c r="I4" s="22" t="s">
        <v>34</v>
      </c>
      <c r="J4" s="3">
        <v>234</v>
      </c>
    </row>
    <row r="5" spans="1:10">
      <c r="C5" s="9" t="s">
        <v>2</v>
      </c>
      <c r="D5" s="31" t="s">
        <v>40</v>
      </c>
      <c r="E5" s="31"/>
      <c r="H5" s="17" t="s">
        <v>22</v>
      </c>
      <c r="I5" s="22" t="s">
        <v>35</v>
      </c>
      <c r="J5" s="3">
        <v>234</v>
      </c>
    </row>
    <row r="6" spans="1:10">
      <c r="B6" s="8"/>
      <c r="C6" s="9" t="s">
        <v>1</v>
      </c>
      <c r="D6" s="31" t="s">
        <v>36</v>
      </c>
      <c r="E6" s="31"/>
      <c r="F6" s="20"/>
    </row>
    <row r="9" spans="1:10">
      <c r="B9" s="10" t="s">
        <v>4</v>
      </c>
      <c r="C9" s="10" t="s">
        <v>28</v>
      </c>
      <c r="D9" s="10" t="s">
        <v>27</v>
      </c>
      <c r="E9" s="10" t="s">
        <v>26</v>
      </c>
      <c r="F9" s="10" t="s">
        <v>29</v>
      </c>
    </row>
    <row r="10" spans="1:10" ht="123" customHeight="1">
      <c r="B10" s="3">
        <v>1</v>
      </c>
      <c r="C10" s="24" t="s">
        <v>41</v>
      </c>
      <c r="D10" s="27" t="s">
        <v>42</v>
      </c>
      <c r="E10" s="6" t="e" vm="1">
        <v>#VALUE!</v>
      </c>
      <c r="F10" s="27" t="s">
        <v>83</v>
      </c>
    </row>
    <row r="11" spans="1:10" ht="155.44999999999999" customHeight="1">
      <c r="B11" s="3">
        <f>B10+1</f>
        <v>2</v>
      </c>
      <c r="C11" s="26" t="s">
        <v>44</v>
      </c>
      <c r="D11" s="24" t="s">
        <v>43</v>
      </c>
      <c r="E11" s="2" t="e" vm="2">
        <v>#VALUE!</v>
      </c>
      <c r="F11" s="2" t="e" vm="3">
        <v>#VALUE!</v>
      </c>
    </row>
    <row r="12" spans="1:10" ht="102.6" customHeight="1">
      <c r="B12" s="3">
        <f t="shared" ref="B12:B30" si="0">B11+1</f>
        <v>3</v>
      </c>
      <c r="C12" s="24" t="s">
        <v>45</v>
      </c>
      <c r="D12" s="28" t="s">
        <v>46</v>
      </c>
      <c r="E12" s="27" t="e" vm="4">
        <v>#VALUE!</v>
      </c>
      <c r="F12" s="2" t="e" vm="5">
        <v>#VALUE!</v>
      </c>
    </row>
    <row r="13" spans="1:10" ht="30">
      <c r="B13" s="3">
        <f t="shared" si="0"/>
        <v>4</v>
      </c>
      <c r="C13" s="1" t="s">
        <v>47</v>
      </c>
      <c r="D13" s="2" t="s">
        <v>48</v>
      </c>
      <c r="E13" s="25" t="s">
        <v>49</v>
      </c>
      <c r="F13" s="2" t="s">
        <v>50</v>
      </c>
    </row>
    <row r="14" spans="1:10">
      <c r="B14" s="3">
        <f t="shared" si="0"/>
        <v>5</v>
      </c>
      <c r="C14" s="23" t="s">
        <v>52</v>
      </c>
      <c r="D14" s="2" t="s">
        <v>53</v>
      </c>
      <c r="E14" s="25" t="s">
        <v>51</v>
      </c>
      <c r="F14" s="25" t="s">
        <v>54</v>
      </c>
    </row>
    <row r="15" spans="1:10" ht="30">
      <c r="B15" s="3">
        <f t="shared" si="0"/>
        <v>6</v>
      </c>
      <c r="C15" s="23" t="s">
        <v>56</v>
      </c>
      <c r="D15" s="2" t="s">
        <v>55</v>
      </c>
      <c r="E15" s="2" t="s">
        <v>57</v>
      </c>
      <c r="F15" s="2" t="s">
        <v>58</v>
      </c>
    </row>
    <row r="16" spans="1:10">
      <c r="B16" s="3">
        <f t="shared" si="0"/>
        <v>7</v>
      </c>
      <c r="C16" s="1"/>
      <c r="D16" s="2"/>
      <c r="E16" s="2"/>
      <c r="F16" s="2"/>
    </row>
    <row r="17" spans="2:6">
      <c r="B17" s="3">
        <f t="shared" si="0"/>
        <v>8</v>
      </c>
      <c r="C17" s="1"/>
      <c r="D17" s="2"/>
      <c r="E17" s="2"/>
    </row>
    <row r="18" spans="2:6">
      <c r="B18" s="3">
        <f t="shared" si="0"/>
        <v>9</v>
      </c>
      <c r="C18" s="1"/>
      <c r="D18" s="2"/>
      <c r="E18" s="2"/>
      <c r="F18" s="2"/>
    </row>
    <row r="19" spans="2:6">
      <c r="B19" s="3">
        <f t="shared" si="0"/>
        <v>10</v>
      </c>
      <c r="C19" s="1"/>
      <c r="D19" s="1"/>
      <c r="E19" s="2"/>
      <c r="F19" s="2"/>
    </row>
    <row r="20" spans="2:6">
      <c r="B20" s="3">
        <f t="shared" si="0"/>
        <v>11</v>
      </c>
      <c r="C20" s="1"/>
      <c r="D20" s="2"/>
      <c r="E20" s="2"/>
      <c r="F20" s="2"/>
    </row>
    <row r="21" spans="2:6">
      <c r="B21" s="3">
        <f t="shared" si="0"/>
        <v>12</v>
      </c>
      <c r="C21" s="1"/>
      <c r="D21" s="1"/>
      <c r="E21" s="2"/>
      <c r="F21" s="2"/>
    </row>
    <row r="22" spans="2:6">
      <c r="B22" s="3">
        <f t="shared" si="0"/>
        <v>13</v>
      </c>
      <c r="C22" s="1"/>
      <c r="D22" s="2"/>
      <c r="E22" s="2"/>
      <c r="F22" s="2"/>
    </row>
    <row r="23" spans="2:6">
      <c r="B23" s="3">
        <f t="shared" si="0"/>
        <v>14</v>
      </c>
      <c r="C23" s="1"/>
      <c r="D23" s="2"/>
      <c r="E23" s="2"/>
      <c r="F23" s="2"/>
    </row>
    <row r="24" spans="2:6">
      <c r="B24" s="3">
        <f t="shared" si="0"/>
        <v>15</v>
      </c>
      <c r="C24" s="1"/>
      <c r="D24" s="2"/>
      <c r="E24" s="2"/>
      <c r="F24" s="2"/>
    </row>
    <row r="25" spans="2:6">
      <c r="B25" s="3">
        <f t="shared" si="0"/>
        <v>16</v>
      </c>
      <c r="C25" s="1"/>
      <c r="D25" s="2"/>
      <c r="E25" s="2"/>
      <c r="F25" s="2"/>
    </row>
    <row r="26" spans="2:6">
      <c r="B26" s="3">
        <f t="shared" si="0"/>
        <v>17</v>
      </c>
      <c r="C26" s="1"/>
      <c r="D26" s="1"/>
      <c r="E26" s="2"/>
      <c r="F26" s="2"/>
    </row>
    <row r="27" spans="2:6">
      <c r="B27" s="3">
        <f t="shared" si="0"/>
        <v>18</v>
      </c>
      <c r="C27" s="1"/>
      <c r="D27" s="2"/>
      <c r="E27" s="1"/>
      <c r="F27" s="1"/>
    </row>
    <row r="28" spans="2:6">
      <c r="B28" s="3">
        <f t="shared" si="0"/>
        <v>19</v>
      </c>
      <c r="C28" s="1"/>
      <c r="D28" s="2"/>
      <c r="E28" s="2"/>
      <c r="F28" s="2"/>
    </row>
    <row r="29" spans="2:6">
      <c r="B29" s="3">
        <f t="shared" si="0"/>
        <v>20</v>
      </c>
      <c r="C29" s="1"/>
      <c r="D29" s="2"/>
      <c r="E29" s="2"/>
      <c r="F29" s="2"/>
    </row>
    <row r="30" spans="2:6">
      <c r="B30" s="3">
        <f t="shared" si="0"/>
        <v>21</v>
      </c>
      <c r="C30" s="1"/>
      <c r="D30" s="2"/>
      <c r="E30" s="2"/>
      <c r="F30" s="2"/>
    </row>
    <row r="32" spans="2:6">
      <c r="C32" s="44" t="s">
        <v>32</v>
      </c>
      <c r="D32" s="45"/>
      <c r="E32" s="45"/>
      <c r="F32" s="18"/>
    </row>
    <row r="35" spans="6:6">
      <c r="F35" s="21"/>
    </row>
  </sheetData>
  <mergeCells count="6">
    <mergeCell ref="C32:E32"/>
    <mergeCell ref="H1:J1"/>
    <mergeCell ref="B2:E2"/>
    <mergeCell ref="D4:E4"/>
    <mergeCell ref="D5:E5"/>
    <mergeCell ref="D6:E6"/>
  </mergeCells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Requirements Phase Defects</vt:lpstr>
      <vt:lpstr>Architect. Design Phase Defects</vt:lpstr>
      <vt:lpstr>Coding Phase Defects</vt:lpstr>
      <vt:lpstr>Tool-basedCodeAnalysis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Andreea</dc:creator>
  <cp:lastModifiedBy>ANDREI-EDUARD IVANCU</cp:lastModifiedBy>
  <dcterms:created xsi:type="dcterms:W3CDTF">2015-02-21T15:59:19Z</dcterms:created>
  <dcterms:modified xsi:type="dcterms:W3CDTF">2025-03-20T22:37:01Z</dcterms:modified>
</cp:coreProperties>
</file>