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n/Desktop/analiza articole/HD&amp;GJ/"/>
    </mc:Choice>
  </mc:AlternateContent>
  <xr:revisionPtr revIDLastSave="0" documentId="13_ncr:1_{F8133B34-8B26-C54F-8C56-F99FAD5DC7AF}" xr6:coauthVersionLast="47" xr6:coauthVersionMax="47" xr10:uidLastSave="{00000000-0000-0000-0000-000000000000}"/>
  <bookViews>
    <workbookView xWindow="65900" yWindow="-10440" windowWidth="32200" windowHeight="16940" xr2:uid="{E8AFAD9A-0742-E344-958A-31D61638F4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O13" i="1"/>
  <c r="B13" i="1"/>
  <c r="N13" i="1"/>
  <c r="M13" i="1"/>
  <c r="L13" i="1"/>
  <c r="K13" i="1"/>
  <c r="J13" i="1"/>
  <c r="I13" i="1"/>
  <c r="H13" i="1"/>
  <c r="G13" i="1"/>
  <c r="F13" i="1"/>
  <c r="E13" i="1"/>
  <c r="D13" i="1"/>
  <c r="C13" i="1"/>
  <c r="P13" i="1" l="1"/>
</calcChain>
</file>

<file path=xl/sharedStrings.xml><?xml version="1.0" encoding="utf-8"?>
<sst xmlns="http://schemas.openxmlformats.org/spreadsheetml/2006/main" count="17" uniqueCount="17">
  <si>
    <t>Rata somajului</t>
  </si>
  <si>
    <t>Resurse de munca</t>
  </si>
  <si>
    <t>An</t>
  </si>
  <si>
    <t>Avg</t>
  </si>
  <si>
    <t>Populatie</t>
  </si>
  <si>
    <t>Populatie totala procent</t>
  </si>
  <si>
    <t>Structuri turistice</t>
  </si>
  <si>
    <t>Procent structuri turistice</t>
  </si>
  <si>
    <t>Pensionari</t>
  </si>
  <si>
    <t>Procent pensionari</t>
  </si>
  <si>
    <t>Emigranti</t>
  </si>
  <si>
    <t>procent emigranti</t>
  </si>
  <si>
    <t>Castig net</t>
  </si>
  <si>
    <t>Raport fata de salariu net national</t>
  </si>
  <si>
    <t>Procent resurse munca</t>
  </si>
  <si>
    <t>Executia bugetelor</t>
  </si>
  <si>
    <t>Procent executie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</si>
</sst>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right" wrapText="1"/>
    </xf>
    <xf numFmtId="10" fontId="0" fillId="0" borderId="0" xfId="2" applyNumberFormat="1" applyFont="1"/>
    <xf numFmtId="0" fontId="2" fillId="0" borderId="0" xfId="0" applyFont="1" applyAlignment="1">
      <alignment horizontal="right" wrapText="1"/>
    </xf>
    <xf numFmtId="0" fontId="2" fillId="0" borderId="3" xfId="0" applyFont="1" applyBorder="1"/>
    <xf numFmtId="43" fontId="2" fillId="0" borderId="4" xfId="1" applyFont="1" applyBorder="1" applyAlignment="1">
      <alignment horizontal="right" wrapText="1"/>
    </xf>
    <xf numFmtId="164" fontId="2" fillId="0" borderId="4" xfId="2" applyNumberFormat="1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1358-6E31-3949-97AC-51EDACFD45DE}">
  <dimension ref="A1:P13"/>
  <sheetViews>
    <sheetView tabSelected="1" topLeftCell="B1" zoomScale="101" zoomScaleNormal="101" workbookViewId="0">
      <selection activeCell="M19" sqref="M19"/>
    </sheetView>
  </sheetViews>
  <sheetFormatPr baseColWidth="10" defaultRowHeight="16" x14ac:dyDescent="0.2"/>
  <cols>
    <col min="3" max="3" width="19.5" customWidth="1"/>
    <col min="4" max="4" width="16.5" customWidth="1"/>
    <col min="5" max="5" width="20.1640625" customWidth="1"/>
    <col min="6" max="6" width="10.5" customWidth="1"/>
    <col min="7" max="7" width="16.83203125" customWidth="1"/>
    <col min="9" max="9" width="21.33203125" customWidth="1"/>
    <col min="11" max="11" width="17.1640625" customWidth="1"/>
    <col min="12" max="12" width="24" customWidth="1"/>
    <col min="13" max="13" width="21.33203125" customWidth="1"/>
    <col min="14" max="14" width="23.83203125" customWidth="1"/>
  </cols>
  <sheetData>
    <row r="1" spans="1:16" x14ac:dyDescent="0.2">
      <c r="A1" s="1"/>
      <c r="B1" s="12"/>
      <c r="C1" s="13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2">
      <c r="A2" s="2" t="s">
        <v>2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0</v>
      </c>
      <c r="M2" s="3" t="s">
        <v>1</v>
      </c>
      <c r="N2" s="3" t="s">
        <v>14</v>
      </c>
      <c r="O2" s="3" t="s">
        <v>15</v>
      </c>
      <c r="P2" s="3" t="s">
        <v>16</v>
      </c>
    </row>
    <row r="3" spans="1:16" x14ac:dyDescent="0.2">
      <c r="A3">
        <v>2012</v>
      </c>
      <c r="B3" s="5">
        <v>340030</v>
      </c>
      <c r="C3" s="4">
        <v>1.6920286011203427E-2</v>
      </c>
      <c r="D3" s="5">
        <v>79</v>
      </c>
      <c r="E3" s="4">
        <v>1.5128303332056683E-2</v>
      </c>
      <c r="F3">
        <v>83982</v>
      </c>
      <c r="G3" s="4">
        <v>1.5785297993502957E-2</v>
      </c>
      <c r="H3" s="5">
        <v>71</v>
      </c>
      <c r="I3" s="4">
        <v>8.9805211231975719E-3</v>
      </c>
      <c r="J3" s="5">
        <v>1584</v>
      </c>
      <c r="K3" s="4">
        <v>5.1094890510948905E-2</v>
      </c>
      <c r="L3" s="4">
        <v>7.6999999999999999E-2</v>
      </c>
      <c r="M3" s="5">
        <v>252.7</v>
      </c>
      <c r="N3" s="4">
        <v>1.8006655408053469E-2</v>
      </c>
      <c r="O3" s="5">
        <v>697.7</v>
      </c>
      <c r="P3" s="6">
        <f t="shared" ref="P3:P11" si="0">M3/$B$4</f>
        <v>7.4986275760767962E-4</v>
      </c>
    </row>
    <row r="4" spans="1:16" x14ac:dyDescent="0.2">
      <c r="A4">
        <v>2013</v>
      </c>
      <c r="B4" s="5">
        <v>336995</v>
      </c>
      <c r="C4" s="4">
        <v>1.6769260901524859E-2</v>
      </c>
      <c r="D4" s="5">
        <v>79</v>
      </c>
      <c r="E4" s="4">
        <v>1.5128303332056683E-2</v>
      </c>
      <c r="F4">
        <v>82878</v>
      </c>
      <c r="G4" s="4">
        <v>1.5799813364013569E-2</v>
      </c>
      <c r="H4" s="5">
        <v>84</v>
      </c>
      <c r="I4" s="4">
        <v>1.0624841892233746E-2</v>
      </c>
      <c r="J4" s="5">
        <v>1608</v>
      </c>
      <c r="K4" s="4">
        <v>1.8366054464851171E-2</v>
      </c>
      <c r="L4" s="4">
        <v>8.199999999999999E-2</v>
      </c>
      <c r="M4" s="5">
        <v>251.8</v>
      </c>
      <c r="N4" s="4">
        <v>1.7988412547596425E-2</v>
      </c>
      <c r="O4" s="5">
        <v>733.5</v>
      </c>
      <c r="P4" s="6">
        <f t="shared" si="0"/>
        <v>7.4719209483820243E-4</v>
      </c>
    </row>
    <row r="5" spans="1:16" x14ac:dyDescent="0.2">
      <c r="A5">
        <v>2014</v>
      </c>
      <c r="B5" s="7">
        <v>334849</v>
      </c>
      <c r="C5" s="4">
        <v>1.6662473459887233E-2</v>
      </c>
      <c r="D5" s="5">
        <v>87</v>
      </c>
      <c r="E5" s="4">
        <v>1.6660283416315588E-2</v>
      </c>
      <c r="F5">
        <v>82076</v>
      </c>
      <c r="G5" s="4">
        <v>1.5797860679098594E-2</v>
      </c>
      <c r="H5" s="5">
        <v>69</v>
      </c>
      <c r="I5" s="4">
        <v>8.7275486971920054E-3</v>
      </c>
      <c r="J5" s="5">
        <v>1761</v>
      </c>
      <c r="K5" s="4">
        <v>3.7713612256923983E-2</v>
      </c>
      <c r="L5" s="4">
        <v>7.4999999999999997E-2</v>
      </c>
      <c r="M5" s="5">
        <v>214.4</v>
      </c>
      <c r="N5" s="4">
        <v>1.7018979655016392E-2</v>
      </c>
      <c r="O5" s="5">
        <v>884</v>
      </c>
      <c r="P5" s="6">
        <f t="shared" si="0"/>
        <v>6.3621121975103489E-4</v>
      </c>
    </row>
    <row r="6" spans="1:16" x14ac:dyDescent="0.2">
      <c r="A6">
        <v>2015</v>
      </c>
      <c r="B6" s="7">
        <v>331428</v>
      </c>
      <c r="C6" s="4">
        <v>1.6492240543837688E-2</v>
      </c>
      <c r="D6" s="7">
        <v>85</v>
      </c>
      <c r="E6" s="4">
        <v>1.6277288395250861E-2</v>
      </c>
      <c r="F6">
        <v>81412</v>
      </c>
      <c r="G6" s="4">
        <v>1.5819671446262531E-2</v>
      </c>
      <c r="H6" s="5">
        <v>113</v>
      </c>
      <c r="I6" s="4">
        <v>1.4292942069314444E-2</v>
      </c>
      <c r="J6" s="5">
        <v>1782</v>
      </c>
      <c r="K6" s="4">
        <v>-4.142011834319527E-2</v>
      </c>
      <c r="L6" s="4">
        <v>7.6999999999999999E-2</v>
      </c>
      <c r="M6" s="5">
        <v>211.5</v>
      </c>
      <c r="N6" s="4">
        <v>1.6945621780131558E-2</v>
      </c>
      <c r="O6" s="5">
        <v>937.2</v>
      </c>
      <c r="P6" s="6">
        <f t="shared" si="0"/>
        <v>6.2760575082716362E-4</v>
      </c>
    </row>
    <row r="7" spans="1:16" x14ac:dyDescent="0.2">
      <c r="A7">
        <v>2016</v>
      </c>
      <c r="B7" s="7">
        <v>327537</v>
      </c>
      <c r="C7" s="4">
        <v>1.6298619884279435E-2</v>
      </c>
      <c r="D7" s="5">
        <v>87</v>
      </c>
      <c r="E7" s="4">
        <v>1.6660283416315588E-2</v>
      </c>
      <c r="F7">
        <v>80894</v>
      </c>
      <c r="G7" s="4">
        <v>1.5873006529214678E-2</v>
      </c>
      <c r="H7" s="5">
        <v>143</v>
      </c>
      <c r="I7" s="4">
        <v>1.8087528459397925E-2</v>
      </c>
      <c r="J7" s="5">
        <v>1862</v>
      </c>
      <c r="K7" s="4">
        <v>-8.9931573802541548E-2</v>
      </c>
      <c r="L7" s="4">
        <v>7.400000000000001E-2</v>
      </c>
      <c r="M7" s="5">
        <v>211.7</v>
      </c>
      <c r="N7" s="4">
        <v>1.685241203629995E-2</v>
      </c>
      <c r="O7" s="5">
        <v>952.6</v>
      </c>
      <c r="P7" s="6">
        <f t="shared" si="0"/>
        <v>6.28199231442603E-4</v>
      </c>
    </row>
    <row r="8" spans="1:16" x14ac:dyDescent="0.2">
      <c r="A8">
        <v>2017</v>
      </c>
      <c r="B8" s="7">
        <v>323634</v>
      </c>
      <c r="C8" s="4">
        <v>1.6104402090844364E-2</v>
      </c>
      <c r="D8" s="7">
        <v>102</v>
      </c>
      <c r="E8" s="4">
        <v>1.9532746074301034E-2</v>
      </c>
      <c r="F8">
        <v>80845</v>
      </c>
      <c r="G8" s="4">
        <v>1.5999083335345297E-2</v>
      </c>
      <c r="H8" s="5">
        <v>148</v>
      </c>
      <c r="I8" s="4">
        <v>1.8719959524411838E-2</v>
      </c>
      <c r="J8" s="5">
        <v>2137</v>
      </c>
      <c r="K8" s="4">
        <v>-8.5970915312232679E-2</v>
      </c>
      <c r="L8" s="4">
        <v>6.3E-2</v>
      </c>
      <c r="M8" s="5">
        <v>208.8</v>
      </c>
      <c r="N8" s="4">
        <v>1.6794691333199278E-2</v>
      </c>
      <c r="O8" s="5">
        <v>1040.9000000000001</v>
      </c>
      <c r="P8" s="6">
        <f t="shared" si="0"/>
        <v>6.1959376251873174E-4</v>
      </c>
    </row>
    <row r="9" spans="1:16" x14ac:dyDescent="0.2">
      <c r="A9">
        <v>2018</v>
      </c>
      <c r="B9" s="7">
        <v>319903</v>
      </c>
      <c r="C9" s="4">
        <v>1.5918743216310354E-2</v>
      </c>
      <c r="D9" s="7">
        <v>144</v>
      </c>
      <c r="E9" s="4">
        <v>2.7575641516660282E-2</v>
      </c>
      <c r="F9">
        <v>81075</v>
      </c>
      <c r="G9" s="4">
        <v>1.6150060606302058E-2</v>
      </c>
      <c r="H9" s="5">
        <v>171</v>
      </c>
      <c r="I9" s="4">
        <v>2.1629142423475842E-2</v>
      </c>
      <c r="J9" s="5">
        <v>2387</v>
      </c>
      <c r="K9" s="4">
        <v>-9.6517789553368663E-2</v>
      </c>
      <c r="L9" s="4">
        <v>4.4000000000000004E-2</v>
      </c>
      <c r="M9" s="5">
        <v>203.9</v>
      </c>
      <c r="N9" s="4">
        <v>1.6659993953704991E-2</v>
      </c>
      <c r="O9" s="5">
        <v>847.2</v>
      </c>
      <c r="P9" s="6">
        <f t="shared" si="0"/>
        <v>6.050534874404665E-4</v>
      </c>
    </row>
    <row r="10" spans="1:16" x14ac:dyDescent="0.2">
      <c r="A10">
        <v>2019</v>
      </c>
      <c r="B10" s="7">
        <v>315508</v>
      </c>
      <c r="C10" s="4">
        <v>1.5700042933925743E-2</v>
      </c>
      <c r="D10" s="5">
        <v>160</v>
      </c>
      <c r="E10" s="4">
        <v>3.0639601685178094E-2</v>
      </c>
      <c r="F10">
        <v>80622</v>
      </c>
      <c r="G10" s="4">
        <v>1.6220118161293425E-2</v>
      </c>
      <c r="H10" s="5">
        <v>204</v>
      </c>
      <c r="I10" s="4">
        <v>2.5803187452567669E-2</v>
      </c>
      <c r="J10" s="5">
        <v>2657</v>
      </c>
      <c r="K10" s="4">
        <v>-0.1101808439383791</v>
      </c>
      <c r="L10" s="4">
        <v>3.5000000000000003E-2</v>
      </c>
      <c r="M10" s="5">
        <v>201.5</v>
      </c>
      <c r="N10" s="4">
        <v>1.6518695228023579E-2</v>
      </c>
      <c r="O10" s="5">
        <v>1005.3</v>
      </c>
      <c r="P10" s="6">
        <f t="shared" si="0"/>
        <v>5.9793172005519364E-4</v>
      </c>
    </row>
    <row r="11" spans="1:16" ht="17" thickBot="1" x14ac:dyDescent="0.25">
      <c r="A11">
        <v>2020</v>
      </c>
      <c r="B11" s="7">
        <v>312035</v>
      </c>
      <c r="C11" s="4">
        <v>1.5527222437743319E-2</v>
      </c>
      <c r="D11" s="5">
        <v>176</v>
      </c>
      <c r="E11" s="4">
        <v>3.3703561853695899E-2</v>
      </c>
      <c r="F11">
        <v>80850</v>
      </c>
      <c r="G11" s="4">
        <v>1.6365654674767784E-2</v>
      </c>
      <c r="H11" s="5">
        <v>140</v>
      </c>
      <c r="I11" s="4">
        <v>1.7708069820389579E-2</v>
      </c>
      <c r="J11" s="5">
        <v>2858</v>
      </c>
      <c r="K11" s="4">
        <v>-0.11159465340379235</v>
      </c>
      <c r="L11" s="4">
        <v>3.7999999999999999E-2</v>
      </c>
      <c r="M11" s="5">
        <v>201.4</v>
      </c>
      <c r="N11" s="4">
        <v>1.6485495383406459E-2</v>
      </c>
      <c r="O11" s="5">
        <v>1163</v>
      </c>
      <c r="P11" s="6">
        <f t="shared" si="0"/>
        <v>5.97634979747474E-4</v>
      </c>
    </row>
    <row r="12" spans="1:16" ht="17" thickBot="1" x14ac:dyDescent="0.25">
      <c r="A12">
        <v>2021</v>
      </c>
      <c r="B12" s="5">
        <v>307967</v>
      </c>
      <c r="C12" s="4">
        <v>1.5324794053502001E-2</v>
      </c>
      <c r="D12" s="5">
        <v>180</v>
      </c>
      <c r="E12" s="4">
        <v>3.4469551895825352E-2</v>
      </c>
      <c r="F12">
        <v>81300</v>
      </c>
      <c r="G12" s="4">
        <v>1.6648727816030943E-2</v>
      </c>
      <c r="H12" s="5">
        <v>277</v>
      </c>
      <c r="I12" s="4">
        <v>3.5036681001770806E-2</v>
      </c>
      <c r="J12" s="5">
        <v>3008</v>
      </c>
      <c r="K12" s="4">
        <v>-0.11943793911007025</v>
      </c>
      <c r="L12" s="4">
        <v>3.6000000000000004E-2</v>
      </c>
      <c r="M12" s="5">
        <v>200.9</v>
      </c>
      <c r="N12" s="4">
        <v>1.646532365138427E-2</v>
      </c>
      <c r="O12" s="11"/>
    </row>
    <row r="13" spans="1:16" ht="17" thickBot="1" x14ac:dyDescent="0.25">
      <c r="A13" s="8" t="s">
        <v>3</v>
      </c>
      <c r="B13" s="9">
        <f t="shared" ref="B12:P13" si="1">AVERAGE(B3:B12)</f>
        <v>324988.59999999998</v>
      </c>
      <c r="C13" s="10">
        <f t="shared" si="1"/>
        <v>1.6171808553305845E-2</v>
      </c>
      <c r="D13" s="11">
        <f t="shared" si="1"/>
        <v>117.9</v>
      </c>
      <c r="E13" s="10">
        <f t="shared" si="1"/>
        <v>2.2577556491765606E-2</v>
      </c>
      <c r="F13" s="11">
        <f t="shared" si="1"/>
        <v>81593.399999999994</v>
      </c>
      <c r="G13" s="10">
        <f t="shared" si="1"/>
        <v>1.6045929460583183E-2</v>
      </c>
      <c r="H13" s="11">
        <f t="shared" si="1"/>
        <v>142</v>
      </c>
      <c r="I13" s="10">
        <f t="shared" si="1"/>
        <v>1.7961042246395144E-2</v>
      </c>
      <c r="J13" s="11">
        <f t="shared" si="1"/>
        <v>2164.4</v>
      </c>
      <c r="K13" s="10">
        <f t="shared" si="1"/>
        <v>-5.4787927623085583E-2</v>
      </c>
      <c r="L13" s="10">
        <f t="shared" si="1"/>
        <v>6.0100000000000008E-2</v>
      </c>
      <c r="M13" s="11">
        <f t="shared" si="1"/>
        <v>215.85999999999999</v>
      </c>
      <c r="N13" s="10">
        <f t="shared" si="1"/>
        <v>1.6973628097681638E-2</v>
      </c>
      <c r="O13" s="11">
        <f t="shared" si="1"/>
        <v>917.93333333333328</v>
      </c>
      <c r="P13" s="10">
        <f t="shared" si="1"/>
        <v>6.4547611158094996E-4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Proscanu Cosmin</dc:creator>
  <cp:lastModifiedBy>Proscanu Cosmin</cp:lastModifiedBy>
  <dcterms:created xsi:type="dcterms:W3CDTF">2023-09-24T09:28:34Z</dcterms:created>
  <dcterms:modified xsi:type="dcterms:W3CDTF">2023-10-15T14:32:58Z</dcterms:modified>
</cp:coreProperties>
</file>