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目录" sheetId="1" r:id="rId1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G3" authorId="0">
      <text>
        <r>
          <rPr>
            <sz val="9"/>
            <rFont val="宋体"/>
            <charset val="134"/>
          </rPr>
          <t xml:space="preserve">
此处填写完整后，其余表单表头内容自动链接，不需要再填</t>
        </r>
      </text>
    </comment>
  </commentList>
</comments>
</file>

<file path=xl/sharedStrings.xml><?xml version="1.0" encoding="utf-8"?>
<sst xmlns="http://schemas.openxmlformats.org/spreadsheetml/2006/main" count="131" uniqueCount="87">
  <si>
    <t>目   录</t>
  </si>
  <si>
    <t>表头内容填写栏</t>
  </si>
  <si>
    <t>设计重大风险排查表</t>
  </si>
  <si>
    <t>项目号</t>
  </si>
  <si>
    <t>N72-VE23</t>
  </si>
  <si>
    <t>落料</t>
  </si>
  <si>
    <t>产品名</t>
  </si>
  <si>
    <t>右滑门外板</t>
  </si>
  <si>
    <t>制件材质</t>
  </si>
  <si>
    <t>HC180BD+Z</t>
  </si>
  <si>
    <t>拉延</t>
  </si>
  <si>
    <t>零件号</t>
  </si>
  <si>
    <t>9900200350-9900205227</t>
  </si>
  <si>
    <t>制件料厚</t>
  </si>
  <si>
    <t>0.7mm</t>
  </si>
  <si>
    <t>后工序</t>
  </si>
  <si>
    <t>工序号-工序内容</t>
  </si>
  <si>
    <t>OP20-TR+PI</t>
  </si>
  <si>
    <t>抗拉强度</t>
  </si>
  <si>
    <t>350MPa</t>
  </si>
  <si>
    <t>包边</t>
  </si>
  <si>
    <t>模具图号</t>
  </si>
  <si>
    <t>N72-VE23-M002-CAD9900200350-9900205227-OP20</t>
  </si>
  <si>
    <t>机床参数检查表</t>
  </si>
  <si>
    <t>使用设备（主线）</t>
  </si>
  <si>
    <t>上饶J39-1200F</t>
  </si>
  <si>
    <t>客户名称</t>
  </si>
  <si>
    <t>废料滑落检查表</t>
  </si>
  <si>
    <t>设计人员</t>
  </si>
  <si>
    <t>祝腾威</t>
  </si>
  <si>
    <t>日期</t>
  </si>
  <si>
    <t>安全部件检查表</t>
  </si>
  <si>
    <t>校对人员</t>
  </si>
  <si>
    <t xml:space="preserve">张X </t>
  </si>
  <si>
    <t>25条图纸点检表</t>
  </si>
  <si>
    <t>审核人员</t>
  </si>
  <si>
    <t>后序压力控制专项检查表</t>
  </si>
  <si>
    <t>报价 尺寸、重量</t>
  </si>
  <si>
    <t>2880*2450*1150/20.4T</t>
  </si>
  <si>
    <t>动态干涉检查</t>
  </si>
  <si>
    <t>实际 尺寸、重量</t>
  </si>
  <si>
    <t>2950*2530*1150/21.69T</t>
  </si>
  <si>
    <t>静态干涉检查</t>
  </si>
  <si>
    <t>图纸审核次数记录</t>
  </si>
  <si>
    <t>表单提供情况</t>
  </si>
  <si>
    <t>筋厚检查报告</t>
  </si>
  <si>
    <t>内审时间</t>
  </si>
  <si>
    <t>大结构</t>
  </si>
  <si>
    <t>模具自检表</t>
  </si>
  <si>
    <t>减重问题清单</t>
  </si>
  <si>
    <t>结构FMC审核记录表</t>
  </si>
  <si>
    <t>结构正式图审核记录表</t>
  </si>
  <si>
    <t>拉延调试工艺卡</t>
  </si>
  <si>
    <t>第一次内审</t>
  </si>
  <si>
    <t>N/A</t>
  </si>
  <si>
    <t>材质确认表</t>
  </si>
  <si>
    <t>第二次内审</t>
  </si>
  <si>
    <t>第三次内审</t>
  </si>
  <si>
    <t>第四次内审</t>
  </si>
  <si>
    <t>第五次内审</t>
  </si>
  <si>
    <t>FMC闭环</t>
  </si>
  <si>
    <t>正式图闭环</t>
  </si>
  <si>
    <t>25条点检表</t>
  </si>
  <si>
    <t>审核数据统计</t>
  </si>
  <si>
    <t>材质确认</t>
  </si>
  <si>
    <t>设备确认</t>
  </si>
  <si>
    <t>重大风险</t>
  </si>
  <si>
    <t>状态</t>
  </si>
  <si>
    <t>自检</t>
  </si>
  <si>
    <t>校对</t>
  </si>
  <si>
    <t>审核</t>
  </si>
  <si>
    <t>FMC审核</t>
  </si>
  <si>
    <t>正式图审核</t>
  </si>
  <si>
    <t>OK</t>
  </si>
  <si>
    <t>合格</t>
  </si>
  <si>
    <t>NG</t>
  </si>
  <si>
    <t>未更改</t>
  </si>
  <si>
    <t>无</t>
  </si>
  <si>
    <t>未更改到位</t>
  </si>
  <si>
    <t>确认数量</t>
  </si>
  <si>
    <t>待确定</t>
  </si>
  <si>
    <t>设计数量</t>
  </si>
  <si>
    <t>无法更改</t>
  </si>
  <si>
    <t>设计阶段</t>
  </si>
  <si>
    <t>内审</t>
  </si>
  <si>
    <t>FMC</t>
  </si>
  <si>
    <t>正式图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</si>
</sst>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\&quot;#,##0;[Red]&quot;\&quot;\-#,##0"/>
    <numFmt numFmtId="177" formatCode="0_);[Red]\(0\)"/>
    <numFmt numFmtId="178" formatCode="yyyy/m/d;@"/>
  </numFmts>
  <fonts count="37">
    <font>
      <sz val="12"/>
      <name val="宋体"/>
      <charset val="134"/>
    </font>
    <font>
      <b/>
      <sz val="24"/>
      <color indexed="12"/>
      <name val="宋体"/>
      <charset val="134"/>
    </font>
    <font>
      <u/>
      <sz val="20"/>
      <color indexed="12"/>
      <name val="宋体"/>
      <charset val="134"/>
    </font>
    <font>
      <sz val="20"/>
      <color indexed="12"/>
      <name val="宋体"/>
      <charset val="134"/>
    </font>
    <font>
      <b/>
      <sz val="11"/>
      <name val="宋体"/>
      <charset val="134"/>
    </font>
    <font>
      <u/>
      <sz val="12"/>
      <color rgb="FF800080"/>
      <name val="宋体"/>
      <charset val="134"/>
    </font>
    <font>
      <sz val="11"/>
      <name val="宋体"/>
      <charset val="134"/>
    </font>
    <font>
      <sz val="12"/>
      <color rgb="FF0000FF"/>
      <name val="宋体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4"/>
      <color indexed="8"/>
      <name val="宋体"/>
      <charset val="134"/>
    </font>
    <font>
      <sz val="14"/>
      <name val="宋体"/>
      <charset val="134"/>
    </font>
    <font>
      <b/>
      <sz val="16"/>
      <name val="宋体"/>
      <charset val="134"/>
    </font>
    <font>
      <b/>
      <sz val="14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 diagonalUp="1" diagonalDown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center"/>
    </xf>
    <xf numFmtId="0" fontId="16" fillId="6" borderId="2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26" applyNumberFormat="0" applyAlignment="0" applyProtection="0">
      <alignment vertical="center"/>
    </xf>
    <xf numFmtId="0" fontId="26" fillId="8" borderId="27" applyNumberFormat="0" applyAlignment="0" applyProtection="0">
      <alignment vertical="center"/>
    </xf>
    <xf numFmtId="0" fontId="27" fillId="8" borderId="26" applyNumberFormat="0" applyAlignment="0" applyProtection="0">
      <alignment vertical="center"/>
    </xf>
    <xf numFmtId="0" fontId="28" fillId="9" borderId="28" applyNumberFormat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6" applyFont="1" applyAlignment="1" applyProtection="1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6" applyFont="1" applyAlignment="1" applyProtection="1">
      <alignment vertical="center"/>
    </xf>
    <xf numFmtId="0" fontId="5" fillId="0" borderId="3" xfId="6" applyFont="1" applyBorder="1" applyAlignment="1" applyProtection="1">
      <alignment vertical="center"/>
    </xf>
    <xf numFmtId="0" fontId="6" fillId="3" borderId="4" xfId="0" applyFont="1" applyFill="1" applyBorder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5" fillId="0" borderId="0" xfId="6" applyFont="1" applyAlignment="1" applyProtection="1">
      <alignment horizontal="left" vertical="center"/>
    </xf>
    <xf numFmtId="0" fontId="5" fillId="0" borderId="3" xfId="6" applyFont="1" applyBorder="1" applyAlignment="1" applyProtection="1">
      <alignment horizontal="left" vertical="center"/>
    </xf>
    <xf numFmtId="0" fontId="7" fillId="0" borderId="4" xfId="0" applyFont="1" applyBorder="1">
      <alignment vertical="center"/>
    </xf>
    <xf numFmtId="0" fontId="6" fillId="3" borderId="6" xfId="0" applyFont="1" applyFill="1" applyBorder="1">
      <alignment vertical="center"/>
    </xf>
    <xf numFmtId="0" fontId="8" fillId="3" borderId="7" xfId="0" applyNumberFormat="1" applyFont="1" applyFill="1" applyBorder="1" applyAlignment="1">
      <alignment horizontal="center" vertical="center" wrapText="1"/>
    </xf>
    <xf numFmtId="0" fontId="8" fillId="3" borderId="8" xfId="0" applyNumberFormat="1" applyFont="1" applyFill="1" applyBorder="1" applyAlignment="1">
      <alignment horizontal="center" vertical="center" wrapText="1"/>
    </xf>
    <xf numFmtId="0" fontId="9" fillId="3" borderId="9" xfId="0" applyNumberFormat="1" applyFont="1" applyFill="1" applyBorder="1" applyAlignment="1">
      <alignment horizontal="center" vertical="center" wrapText="1"/>
    </xf>
    <xf numFmtId="0" fontId="9" fillId="3" borderId="10" xfId="0" applyNumberFormat="1" applyFont="1" applyFill="1" applyBorder="1" applyAlignment="1">
      <alignment horizontal="center" vertical="center" wrapText="1"/>
    </xf>
    <xf numFmtId="0" fontId="9" fillId="3" borderId="11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2" xfId="6" applyFont="1" applyBorder="1" applyAlignment="1" applyProtection="1">
      <alignment horizontal="left" vertical="center"/>
    </xf>
    <xf numFmtId="0" fontId="5" fillId="0" borderId="13" xfId="6" applyFont="1" applyBorder="1" applyAlignment="1" applyProtection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77" fontId="12" fillId="0" borderId="4" xfId="5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3" borderId="4" xfId="0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4" fontId="7" fillId="0" borderId="4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8" fillId="3" borderId="20" xfId="0" applyNumberFormat="1" applyFont="1" applyFill="1" applyBorder="1" applyAlignment="1">
      <alignment horizontal="center" vertical="center" wrapText="1"/>
    </xf>
    <xf numFmtId="0" fontId="8" fillId="3" borderId="15" xfId="0" applyNumberFormat="1" applyFont="1" applyFill="1" applyBorder="1" applyAlignment="1">
      <alignment horizontal="center" vertical="center" wrapText="1"/>
    </xf>
    <xf numFmtId="178" fontId="8" fillId="0" borderId="10" xfId="0" applyNumberFormat="1" applyFont="1" applyFill="1" applyBorder="1" applyAlignment="1">
      <alignment horizontal="center" vertical="center" wrapText="1"/>
    </xf>
    <xf numFmtId="0" fontId="9" fillId="4" borderId="14" xfId="0" applyNumberFormat="1" applyFont="1" applyFill="1" applyBorder="1" applyAlignment="1" applyProtection="1">
      <alignment horizontal="center" vertical="center" wrapText="1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0" borderId="21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49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 wrapText="1"/>
    </xf>
    <xf numFmtId="0" fontId="9" fillId="5" borderId="22" xfId="0" applyNumberFormat="1" applyFont="1" applyFill="1" applyBorder="1" applyAlignment="1" applyProtection="1">
      <alignment horizontal="center" vertical="center" wrapText="1"/>
    </xf>
    <xf numFmtId="0" fontId="9" fillId="5" borderId="19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</cellStyles>
  <dxfs count="21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5" Type="http://schemas.openxmlformats.org/officeDocument/2006/relationships/styles" Target="styles.xml"/><Relationship Id="rId44" Type="http://schemas.openxmlformats.org/officeDocument/2006/relationships/sharedStrings" Target="sharedStrings.xml"/><Relationship Id="rId43" Type="http://schemas.openxmlformats.org/officeDocument/2006/relationships/theme" Target="theme/theme1.xml"/><Relationship Id="rId42" Type="http://schemas.openxmlformats.org/officeDocument/2006/relationships/externalLink" Target="externalLinks/externalLink40.xml"/><Relationship Id="rId41" Type="http://schemas.openxmlformats.org/officeDocument/2006/relationships/externalLink" Target="externalLinks/externalLink39.xml"/><Relationship Id="rId40" Type="http://schemas.openxmlformats.org/officeDocument/2006/relationships/externalLink" Target="externalLinks/externalLink38.xml"/><Relationship Id="rId4" Type="http://schemas.openxmlformats.org/officeDocument/2006/relationships/externalLink" Target="externalLinks/externalLink2.xml"/><Relationship Id="rId39" Type="http://schemas.openxmlformats.org/officeDocument/2006/relationships/externalLink" Target="externalLinks/externalLink37.xml"/><Relationship Id="rId38" Type="http://schemas.openxmlformats.org/officeDocument/2006/relationships/externalLink" Target="externalLinks/externalLink36.xml"/><Relationship Id="rId37" Type="http://schemas.openxmlformats.org/officeDocument/2006/relationships/externalLink" Target="externalLinks/externalLink35.xml"/><Relationship Id="rId36" Type="http://schemas.openxmlformats.org/officeDocument/2006/relationships/externalLink" Target="externalLinks/externalLink34.xml"/><Relationship Id="rId35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32.xml"/><Relationship Id="rId33" Type="http://schemas.openxmlformats.org/officeDocument/2006/relationships/externalLink" Target="externalLinks/externalLink31.xml"/><Relationship Id="rId32" Type="http://schemas.openxmlformats.org/officeDocument/2006/relationships/externalLink" Target="externalLinks/externalLink30.xml"/><Relationship Id="rId31" Type="http://schemas.openxmlformats.org/officeDocument/2006/relationships/externalLink" Target="externalLinks/externalLink29.xml"/><Relationship Id="rId30" Type="http://schemas.openxmlformats.org/officeDocument/2006/relationships/externalLink" Target="externalLinks/externalLink28.xml"/><Relationship Id="rId3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7.xml"/><Relationship Id="rId28" Type="http://schemas.openxmlformats.org/officeDocument/2006/relationships/externalLink" Target="externalLinks/externalLink26.xml"/><Relationship Id="rId27" Type="http://schemas.openxmlformats.org/officeDocument/2006/relationships/externalLink" Target="externalLinks/externalLink25.xml"/><Relationship Id="rId26" Type="http://schemas.openxmlformats.org/officeDocument/2006/relationships/externalLink" Target="externalLinks/externalLink24.xml"/><Relationship Id="rId25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22.xml"/><Relationship Id="rId23" Type="http://schemas.openxmlformats.org/officeDocument/2006/relationships/externalLink" Target="externalLinks/externalLink21.xml"/><Relationship Id="rId22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8.xml"/><Relationship Id="rId2" Type="http://schemas.openxmlformats.org/officeDocument/2006/relationships/customXml" Target="../customXml/item1.xml"/><Relationship Id="rId19" Type="http://schemas.openxmlformats.org/officeDocument/2006/relationships/externalLink" Target="externalLinks/externalLink17.xml"/><Relationship Id="rId18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9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/>
      <sheetData sheetId="3">
        <row r="2">
          <cell r="L2" t="str">
            <v>NG</v>
          </cell>
        </row>
      </sheetData>
      <sheetData sheetId="4"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</sheetData>
      <sheetData sheetId="5"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</sheetData>
      <sheetData sheetId="6">
        <row r="10">
          <cell r="O10">
            <v>0</v>
          </cell>
        </row>
        <row r="11">
          <cell r="O11">
            <v>0</v>
          </cell>
        </row>
        <row r="12">
          <cell r="O12">
            <v>1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1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1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1</v>
          </cell>
        </row>
      </sheetData>
      <sheetData sheetId="7"/>
      <sheetData sheetId="8">
        <row r="2">
          <cell r="N2" t="str">
            <v>OK</v>
          </cell>
        </row>
      </sheetData>
      <sheetData sheetId="9"/>
      <sheetData sheetId="10"/>
      <sheetData sheetId="11">
        <row r="9">
          <cell r="L9">
            <v>0</v>
          </cell>
          <cell r="M9">
            <v>0</v>
          </cell>
          <cell r="N9">
            <v>0</v>
          </cell>
        </row>
        <row r="10">
          <cell r="L10">
            <v>0</v>
          </cell>
          <cell r="M10">
            <v>0</v>
          </cell>
          <cell r="N10">
            <v>0</v>
          </cell>
        </row>
        <row r="11">
          <cell r="L11">
            <v>0</v>
          </cell>
          <cell r="M11">
            <v>0</v>
          </cell>
          <cell r="N11">
            <v>0</v>
          </cell>
        </row>
        <row r="12">
          <cell r="L12">
            <v>0</v>
          </cell>
          <cell r="M12">
            <v>0</v>
          </cell>
          <cell r="N12">
            <v>0</v>
          </cell>
        </row>
        <row r="13">
          <cell r="L13">
            <v>31</v>
          </cell>
          <cell r="M13">
            <v>31</v>
          </cell>
          <cell r="N13">
            <v>31</v>
          </cell>
        </row>
      </sheetData>
      <sheetData sheetId="12"/>
      <sheetData sheetId="13"/>
      <sheetData sheetId="14"/>
      <sheetData sheetId="15"/>
      <sheetData sheetId="16"/>
      <sheetData sheetId="17">
        <row r="2">
          <cell r="O2" t="str">
            <v>OK</v>
          </cell>
        </row>
      </sheetData>
      <sheetData sheetId="18"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</sheetData>
      <sheetData sheetId="19"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</sheetData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AA52"/>
  <sheetViews>
    <sheetView tabSelected="1" zoomScale="70" zoomScaleNormal="70" topLeftCell="A11" workbookViewId="0">
      <selection activeCell="L11" sqref="L11"/>
    </sheetView>
  </sheetViews>
  <sheetFormatPr defaultColWidth="8.7" defaultRowHeight="15.6"/>
  <cols>
    <col min="1" max="1" width="6.75" customWidth="1"/>
    <col min="7" max="7" width="16.125" customWidth="1"/>
    <col min="8" max="8" width="12.75" customWidth="1"/>
    <col min="9" max="9" width="11.0666666666667" customWidth="1"/>
    <col min="10" max="10" width="11.5"/>
    <col min="11" max="11" width="11.4166666666667" customWidth="1"/>
    <col min="12" max="12" width="12.5" customWidth="1"/>
    <col min="13" max="13" width="11.6083333333333" customWidth="1"/>
    <col min="14" max="14" width="13.9333333333333" customWidth="1"/>
    <col min="15" max="15" width="12.675" customWidth="1"/>
    <col min="16" max="16" width="11.7833333333333" customWidth="1"/>
    <col min="17" max="17" width="10.525" customWidth="1"/>
    <col min="18" max="18" width="10" customWidth="1"/>
    <col min="19" max="19" width="11.4333333333333" customWidth="1"/>
    <col min="20" max="20" width="9.64166666666667" customWidth="1"/>
    <col min="21" max="22" width="8.125" customWidth="1"/>
    <col min="27" max="27" width="15.1416666666667" customWidth="1"/>
    <col min="28" max="28" width="13.375" customWidth="1"/>
    <col min="29" max="29" width="12.35" customWidth="1"/>
    <col min="30" max="30" width="13.675" customWidth="1"/>
    <col min="31" max="31" width="11.175" customWidth="1"/>
  </cols>
  <sheetData>
    <row r="1" ht="26" customHeight="1" spans="1:5">
      <c r="A1" s="1" t="s">
        <v>0</v>
      </c>
      <c r="B1" s="1"/>
      <c r="C1" s="1"/>
      <c r="D1" s="1"/>
      <c r="E1" s="2"/>
    </row>
    <row r="2" ht="28" customHeight="1" spans="1:5">
      <c r="A2" s="3"/>
      <c r="B2" s="3"/>
      <c r="C2" s="3"/>
      <c r="D2" s="3"/>
      <c r="E2" s="4"/>
    </row>
    <row r="3" ht="24.9" customHeight="1" spans="1:10">
      <c r="A3" s="5"/>
      <c r="B3" s="6"/>
      <c r="C3" s="6"/>
      <c r="D3" s="6"/>
      <c r="E3" s="7"/>
      <c r="G3" s="8" t="s">
        <v>1</v>
      </c>
      <c r="H3" s="8"/>
      <c r="I3" s="8"/>
      <c r="J3" s="8"/>
    </row>
    <row r="4" ht="25" customHeight="1" spans="1:10">
      <c r="A4" s="9">
        <v>1</v>
      </c>
      <c r="B4" s="10" t="s">
        <v>2</v>
      </c>
      <c r="C4" s="10"/>
      <c r="D4" s="10"/>
      <c r="E4" s="11"/>
      <c r="G4" s="12" t="s">
        <v>3</v>
      </c>
      <c r="H4" s="13" t="s">
        <v>4</v>
      </c>
      <c r="I4" s="37"/>
      <c r="J4" s="38"/>
    </row>
    <row r="5" ht="25" customHeight="1" spans="1:12">
      <c r="A5" s="9">
        <v>2</v>
      </c>
      <c r="B5" s="10" t="s">
        <v>5</v>
      </c>
      <c r="C5" s="10"/>
      <c r="D5" s="10"/>
      <c r="E5" s="11"/>
      <c r="G5" s="12" t="s">
        <v>6</v>
      </c>
      <c r="H5" s="13" t="s">
        <v>7</v>
      </c>
      <c r="I5" s="37"/>
      <c r="J5" s="38"/>
      <c r="K5" s="39" t="s">
        <v>8</v>
      </c>
      <c r="L5" s="40" t="s">
        <v>9</v>
      </c>
    </row>
    <row r="6" ht="25" customHeight="1" spans="1:12">
      <c r="A6" s="9">
        <v>3</v>
      </c>
      <c r="B6" s="10" t="s">
        <v>10</v>
      </c>
      <c r="C6" s="10"/>
      <c r="D6" s="10"/>
      <c r="E6" s="11"/>
      <c r="G6" s="12" t="s">
        <v>11</v>
      </c>
      <c r="H6" s="14" t="s">
        <v>12</v>
      </c>
      <c r="I6" s="37"/>
      <c r="J6" s="38"/>
      <c r="K6" s="39" t="s">
        <v>13</v>
      </c>
      <c r="L6" s="40" t="s">
        <v>14</v>
      </c>
    </row>
    <row r="7" ht="25" customHeight="1" spans="1:12">
      <c r="A7" s="9">
        <v>4</v>
      </c>
      <c r="B7" s="10" t="s">
        <v>15</v>
      </c>
      <c r="C7" s="10"/>
      <c r="D7" s="10"/>
      <c r="E7" s="11"/>
      <c r="G7" s="12" t="s">
        <v>16</v>
      </c>
      <c r="H7" s="13" t="s">
        <v>17</v>
      </c>
      <c r="I7" s="37"/>
      <c r="J7" s="38"/>
      <c r="K7" s="39" t="s">
        <v>18</v>
      </c>
      <c r="L7" s="40" t="s">
        <v>19</v>
      </c>
    </row>
    <row r="8" ht="25" customHeight="1" spans="1:10">
      <c r="A8" s="9">
        <v>5</v>
      </c>
      <c r="B8" s="10" t="s">
        <v>20</v>
      </c>
      <c r="C8" s="10"/>
      <c r="D8" s="10"/>
      <c r="E8" s="11"/>
      <c r="G8" s="12" t="s">
        <v>21</v>
      </c>
      <c r="H8" s="15" t="s">
        <v>22</v>
      </c>
      <c r="I8" s="41"/>
      <c r="J8" s="42"/>
    </row>
    <row r="9" ht="25" customHeight="1" spans="1:12">
      <c r="A9" s="9">
        <v>6</v>
      </c>
      <c r="B9" s="10" t="s">
        <v>23</v>
      </c>
      <c r="C9" s="10"/>
      <c r="D9" s="10"/>
      <c r="E9" s="11"/>
      <c r="G9" s="12" t="s">
        <v>24</v>
      </c>
      <c r="H9" s="15" t="s">
        <v>25</v>
      </c>
      <c r="I9" s="41"/>
      <c r="J9" s="42"/>
      <c r="K9" s="12" t="s">
        <v>26</v>
      </c>
      <c r="L9" s="43"/>
    </row>
    <row r="10" ht="25" customHeight="1" spans="1:18">
      <c r="A10" s="9">
        <v>7</v>
      </c>
      <c r="B10" s="16" t="s">
        <v>27</v>
      </c>
      <c r="C10" s="16"/>
      <c r="D10" s="16"/>
      <c r="E10" s="17"/>
      <c r="G10" s="12" t="s">
        <v>28</v>
      </c>
      <c r="H10" s="18" t="s">
        <v>29</v>
      </c>
      <c r="I10" s="12" t="s">
        <v>30</v>
      </c>
      <c r="J10" s="44">
        <v>45590</v>
      </c>
      <c r="O10" s="45"/>
      <c r="P10" s="46"/>
      <c r="Q10" s="45"/>
      <c r="R10" s="45"/>
    </row>
    <row r="11" ht="25" customHeight="1" spans="1:20">
      <c r="A11" s="9">
        <v>8</v>
      </c>
      <c r="B11" s="16" t="s">
        <v>31</v>
      </c>
      <c r="C11" s="16"/>
      <c r="D11" s="16"/>
      <c r="E11" s="17"/>
      <c r="G11" s="12" t="s">
        <v>32</v>
      </c>
      <c r="H11" s="18" t="s">
        <v>33</v>
      </c>
      <c r="I11" s="12" t="s">
        <v>30</v>
      </c>
      <c r="J11" s="44"/>
      <c r="O11" s="45"/>
      <c r="P11" s="46"/>
      <c r="Q11" s="45"/>
      <c r="R11" s="45"/>
      <c r="T11" s="65"/>
    </row>
    <row r="12" ht="25" customHeight="1" spans="1:20">
      <c r="A12" s="9">
        <v>9</v>
      </c>
      <c r="B12" s="10" t="s">
        <v>34</v>
      </c>
      <c r="C12" s="10"/>
      <c r="D12" s="10"/>
      <c r="E12" s="11"/>
      <c r="G12" s="12" t="s">
        <v>35</v>
      </c>
      <c r="H12" s="18" t="s">
        <v>33</v>
      </c>
      <c r="I12" s="12" t="s">
        <v>30</v>
      </c>
      <c r="J12" s="44"/>
      <c r="O12" s="45"/>
      <c r="P12" s="46"/>
      <c r="Q12" s="45"/>
      <c r="R12" s="45"/>
      <c r="T12" s="65"/>
    </row>
    <row r="13" ht="25" customHeight="1" spans="1:20">
      <c r="A13" s="9">
        <v>10</v>
      </c>
      <c r="B13" s="10" t="s">
        <v>36</v>
      </c>
      <c r="C13" s="10"/>
      <c r="D13" s="10"/>
      <c r="E13" s="11"/>
      <c r="G13" s="12" t="s">
        <v>37</v>
      </c>
      <c r="H13" s="13" t="s">
        <v>38</v>
      </c>
      <c r="I13" s="37"/>
      <c r="J13" s="38"/>
      <c r="O13" s="45"/>
      <c r="P13" s="46"/>
      <c r="Q13" s="45"/>
      <c r="R13" s="45"/>
      <c r="T13" s="65"/>
    </row>
    <row r="14" ht="25" customHeight="1" spans="1:20">
      <c r="A14" s="9">
        <v>11</v>
      </c>
      <c r="B14" s="10" t="s">
        <v>39</v>
      </c>
      <c r="C14" s="10"/>
      <c r="D14" s="10"/>
      <c r="E14" s="11"/>
      <c r="G14" s="19" t="s">
        <v>40</v>
      </c>
      <c r="H14" s="13" t="s">
        <v>41</v>
      </c>
      <c r="I14" s="47"/>
      <c r="J14" s="48"/>
      <c r="P14" s="49"/>
      <c r="T14" s="65"/>
    </row>
    <row r="15" ht="25" customHeight="1" spans="1:23">
      <c r="A15" s="9">
        <v>12</v>
      </c>
      <c r="B15" s="10" t="s">
        <v>42</v>
      </c>
      <c r="C15" s="10"/>
      <c r="D15" s="10"/>
      <c r="E15" s="11"/>
      <c r="G15" s="20" t="s">
        <v>43</v>
      </c>
      <c r="H15" s="21"/>
      <c r="I15" s="50" t="s">
        <v>30</v>
      </c>
      <c r="J15" s="51"/>
      <c r="K15" s="52" t="s">
        <v>44</v>
      </c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66"/>
    </row>
    <row r="16" ht="34" customHeight="1" spans="1:23">
      <c r="A16" s="9">
        <v>13</v>
      </c>
      <c r="B16" s="16" t="s">
        <v>45</v>
      </c>
      <c r="C16" s="16"/>
      <c r="D16" s="16"/>
      <c r="E16" s="17"/>
      <c r="G16" s="22" t="s">
        <v>46</v>
      </c>
      <c r="H16" s="23" t="s">
        <v>47</v>
      </c>
      <c r="I16" s="54"/>
      <c r="J16" s="54"/>
      <c r="K16" s="55" t="s">
        <v>48</v>
      </c>
      <c r="L16" s="55" t="s">
        <v>23</v>
      </c>
      <c r="M16" s="55" t="s">
        <v>27</v>
      </c>
      <c r="N16" s="55" t="s">
        <v>31</v>
      </c>
      <c r="O16" s="55" t="s">
        <v>34</v>
      </c>
      <c r="P16" s="55" t="s">
        <v>36</v>
      </c>
      <c r="Q16" s="67" t="s">
        <v>39</v>
      </c>
      <c r="R16" s="67" t="s">
        <v>42</v>
      </c>
      <c r="S16" s="68" t="s">
        <v>45</v>
      </c>
      <c r="T16" s="68" t="s">
        <v>49</v>
      </c>
      <c r="U16" s="68" t="s">
        <v>50</v>
      </c>
      <c r="V16" s="68" t="s">
        <v>51</v>
      </c>
      <c r="W16" s="68" t="s">
        <v>52</v>
      </c>
    </row>
    <row r="17" ht="25" customHeight="1" spans="1:23">
      <c r="A17" s="9">
        <v>14</v>
      </c>
      <c r="B17" s="16" t="s">
        <v>49</v>
      </c>
      <c r="C17" s="16"/>
      <c r="D17" s="16"/>
      <c r="E17" s="17"/>
      <c r="G17" s="24"/>
      <c r="H17" s="23" t="s">
        <v>53</v>
      </c>
      <c r="I17" s="54"/>
      <c r="J17" s="54"/>
      <c r="K17" s="56"/>
      <c r="L17" s="56"/>
      <c r="M17" s="56"/>
      <c r="N17" s="56"/>
      <c r="O17" s="57" t="s">
        <v>54</v>
      </c>
      <c r="P17" s="56"/>
      <c r="Q17" s="57"/>
      <c r="R17" s="57"/>
      <c r="S17" s="57"/>
      <c r="T17" s="57"/>
      <c r="U17" s="57"/>
      <c r="V17" s="57"/>
      <c r="W17" s="57"/>
    </row>
    <row r="18" ht="25" customHeight="1" spans="1:23">
      <c r="A18" s="9">
        <v>15</v>
      </c>
      <c r="B18" s="10" t="s">
        <v>55</v>
      </c>
      <c r="C18" s="10"/>
      <c r="D18" s="10"/>
      <c r="E18" s="10"/>
      <c r="G18" s="24"/>
      <c r="H18" s="23" t="s">
        <v>56</v>
      </c>
      <c r="I18" s="54"/>
      <c r="J18" s="54"/>
      <c r="K18" s="56"/>
      <c r="L18" s="56"/>
      <c r="M18" s="56"/>
      <c r="N18" s="56"/>
      <c r="O18" s="57"/>
      <c r="P18" s="56"/>
      <c r="Q18" s="57"/>
      <c r="R18" s="57"/>
      <c r="S18" s="57"/>
      <c r="T18" s="57"/>
      <c r="U18" s="56"/>
      <c r="V18" s="57"/>
      <c r="W18" s="57"/>
    </row>
    <row r="19" ht="25" customHeight="1" spans="1:23">
      <c r="A19" s="9">
        <v>16</v>
      </c>
      <c r="B19" s="16" t="s">
        <v>50</v>
      </c>
      <c r="C19" s="16"/>
      <c r="D19" s="16"/>
      <c r="E19" s="17"/>
      <c r="G19" s="24"/>
      <c r="H19" s="23" t="s">
        <v>57</v>
      </c>
      <c r="I19" s="54"/>
      <c r="J19" s="54"/>
      <c r="K19" s="56"/>
      <c r="L19" s="56"/>
      <c r="M19" s="56"/>
      <c r="N19" s="56"/>
      <c r="O19" s="57"/>
      <c r="P19" s="56"/>
      <c r="Q19" s="57"/>
      <c r="R19" s="57"/>
      <c r="S19" s="57"/>
      <c r="T19" s="57"/>
      <c r="U19" s="56"/>
      <c r="V19" s="57"/>
      <c r="W19" s="57"/>
    </row>
    <row r="20" ht="25" customHeight="1" spans="1:23">
      <c r="A20" s="25">
        <v>17</v>
      </c>
      <c r="B20" s="16" t="s">
        <v>51</v>
      </c>
      <c r="C20" s="16"/>
      <c r="D20" s="16"/>
      <c r="E20" s="17"/>
      <c r="G20" s="24"/>
      <c r="H20" s="23" t="s">
        <v>58</v>
      </c>
      <c r="I20" s="54"/>
      <c r="J20" s="54"/>
      <c r="K20" s="56"/>
      <c r="L20" s="56"/>
      <c r="M20" s="56"/>
      <c r="N20" s="56"/>
      <c r="O20" s="57"/>
      <c r="P20" s="56"/>
      <c r="Q20" s="57"/>
      <c r="R20" s="57"/>
      <c r="S20" s="57"/>
      <c r="T20" s="57"/>
      <c r="U20" s="56"/>
      <c r="V20" s="57"/>
      <c r="W20" s="57"/>
    </row>
    <row r="21" ht="25" customHeight="1" spans="1:23">
      <c r="A21" s="9">
        <v>18</v>
      </c>
      <c r="B21" s="26" t="s">
        <v>52</v>
      </c>
      <c r="C21" s="26"/>
      <c r="D21" s="26"/>
      <c r="E21" s="27"/>
      <c r="G21" s="24"/>
      <c r="H21" s="28" t="s">
        <v>59</v>
      </c>
      <c r="I21" s="54"/>
      <c r="J21" s="54"/>
      <c r="K21" s="56"/>
      <c r="L21" s="56"/>
      <c r="M21" s="56"/>
      <c r="N21" s="56"/>
      <c r="O21" s="57"/>
      <c r="P21" s="56"/>
      <c r="Q21" s="57"/>
      <c r="R21" s="57"/>
      <c r="S21" s="57"/>
      <c r="T21" s="57"/>
      <c r="U21" s="56"/>
      <c r="V21" s="57"/>
      <c r="W21" s="57"/>
    </row>
    <row r="22" ht="25" customHeight="1" spans="7:23">
      <c r="G22" s="24"/>
      <c r="H22" s="23" t="s">
        <v>60</v>
      </c>
      <c r="I22" s="54"/>
      <c r="J22" s="54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7"/>
      <c r="W22" s="57"/>
    </row>
    <row r="23" ht="25" customHeight="1" spans="7:23">
      <c r="G23" s="29"/>
      <c r="H23" s="23" t="s">
        <v>61</v>
      </c>
      <c r="I23" s="54"/>
      <c r="J23" s="54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ht="40" customHeight="1"/>
    <row r="25" ht="31" customHeight="1" spans="7:17">
      <c r="G25" s="30" t="s">
        <v>62</v>
      </c>
      <c r="H25" s="30"/>
      <c r="I25" s="30"/>
      <c r="J25" s="30"/>
      <c r="K25" s="58"/>
      <c r="L25" s="30" t="s">
        <v>63</v>
      </c>
      <c r="M25" s="30"/>
      <c r="N25" s="30"/>
      <c r="O25" s="59" t="s">
        <v>64</v>
      </c>
      <c r="P25" s="59" t="s">
        <v>65</v>
      </c>
      <c r="Q25" s="32" t="s">
        <v>66</v>
      </c>
    </row>
    <row r="26" ht="31" customHeight="1" spans="7:17">
      <c r="G26" s="30" t="s">
        <v>67</v>
      </c>
      <c r="H26" s="30" t="s">
        <v>68</v>
      </c>
      <c r="I26" s="30" t="s">
        <v>69</v>
      </c>
      <c r="J26" s="30" t="s">
        <v>70</v>
      </c>
      <c r="K26" s="58"/>
      <c r="L26" s="30" t="s">
        <v>67</v>
      </c>
      <c r="M26" s="60" t="s">
        <v>71</v>
      </c>
      <c r="N26" s="60" t="s">
        <v>72</v>
      </c>
      <c r="O26" s="59"/>
      <c r="P26" s="59"/>
      <c r="Q26" s="32"/>
    </row>
    <row r="27" ht="31" customHeight="1" spans="7:17">
      <c r="G27" s="30" t="s">
        <v>73</v>
      </c>
      <c r="H27" s="30">
        <f>'[40]25条图纸点检表'!L9</f>
        <v>0</v>
      </c>
      <c r="I27" s="30">
        <f>'[40]25条图纸点检表'!M9</f>
        <v>0</v>
      </c>
      <c r="J27" s="30">
        <f>'[40]25条图纸点检表'!N9</f>
        <v>0</v>
      </c>
      <c r="K27" s="58"/>
      <c r="L27" s="61" t="s">
        <v>74</v>
      </c>
      <c r="M27" s="61">
        <f>[40]结构FMC审核记录表!J3</f>
        <v>0</v>
      </c>
      <c r="N27" s="30">
        <f>[40]结构正式图审核记录表!J3</f>
        <v>0</v>
      </c>
      <c r="O27" s="62" t="str">
        <f>[40]材质确认表!O2</f>
        <v>OK</v>
      </c>
      <c r="P27" s="62" t="str">
        <f>[40]机床参数检查表!N2</f>
        <v>OK</v>
      </c>
      <c r="Q27" s="62" t="str">
        <f>[40]设计重大风险排查表!L2</f>
        <v>NG</v>
      </c>
    </row>
    <row r="28" ht="31" customHeight="1" spans="7:17">
      <c r="G28" s="30" t="s">
        <v>75</v>
      </c>
      <c r="H28" s="30">
        <f>'[40]25条图纸点检表'!L10</f>
        <v>0</v>
      </c>
      <c r="I28" s="30">
        <f>'[40]25条图纸点检表'!M10</f>
        <v>0</v>
      </c>
      <c r="J28" s="30">
        <f>'[40]25条图纸点检表'!N10</f>
        <v>0</v>
      </c>
      <c r="K28" s="58"/>
      <c r="L28" s="61" t="s">
        <v>76</v>
      </c>
      <c r="M28" s="61">
        <f>[40]结构FMC审核记录表!J4</f>
        <v>0</v>
      </c>
      <c r="N28" s="30">
        <f>[40]结构正式图审核记录表!J4</f>
        <v>0</v>
      </c>
      <c r="O28" s="62"/>
      <c r="P28" s="62"/>
      <c r="Q28" s="62"/>
    </row>
    <row r="29" ht="31" customHeight="1" spans="7:17">
      <c r="G29" s="30" t="s">
        <v>77</v>
      </c>
      <c r="H29" s="30">
        <f>'[40]25条图纸点检表'!L11</f>
        <v>0</v>
      </c>
      <c r="I29" s="30">
        <f>'[40]25条图纸点检表'!M11</f>
        <v>0</v>
      </c>
      <c r="J29" s="30">
        <f>'[40]25条图纸点检表'!N11</f>
        <v>0</v>
      </c>
      <c r="K29" s="58"/>
      <c r="L29" s="61" t="s">
        <v>78</v>
      </c>
      <c r="M29" s="61">
        <f>[40]结构FMC审核记录表!J5</f>
        <v>0</v>
      </c>
      <c r="N29" s="30">
        <f>[40]结构正式图审核记录表!J5</f>
        <v>0</v>
      </c>
      <c r="O29" s="62"/>
      <c r="P29" s="62"/>
      <c r="Q29" s="62"/>
    </row>
    <row r="30" ht="31" customHeight="1" spans="7:17">
      <c r="G30" s="31" t="s">
        <v>79</v>
      </c>
      <c r="H30" s="30">
        <f>'[40]25条图纸点检表'!L12</f>
        <v>0</v>
      </c>
      <c r="I30" s="30">
        <f>'[40]25条图纸点检表'!M12</f>
        <v>0</v>
      </c>
      <c r="J30" s="30">
        <f>'[40]25条图纸点检表'!N12</f>
        <v>0</v>
      </c>
      <c r="K30" s="58"/>
      <c r="L30" s="63" t="s">
        <v>80</v>
      </c>
      <c r="M30" s="61">
        <f>[40]结构FMC审核记录表!J6</f>
        <v>0</v>
      </c>
      <c r="N30" s="30">
        <f>[40]结构正式图审核记录表!J6</f>
        <v>0</v>
      </c>
      <c r="O30" s="62"/>
      <c r="P30" s="62"/>
      <c r="Q30" s="62"/>
    </row>
    <row r="31" ht="31" customHeight="1" spans="7:17">
      <c r="G31" s="31" t="s">
        <v>81</v>
      </c>
      <c r="H31" s="30">
        <f>'[40]25条图纸点检表'!L13</f>
        <v>31</v>
      </c>
      <c r="I31" s="30">
        <f>'[40]25条图纸点检表'!M13</f>
        <v>31</v>
      </c>
      <c r="J31" s="30">
        <f>'[40]25条图纸点检表'!N13</f>
        <v>31</v>
      </c>
      <c r="K31" s="58"/>
      <c r="L31" s="63" t="s">
        <v>82</v>
      </c>
      <c r="M31" s="61">
        <f>[40]结构FMC审核记录表!J7</f>
        <v>0</v>
      </c>
      <c r="N31" s="30">
        <f>[40]结构正式图审核记录表!J7</f>
        <v>0</v>
      </c>
      <c r="O31" s="62"/>
      <c r="P31" s="62"/>
      <c r="Q31" s="62"/>
    </row>
    <row r="32" ht="31" customHeight="1"/>
    <row r="33" ht="41" customHeight="1" spans="7:27">
      <c r="G33" s="32" t="s">
        <v>83</v>
      </c>
      <c r="H33" s="33" t="s">
        <v>5</v>
      </c>
      <c r="I33" s="33"/>
      <c r="J33" s="33"/>
      <c r="K33" s="33"/>
      <c r="L33" s="33"/>
      <c r="M33" s="35"/>
      <c r="N33" s="64" t="s">
        <v>10</v>
      </c>
      <c r="O33" s="33"/>
      <c r="P33" s="33"/>
      <c r="Q33" s="33"/>
      <c r="R33" s="33"/>
      <c r="S33" s="35"/>
      <c r="T33" s="30" t="s">
        <v>15</v>
      </c>
      <c r="U33" s="30"/>
      <c r="V33" s="30"/>
      <c r="W33" s="30"/>
      <c r="X33" s="30"/>
      <c r="Y33" s="30"/>
      <c r="Z33" s="69"/>
      <c r="AA33" s="69"/>
    </row>
    <row r="34" ht="41" customHeight="1" spans="7:25">
      <c r="G34" s="32"/>
      <c r="H34" s="34" t="s">
        <v>68</v>
      </c>
      <c r="I34" s="32"/>
      <c r="J34" s="32"/>
      <c r="K34" s="32" t="s">
        <v>70</v>
      </c>
      <c r="L34" s="32"/>
      <c r="M34" s="32"/>
      <c r="N34" s="32" t="s">
        <v>68</v>
      </c>
      <c r="O34" s="32"/>
      <c r="P34" s="32"/>
      <c r="Q34" s="32" t="s">
        <v>70</v>
      </c>
      <c r="R34" s="32"/>
      <c r="S34" s="32"/>
      <c r="T34" s="32" t="s">
        <v>68</v>
      </c>
      <c r="U34" s="32"/>
      <c r="V34" s="32"/>
      <c r="W34" s="32" t="s">
        <v>70</v>
      </c>
      <c r="X34" s="32"/>
      <c r="Y34" s="32"/>
    </row>
    <row r="35" ht="41" customHeight="1" spans="7:25">
      <c r="G35" s="32"/>
      <c r="H35" s="35" t="s">
        <v>73</v>
      </c>
      <c r="I35" s="30" t="s">
        <v>75</v>
      </c>
      <c r="J35" s="30" t="s">
        <v>77</v>
      </c>
      <c r="K35" s="30" t="s">
        <v>73</v>
      </c>
      <c r="L35" s="30" t="s">
        <v>75</v>
      </c>
      <c r="M35" s="30" t="s">
        <v>77</v>
      </c>
      <c r="N35" s="30" t="s">
        <v>73</v>
      </c>
      <c r="O35" s="30" t="s">
        <v>75</v>
      </c>
      <c r="P35" s="30" t="s">
        <v>77</v>
      </c>
      <c r="Q35" s="30" t="s">
        <v>73</v>
      </c>
      <c r="R35" s="30" t="s">
        <v>75</v>
      </c>
      <c r="S35" s="30" t="s">
        <v>77</v>
      </c>
      <c r="T35" s="30" t="s">
        <v>73</v>
      </c>
      <c r="U35" s="30" t="s">
        <v>75</v>
      </c>
      <c r="V35" s="30" t="s">
        <v>77</v>
      </c>
      <c r="W35" s="30" t="s">
        <v>73</v>
      </c>
      <c r="X35" s="30" t="s">
        <v>75</v>
      </c>
      <c r="Y35" s="30" t="s">
        <v>77</v>
      </c>
    </row>
    <row r="36" ht="41" customHeight="1" spans="7:25">
      <c r="G36" s="36" t="s">
        <v>84</v>
      </c>
      <c r="H36" s="32">
        <f>[40]落料!O18</f>
        <v>0</v>
      </c>
      <c r="I36" s="32">
        <f>[40]落料!O19</f>
        <v>0</v>
      </c>
      <c r="J36" s="32">
        <f>[40]落料!O20</f>
        <v>0</v>
      </c>
      <c r="K36" s="32">
        <f>[40]落料!O11</f>
        <v>0</v>
      </c>
      <c r="L36" s="32">
        <f>[40]落料!O12</f>
        <v>0</v>
      </c>
      <c r="M36" s="32">
        <f>[40]落料!O13</f>
        <v>0</v>
      </c>
      <c r="N36" s="32">
        <f>[40]拉延!O17</f>
        <v>0</v>
      </c>
      <c r="O36" s="32">
        <f>[40]拉延!O18</f>
        <v>0</v>
      </c>
      <c r="P36" s="32">
        <f>[40]拉延!O19</f>
        <v>0</v>
      </c>
      <c r="Q36" s="32">
        <f>[40]拉延!O10</f>
        <v>0</v>
      </c>
      <c r="R36" s="32">
        <f>[40]拉延!O11</f>
        <v>0</v>
      </c>
      <c r="S36" s="32">
        <f>[40]拉延!O12</f>
        <v>0</v>
      </c>
      <c r="T36" s="32">
        <f>[40]后工序!O17</f>
        <v>0</v>
      </c>
      <c r="U36" s="32">
        <f>[40]后工序!O18</f>
        <v>0</v>
      </c>
      <c r="V36" s="32">
        <f>[40]后工序!O19</f>
        <v>1</v>
      </c>
      <c r="W36" s="32">
        <f>[40]后工序!O10</f>
        <v>0</v>
      </c>
      <c r="X36" s="32">
        <f>[40]后工序!O11</f>
        <v>0</v>
      </c>
      <c r="Y36" s="32">
        <f>[40]后工序!O12</f>
        <v>1</v>
      </c>
    </row>
    <row r="37" ht="41" customHeight="1" spans="7:25">
      <c r="G37" s="36" t="s">
        <v>85</v>
      </c>
      <c r="H37" s="32">
        <f>[40]落料!O21</f>
        <v>0</v>
      </c>
      <c r="I37" s="32">
        <f>[40]落料!O22</f>
        <v>0</v>
      </c>
      <c r="J37" s="32">
        <f>[40]落料!O23</f>
        <v>0</v>
      </c>
      <c r="K37" s="32">
        <f>[40]落料!O14</f>
        <v>0</v>
      </c>
      <c r="L37" s="32">
        <f>[40]落料!O15</f>
        <v>0</v>
      </c>
      <c r="M37" s="32">
        <f>[40]落料!O16</f>
        <v>0</v>
      </c>
      <c r="N37" s="32">
        <f>[40]拉延!O20</f>
        <v>0</v>
      </c>
      <c r="O37" s="32">
        <f>[40]拉延!O21</f>
        <v>0</v>
      </c>
      <c r="P37" s="32">
        <f>[40]拉延!O22</f>
        <v>0</v>
      </c>
      <c r="Q37" s="32">
        <f>[40]拉延!O13</f>
        <v>0</v>
      </c>
      <c r="R37" s="32">
        <f>[40]拉延!O14</f>
        <v>0</v>
      </c>
      <c r="S37" s="32">
        <f>[40]拉延!O15</f>
        <v>0</v>
      </c>
      <c r="T37" s="32">
        <f>[40]后工序!O20</f>
        <v>0</v>
      </c>
      <c r="U37" s="32">
        <f>[40]后工序!O21</f>
        <v>0</v>
      </c>
      <c r="V37" s="32">
        <f>[40]后工序!O22</f>
        <v>1</v>
      </c>
      <c r="W37" s="32">
        <f>[40]后工序!O13</f>
        <v>0</v>
      </c>
      <c r="X37" s="32">
        <f>[40]后工序!O14</f>
        <v>0</v>
      </c>
      <c r="Y37" s="32">
        <f>[40]后工序!O15</f>
        <v>1</v>
      </c>
    </row>
    <row r="38" ht="41" customHeight="1" spans="7:25">
      <c r="G38" s="36" t="s">
        <v>86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27" customHeight="1"/>
    <row r="40" ht="31" customHeight="1"/>
    <row r="41" ht="31" customHeight="1"/>
    <row r="42" ht="31" customHeight="1"/>
    <row r="43" ht="31" customHeight="1"/>
    <row r="44" ht="31" customHeight="1"/>
    <row r="45" ht="31" customHeight="1"/>
    <row r="46" ht="31" customHeight="1"/>
    <row r="47" ht="31" customHeight="1"/>
    <row r="48" ht="31" customHeight="1"/>
    <row r="49" ht="31" customHeight="1"/>
    <row r="50" ht="31" customHeight="1"/>
    <row r="51" ht="31" customHeight="1"/>
    <row r="52" ht="31" customHeight="1"/>
  </sheetData>
  <protectedRanges>
    <protectedRange sqref="K15:Q16 G15:G22 H17:W22 H16:J16 G23:W23" name="区域1"/>
  </protectedRanges>
  <mergeCells count="52">
    <mergeCell ref="G3:J3"/>
    <mergeCell ref="B4:E4"/>
    <mergeCell ref="B5:E5"/>
    <mergeCell ref="B6:E6"/>
    <mergeCell ref="B7:E7"/>
    <mergeCell ref="B8:E8"/>
    <mergeCell ref="H8:J8"/>
    <mergeCell ref="B9:E9"/>
    <mergeCell ref="H9:J9"/>
    <mergeCell ref="B10:E10"/>
    <mergeCell ref="B11:E11"/>
    <mergeCell ref="B12:E12"/>
    <mergeCell ref="B13:E13"/>
    <mergeCell ref="B14:E14"/>
    <mergeCell ref="B15:E15"/>
    <mergeCell ref="G15:H15"/>
    <mergeCell ref="I15:J15"/>
    <mergeCell ref="K15:W15"/>
    <mergeCell ref="B16:E16"/>
    <mergeCell ref="I16:J16"/>
    <mergeCell ref="B17:E17"/>
    <mergeCell ref="I17:J17"/>
    <mergeCell ref="B18:E18"/>
    <mergeCell ref="I18:J18"/>
    <mergeCell ref="B19:E19"/>
    <mergeCell ref="I19:J19"/>
    <mergeCell ref="B20:E20"/>
    <mergeCell ref="I20:J20"/>
    <mergeCell ref="B21:E21"/>
    <mergeCell ref="I21:J21"/>
    <mergeCell ref="I22:J22"/>
    <mergeCell ref="I23:J23"/>
    <mergeCell ref="G25:J25"/>
    <mergeCell ref="L25:N25"/>
    <mergeCell ref="H33:M33"/>
    <mergeCell ref="N33:S33"/>
    <mergeCell ref="T33:Y33"/>
    <mergeCell ref="H34:J34"/>
    <mergeCell ref="K34:M34"/>
    <mergeCell ref="N34:P34"/>
    <mergeCell ref="Q34:S34"/>
    <mergeCell ref="T34:V34"/>
    <mergeCell ref="W34:Y34"/>
    <mergeCell ref="G16:G23"/>
    <mergeCell ref="G33:G35"/>
    <mergeCell ref="O25:O26"/>
    <mergeCell ref="O27:O31"/>
    <mergeCell ref="P25:P26"/>
    <mergeCell ref="P27:P31"/>
    <mergeCell ref="Q25:Q26"/>
    <mergeCell ref="Q27:Q31"/>
    <mergeCell ref="A1:E2"/>
  </mergeCells>
  <conditionalFormatting sqref="I36">
    <cfRule type="cellIs" dxfId="0" priority="14" operator="greaterThan">
      <formula>0</formula>
    </cfRule>
  </conditionalFormatting>
  <conditionalFormatting sqref="L36">
    <cfRule type="cellIs" dxfId="0" priority="12" operator="greaterThan">
      <formula>0</formula>
    </cfRule>
  </conditionalFormatting>
  <conditionalFormatting sqref="O36">
    <cfRule type="cellIs" dxfId="0" priority="10" operator="greaterThan">
      <formula>0</formula>
    </cfRule>
  </conditionalFormatting>
  <conditionalFormatting sqref="R36">
    <cfRule type="cellIs" dxfId="0" priority="8" operator="greaterThan">
      <formula>0</formula>
    </cfRule>
  </conditionalFormatting>
  <conditionalFormatting sqref="X36">
    <cfRule type="cellIs" dxfId="0" priority="6" operator="greaterThan">
      <formula>0</formula>
    </cfRule>
  </conditionalFormatting>
  <conditionalFormatting sqref="I37">
    <cfRule type="cellIs" dxfId="0" priority="13" operator="greaterThan">
      <formula>0</formula>
    </cfRule>
  </conditionalFormatting>
  <conditionalFormatting sqref="L37">
    <cfRule type="cellIs" dxfId="0" priority="11" operator="greaterThan">
      <formula>0</formula>
    </cfRule>
  </conditionalFormatting>
  <conditionalFormatting sqref="O37">
    <cfRule type="cellIs" dxfId="0" priority="9" operator="greaterThan">
      <formula>0</formula>
    </cfRule>
  </conditionalFormatting>
  <conditionalFormatting sqref="R37">
    <cfRule type="cellIs" dxfId="0" priority="7" operator="greaterThan">
      <formula>0</formula>
    </cfRule>
  </conditionalFormatting>
  <conditionalFormatting sqref="X37">
    <cfRule type="cellIs" dxfId="0" priority="5" operator="greaterThan">
      <formula>0</formula>
    </cfRule>
  </conditionalFormatting>
  <conditionalFormatting sqref="O27:O31">
    <cfRule type="cellIs" dxfId="1" priority="16" operator="equal">
      <formula>"OK"</formula>
    </cfRule>
    <cfRule type="cellIs" dxfId="0" priority="15" operator="equal">
      <formula>"NG"</formula>
    </cfRule>
  </conditionalFormatting>
  <conditionalFormatting sqref="P27:P31">
    <cfRule type="cellIs" dxfId="1" priority="4" operator="equal">
      <formula>"OK"</formula>
    </cfRule>
    <cfRule type="cellIs" dxfId="0" priority="3" operator="equal">
      <formula>"NG"</formula>
    </cfRule>
  </conditionalFormatting>
  <conditionalFormatting sqref="Q27:Q31">
    <cfRule type="cellIs" dxfId="1" priority="2" operator="equal">
      <formula>"ok"</formula>
    </cfRule>
    <cfRule type="cellIs" dxfId="0" priority="1" operator="notEqual">
      <formula>"ok"</formula>
    </cfRule>
  </conditionalFormatting>
  <conditionalFormatting sqref="K17:W23">
    <cfRule type="cellIs" dxfId="0" priority="19" operator="equal">
      <formula>"否"</formula>
    </cfRule>
    <cfRule type="cellIs" dxfId="2" priority="18" operator="equal">
      <formula>"是"</formula>
    </cfRule>
    <cfRule type="cellIs" dxfId="3" priority="17" operator="equal">
      <formula>"N/A"</formula>
    </cfRule>
  </conditionalFormatting>
  <dataValidations count="2">
    <dataValidation type="list" allowBlank="1" showInputMessage="1" showErrorMessage="1" sqref="L30:L31">
      <formula1>"合格,未更改到位,未更改,待确定,无法更改"</formula1>
    </dataValidation>
    <dataValidation type="list" allowBlank="1" showInputMessage="1" showErrorMessage="1" sqref="K17:W23">
      <formula1>"是,否,N/A"</formula1>
    </dataValidation>
  </dataValidations>
  <hyperlinks>
    <hyperlink ref="B5:E5" location="落料!A1" display="落料"/>
    <hyperlink ref="B6:E6" location="拉延!A1" display="拉延"/>
    <hyperlink ref="B7:E7" location="后工序!A1" display="后工序"/>
    <hyperlink ref="B8:E8" location="包边!A1" display="包边"/>
    <hyperlink ref="B9:E9" location="机床参数检查表!A1" display="机床参数检查表"/>
    <hyperlink ref="B14:E14" location="动态干涉检查!A1" display="动态干涉检查"/>
    <hyperlink ref="B16:E16" location="筋厚检查报告!A1" display="筋厚检查报告"/>
    <hyperlink ref="B17:E17" location="减重问题清单!A1" display="减重问题清单"/>
    <hyperlink ref="B10:E10" location="废料滑落检查表!A1" display="废料滑落检查表"/>
    <hyperlink ref="B11:E11" location="安全部件检查表!A1" display="安全部件检查表"/>
    <hyperlink ref="B4:E4" location="设计重大风险排查表!A1" display="设计重大风险排查表"/>
    <hyperlink ref="B15:E15" location="静态干涉检查!A1" display="静态干涉检查"/>
    <hyperlink ref="B12:E12" location="'25条图纸点检表'!A1" display="25条图纸点检表"/>
    <hyperlink ref="B13:E13" location="后序压力控制专项检查表!A1" display="后序压力控制专项检查表"/>
    <hyperlink ref="B19:E19" location="结构FMC审核记录表!A1" display="结构FMC审核记录表"/>
    <hyperlink ref="B20:E20" location="结构正式图审核记录表!A1" display="结构正式图审核记录表"/>
    <hyperlink ref="B21:E21" location="拉延调试工艺卡!A1" display="拉延调试工艺卡"/>
    <hyperlink ref="B18:E18" location="材质确认表!B2" display="材质确认表"/>
  </hyperlinks>
  <pageMargins left="0.7" right="0.7" top="0.75" bottom="0.75" header="0.3" footer="0.3"/>
  <pageSetup paperSize="9" orientation="portrait" horizontalDpi="600" verticalDpi="600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2025-10-10T02:19:38Z</dcterms:created>
  <dcterms:modified xsi:type="dcterms:W3CDTF">2025-10-10T02:19:38Z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F091315FE2C841BD8EFB137AB8EBD74E_11</vt:lpwstr>
  </property>
  <property fmtid="{D5CDD505-2E9C-101B-9397-08002B2CF9AE}" pid="3" name="KSOProductBuildVer">
    <vt:lpwstr>2052-12.8.2.18913</vt:lpwstr>
  </property>
</Properties>
</file>