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wmf" ContentType="image/x-wmf"/>
  <Default Extension="bmp" ContentType="image/bmp"/>
  <Default Extension="jpeg" ContentType="image/jpeg"/>
  <Default Extension="JPG" ContentType="image/.jp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375" tabRatio="871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12材质选用" sheetId="135" r:id="rId15"/>
    <sheet name="13平衡块、到底块、螺销钉" sheetId="81" r:id="rId16"/>
    <sheet name="14标记铭牌" sheetId="82" r:id="rId17"/>
    <sheet name="15图层" sheetId="83" r:id="rId18"/>
    <sheet name="16电气路" sheetId="152" r:id="rId19"/>
    <sheet name="17拉延模" sheetId="87" r:id="rId20"/>
    <sheet name="18修冲模" sheetId="88" r:id="rId21"/>
    <sheet name="19翻整模" sheetId="101" r:id="rId22"/>
    <sheet name="20斜楔" sheetId="102" r:id="rId23"/>
    <sheet name="21落料模设计标准" sheetId="144" r:id="rId24"/>
    <sheet name="22自动化说明" sheetId="105" r:id="rId25"/>
    <sheet name="24" sheetId="106" state="hidden" r:id="rId26"/>
    <sheet name="25" sheetId="107" state="hidden" r:id="rId27"/>
    <sheet name="26" sheetId="108" state="hidden" r:id="rId28"/>
    <sheet name="27" sheetId="96" state="hidden" r:id="rId29"/>
    <sheet name="29" sheetId="119" state="hidden" r:id="rId30"/>
    <sheet name="23备件要求" sheetId="13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</externalReferences>
  <definedNames>
    <definedName name="_xlnm._FilterDatabase" localSheetId="4" hidden="1">'2-清单'!#REF!</definedName>
    <definedName name="__111111">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B100000">#REF!</definedName>
    <definedName name="__B99999">#REF!</definedName>
    <definedName name="__IV65929">[1]首页!$IV$60928</definedName>
    <definedName name="_01605_" localSheetId="13">#REF!</definedName>
    <definedName name="_01605_" localSheetId="14">#REF!</definedName>
    <definedName name="_01605_" localSheetId="15">#REF!</definedName>
    <definedName name="_01605_" localSheetId="16">#REF!</definedName>
    <definedName name="_01605_" localSheetId="17">#REF!</definedName>
    <definedName name="_01605_" localSheetId="19">#REF!</definedName>
    <definedName name="_01605_" localSheetId="20">#REF!</definedName>
    <definedName name="_01605_" localSheetId="21">#REF!</definedName>
    <definedName name="_01605_" localSheetId="3">#REF!</definedName>
    <definedName name="_01605_" localSheetId="22">#REF!</definedName>
    <definedName name="_01605_" localSheetId="28">#REF!</definedName>
    <definedName name="_01605_" localSheetId="29">#REF!</definedName>
    <definedName name="_01605_" localSheetId="7">#REF!</definedName>
    <definedName name="_01605_" localSheetId="11">#REF!</definedName>
    <definedName name="_01605_" localSheetId="30">#REF!</definedName>
    <definedName name="_01605_" localSheetId="23">#REF!</definedName>
    <definedName name="_01605_">#REF!</definedName>
    <definedName name="_016A04_" localSheetId="13">#REF!</definedName>
    <definedName name="_016A04_" localSheetId="14">#REF!</definedName>
    <definedName name="_016A04_" localSheetId="15">#REF!</definedName>
    <definedName name="_016A04_" localSheetId="16">#REF!</definedName>
    <definedName name="_016A04_" localSheetId="17">#REF!</definedName>
    <definedName name="_016A04_" localSheetId="19">#REF!</definedName>
    <definedName name="_016A04_" localSheetId="20">#REF!</definedName>
    <definedName name="_016A04_" localSheetId="21">#REF!</definedName>
    <definedName name="_016A04_" localSheetId="3">#REF!</definedName>
    <definedName name="_016A04_" localSheetId="22">#REF!</definedName>
    <definedName name="_016A04_" localSheetId="28">#REF!</definedName>
    <definedName name="_016A04_" localSheetId="29">#REF!</definedName>
    <definedName name="_016A04_" localSheetId="7">#REF!</definedName>
    <definedName name="_016A04_" localSheetId="11">#REF!</definedName>
    <definedName name="_016A04_" localSheetId="30">#REF!</definedName>
    <definedName name="_016A04_" localSheetId="23">#REF!</definedName>
    <definedName name="_016A04_">#REF!</definedName>
    <definedName name="_02015_" localSheetId="13">#REF!</definedName>
    <definedName name="_02015_" localSheetId="14">#REF!</definedName>
    <definedName name="_02015_" localSheetId="15">#REF!</definedName>
    <definedName name="_02015_" localSheetId="16">#REF!</definedName>
    <definedName name="_02015_" localSheetId="17">#REF!</definedName>
    <definedName name="_02015_" localSheetId="19">#REF!</definedName>
    <definedName name="_02015_" localSheetId="20">#REF!</definedName>
    <definedName name="_02015_" localSheetId="21">#REF!</definedName>
    <definedName name="_02015_" localSheetId="3">#REF!</definedName>
    <definedName name="_02015_" localSheetId="22">#REF!</definedName>
    <definedName name="_02015_" localSheetId="28">#REF!</definedName>
    <definedName name="_02015_" localSheetId="29">#REF!</definedName>
    <definedName name="_02015_" localSheetId="7">#REF!</definedName>
    <definedName name="_02015_" localSheetId="11">#REF!</definedName>
    <definedName name="_02015_" localSheetId="30">#REF!</definedName>
    <definedName name="_02015_" localSheetId="23">#REF!</definedName>
    <definedName name="_02015_">#REF!</definedName>
    <definedName name="_02030_" localSheetId="13">#REF!</definedName>
    <definedName name="_02030_" localSheetId="14">#REF!</definedName>
    <definedName name="_02030_" localSheetId="15">#REF!</definedName>
    <definedName name="_02030_" localSheetId="16">#REF!</definedName>
    <definedName name="_02030_" localSheetId="17">#REF!</definedName>
    <definedName name="_02030_" localSheetId="19">#REF!</definedName>
    <definedName name="_02030_" localSheetId="20">#REF!</definedName>
    <definedName name="_02030_" localSheetId="21">#REF!</definedName>
    <definedName name="_02030_" localSheetId="3">#REF!</definedName>
    <definedName name="_02030_" localSheetId="22">#REF!</definedName>
    <definedName name="_02030_" localSheetId="28">#REF!</definedName>
    <definedName name="_02030_" localSheetId="29">#REF!</definedName>
    <definedName name="_02030_" localSheetId="7">#REF!</definedName>
    <definedName name="_02030_" localSheetId="11">#REF!</definedName>
    <definedName name="_02030_" localSheetId="30">#REF!</definedName>
    <definedName name="_02030_" localSheetId="23">#REF!</definedName>
    <definedName name="_02030_">#REF!</definedName>
    <definedName name="_02044_" localSheetId="13">#REF!</definedName>
    <definedName name="_02044_" localSheetId="14">#REF!</definedName>
    <definedName name="_02044_" localSheetId="15">#REF!</definedName>
    <definedName name="_02044_" localSheetId="16">#REF!</definedName>
    <definedName name="_02044_" localSheetId="17">#REF!</definedName>
    <definedName name="_02044_" localSheetId="19">#REF!</definedName>
    <definedName name="_02044_" localSheetId="20">#REF!</definedName>
    <definedName name="_02044_" localSheetId="21">#REF!</definedName>
    <definedName name="_02044_" localSheetId="3">#REF!</definedName>
    <definedName name="_02044_" localSheetId="22">#REF!</definedName>
    <definedName name="_02044_" localSheetId="28">#REF!</definedName>
    <definedName name="_02044_" localSheetId="29">#REF!</definedName>
    <definedName name="_02044_" localSheetId="7">#REF!</definedName>
    <definedName name="_02044_" localSheetId="11">#REF!</definedName>
    <definedName name="_02044_" localSheetId="30">#REF!</definedName>
    <definedName name="_02044_" localSheetId="23">#REF!</definedName>
    <definedName name="_02044_">#REF!</definedName>
    <definedName name="_024A14_" localSheetId="13">#REF!</definedName>
    <definedName name="_024A14_" localSheetId="14">#REF!</definedName>
    <definedName name="_024A14_" localSheetId="15">#REF!</definedName>
    <definedName name="_024A14_" localSheetId="16">#REF!</definedName>
    <definedName name="_024A14_" localSheetId="17">#REF!</definedName>
    <definedName name="_024A14_" localSheetId="19">#REF!</definedName>
    <definedName name="_024A14_" localSheetId="20">#REF!</definedName>
    <definedName name="_024A14_" localSheetId="21">#REF!</definedName>
    <definedName name="_024A14_" localSheetId="3">#REF!</definedName>
    <definedName name="_024A14_" localSheetId="22">#REF!</definedName>
    <definedName name="_024A14_" localSheetId="28">#REF!</definedName>
    <definedName name="_024A14_" localSheetId="29">#REF!</definedName>
    <definedName name="_024A14_" localSheetId="7">#REF!</definedName>
    <definedName name="_024A14_" localSheetId="11">#REF!</definedName>
    <definedName name="_024A14_" localSheetId="30">#REF!</definedName>
    <definedName name="_024A14_" localSheetId="23">#REF!</definedName>
    <definedName name="_024A14_">#REF!</definedName>
    <definedName name="_02524_" localSheetId="13">#REF!</definedName>
    <definedName name="_02524_" localSheetId="14">#REF!</definedName>
    <definedName name="_02524_" localSheetId="15">#REF!</definedName>
    <definedName name="_02524_" localSheetId="16">#REF!</definedName>
    <definedName name="_02524_" localSheetId="17">#REF!</definedName>
    <definedName name="_02524_" localSheetId="19">#REF!</definedName>
    <definedName name="_02524_" localSheetId="20">#REF!</definedName>
    <definedName name="_02524_" localSheetId="21">#REF!</definedName>
    <definedName name="_02524_" localSheetId="3">#REF!</definedName>
    <definedName name="_02524_" localSheetId="22">#REF!</definedName>
    <definedName name="_02524_" localSheetId="28">#REF!</definedName>
    <definedName name="_02524_" localSheetId="29">#REF!</definedName>
    <definedName name="_02524_" localSheetId="7">#REF!</definedName>
    <definedName name="_02524_" localSheetId="11">#REF!</definedName>
    <definedName name="_02524_" localSheetId="30">#REF!</definedName>
    <definedName name="_02524_" localSheetId="23">#REF!</definedName>
    <definedName name="_02524_">#REF!</definedName>
    <definedName name="_03418_" localSheetId="13">#REF!</definedName>
    <definedName name="_03418_" localSheetId="14">#REF!</definedName>
    <definedName name="_03418_" localSheetId="15">#REF!</definedName>
    <definedName name="_03418_" localSheetId="16">#REF!</definedName>
    <definedName name="_03418_" localSheetId="17">#REF!</definedName>
    <definedName name="_03418_" localSheetId="19">#REF!</definedName>
    <definedName name="_03418_" localSheetId="20">#REF!</definedName>
    <definedName name="_03418_" localSheetId="21">#REF!</definedName>
    <definedName name="_03418_" localSheetId="3">#REF!</definedName>
    <definedName name="_03418_" localSheetId="22">#REF!</definedName>
    <definedName name="_03418_" localSheetId="28">#REF!</definedName>
    <definedName name="_03418_" localSheetId="29">#REF!</definedName>
    <definedName name="_03418_" localSheetId="7">#REF!</definedName>
    <definedName name="_03418_" localSheetId="11">#REF!</definedName>
    <definedName name="_03418_" localSheetId="30">#REF!</definedName>
    <definedName name="_03418_" localSheetId="23">#REF!</definedName>
    <definedName name="_03418_">#REF!</definedName>
    <definedName name="_1_0">#REF!</definedName>
    <definedName name="_10_11">#REF!</definedName>
    <definedName name="_10062_" localSheetId="13">#REF!</definedName>
    <definedName name="_10062_" localSheetId="14">#REF!</definedName>
    <definedName name="_10062_" localSheetId="15">#REF!</definedName>
    <definedName name="_10062_" localSheetId="16">#REF!</definedName>
    <definedName name="_10062_" localSheetId="17">#REF!</definedName>
    <definedName name="_10062_" localSheetId="19">#REF!</definedName>
    <definedName name="_10062_" localSheetId="20">#REF!</definedName>
    <definedName name="_10062_" localSheetId="21">#REF!</definedName>
    <definedName name="_10062_" localSheetId="3">#REF!</definedName>
    <definedName name="_10062_" localSheetId="22">#REF!</definedName>
    <definedName name="_10062_" localSheetId="28">#REF!</definedName>
    <definedName name="_10062_" localSheetId="29">#REF!</definedName>
    <definedName name="_10062_" localSheetId="7">#REF!</definedName>
    <definedName name="_10062_" localSheetId="11">#REF!</definedName>
    <definedName name="_10062_" localSheetId="30">#REF!</definedName>
    <definedName name="_10062_" localSheetId="23">#REF!</definedName>
    <definedName name="_10062_">#REF!</definedName>
    <definedName name="_100K38_" localSheetId="13">#REF!</definedName>
    <definedName name="_100K38_" localSheetId="14">#REF!</definedName>
    <definedName name="_100K38_" localSheetId="15">#REF!</definedName>
    <definedName name="_100K38_" localSheetId="16">#REF!</definedName>
    <definedName name="_100K38_" localSheetId="17">#REF!</definedName>
    <definedName name="_100K38_" localSheetId="19">#REF!</definedName>
    <definedName name="_100K38_" localSheetId="20">#REF!</definedName>
    <definedName name="_100K38_" localSheetId="21">#REF!</definedName>
    <definedName name="_100K38_" localSheetId="3">#REF!</definedName>
    <definedName name="_100K38_" localSheetId="22">#REF!</definedName>
    <definedName name="_100K38_" localSheetId="28">#REF!</definedName>
    <definedName name="_100K38_" localSheetId="29">#REF!</definedName>
    <definedName name="_100K38_" localSheetId="7">#REF!</definedName>
    <definedName name="_100K38_" localSheetId="11">#REF!</definedName>
    <definedName name="_100K38_" localSheetId="30">#REF!</definedName>
    <definedName name="_100K38_" localSheetId="23">#REF!</definedName>
    <definedName name="_100K38_">#REF!</definedName>
    <definedName name="_10116_" localSheetId="13">#REF!</definedName>
    <definedName name="_10116_" localSheetId="14">#REF!</definedName>
    <definedName name="_10116_" localSheetId="15">#REF!</definedName>
    <definedName name="_10116_" localSheetId="16">#REF!</definedName>
    <definedName name="_10116_" localSheetId="17">#REF!</definedName>
    <definedName name="_10116_" localSheetId="19">#REF!</definedName>
    <definedName name="_10116_" localSheetId="20">#REF!</definedName>
    <definedName name="_10116_" localSheetId="21">#REF!</definedName>
    <definedName name="_10116_" localSheetId="3">#REF!</definedName>
    <definedName name="_10116_" localSheetId="22">#REF!</definedName>
    <definedName name="_10116_" localSheetId="28">#REF!</definedName>
    <definedName name="_10116_" localSheetId="29">#REF!</definedName>
    <definedName name="_10116_" localSheetId="7">#REF!</definedName>
    <definedName name="_10116_" localSheetId="11">#REF!</definedName>
    <definedName name="_10116_" localSheetId="30">#REF!</definedName>
    <definedName name="_10116_" localSheetId="23">#REF!</definedName>
    <definedName name="_10116_">#REF!</definedName>
    <definedName name="_10126_" localSheetId="13">#REF!</definedName>
    <definedName name="_10126_" localSheetId="14">#REF!</definedName>
    <definedName name="_10126_" localSheetId="15">#REF!</definedName>
    <definedName name="_10126_" localSheetId="16">#REF!</definedName>
    <definedName name="_10126_" localSheetId="17">#REF!</definedName>
    <definedName name="_10126_" localSheetId="19">#REF!</definedName>
    <definedName name="_10126_" localSheetId="20">#REF!</definedName>
    <definedName name="_10126_" localSheetId="21">#REF!</definedName>
    <definedName name="_10126_" localSheetId="3">#REF!</definedName>
    <definedName name="_10126_" localSheetId="22">#REF!</definedName>
    <definedName name="_10126_" localSheetId="28">#REF!</definedName>
    <definedName name="_10126_" localSheetId="29">#REF!</definedName>
    <definedName name="_10126_" localSheetId="7">#REF!</definedName>
    <definedName name="_10126_" localSheetId="11">#REF!</definedName>
    <definedName name="_10126_" localSheetId="30">#REF!</definedName>
    <definedName name="_10126_" localSheetId="23">#REF!</definedName>
    <definedName name="_10126_">#REF!</definedName>
    <definedName name="_101A16_" localSheetId="13">#REF!</definedName>
    <definedName name="_101A16_" localSheetId="14">#REF!</definedName>
    <definedName name="_101A16_" localSheetId="15">#REF!</definedName>
    <definedName name="_101A16_" localSheetId="16">#REF!</definedName>
    <definedName name="_101A16_" localSheetId="17">#REF!</definedName>
    <definedName name="_101A16_" localSheetId="19">#REF!</definedName>
    <definedName name="_101A16_" localSheetId="20">#REF!</definedName>
    <definedName name="_101A16_" localSheetId="21">#REF!</definedName>
    <definedName name="_101A16_" localSheetId="3">#REF!</definedName>
    <definedName name="_101A16_" localSheetId="22">#REF!</definedName>
    <definedName name="_101A16_" localSheetId="28">#REF!</definedName>
    <definedName name="_101A16_" localSheetId="29">#REF!</definedName>
    <definedName name="_101A16_" localSheetId="7">#REF!</definedName>
    <definedName name="_101A16_" localSheetId="11">#REF!</definedName>
    <definedName name="_101A16_" localSheetId="30">#REF!</definedName>
    <definedName name="_101A16_" localSheetId="23">#REF!</definedName>
    <definedName name="_101A16_">#REF!</definedName>
    <definedName name="_101A88_" localSheetId="13">#REF!</definedName>
    <definedName name="_101A88_" localSheetId="14">#REF!</definedName>
    <definedName name="_101A88_" localSheetId="15">#REF!</definedName>
    <definedName name="_101A88_" localSheetId="16">#REF!</definedName>
    <definedName name="_101A88_" localSheetId="17">#REF!</definedName>
    <definedName name="_101A88_" localSheetId="19">#REF!</definedName>
    <definedName name="_101A88_" localSheetId="20">#REF!</definedName>
    <definedName name="_101A88_" localSheetId="21">#REF!</definedName>
    <definedName name="_101A88_" localSheetId="3">#REF!</definedName>
    <definedName name="_101A88_" localSheetId="22">#REF!</definedName>
    <definedName name="_101A88_" localSheetId="28">#REF!</definedName>
    <definedName name="_101A88_" localSheetId="29">#REF!</definedName>
    <definedName name="_101A88_" localSheetId="7">#REF!</definedName>
    <definedName name="_101A88_" localSheetId="11">#REF!</definedName>
    <definedName name="_101A88_" localSheetId="30">#REF!</definedName>
    <definedName name="_101A88_" localSheetId="23">#REF!</definedName>
    <definedName name="_101A88_">#REF!</definedName>
    <definedName name="_10414_" localSheetId="13">#REF!</definedName>
    <definedName name="_10414_" localSheetId="14">#REF!</definedName>
    <definedName name="_10414_" localSheetId="15">#REF!</definedName>
    <definedName name="_10414_" localSheetId="16">#REF!</definedName>
    <definedName name="_10414_" localSheetId="17">#REF!</definedName>
    <definedName name="_10414_" localSheetId="19">#REF!</definedName>
    <definedName name="_10414_" localSheetId="20">#REF!</definedName>
    <definedName name="_10414_" localSheetId="21">#REF!</definedName>
    <definedName name="_10414_" localSheetId="3">#REF!</definedName>
    <definedName name="_10414_" localSheetId="22">#REF!</definedName>
    <definedName name="_10414_" localSheetId="28">#REF!</definedName>
    <definedName name="_10414_" localSheetId="29">#REF!</definedName>
    <definedName name="_10414_" localSheetId="7">#REF!</definedName>
    <definedName name="_10414_" localSheetId="11">#REF!</definedName>
    <definedName name="_10414_" localSheetId="30">#REF!</definedName>
    <definedName name="_10414_" localSheetId="23">#REF!</definedName>
    <definedName name="_10414_">#REF!</definedName>
    <definedName name="_10460_" localSheetId="13">#REF!</definedName>
    <definedName name="_10460_" localSheetId="14">#REF!</definedName>
    <definedName name="_10460_" localSheetId="15">#REF!</definedName>
    <definedName name="_10460_" localSheetId="16">#REF!</definedName>
    <definedName name="_10460_" localSheetId="17">#REF!</definedName>
    <definedName name="_10460_" localSheetId="19">#REF!</definedName>
    <definedName name="_10460_" localSheetId="20">#REF!</definedName>
    <definedName name="_10460_" localSheetId="21">#REF!</definedName>
    <definedName name="_10460_" localSheetId="3">#REF!</definedName>
    <definedName name="_10460_" localSheetId="22">#REF!</definedName>
    <definedName name="_10460_" localSheetId="28">#REF!</definedName>
    <definedName name="_10460_" localSheetId="29">#REF!</definedName>
    <definedName name="_10460_" localSheetId="7">#REF!</definedName>
    <definedName name="_10460_" localSheetId="11">#REF!</definedName>
    <definedName name="_10460_" localSheetId="30">#REF!</definedName>
    <definedName name="_10460_" localSheetId="23">#REF!</definedName>
    <definedName name="_10460_">#REF!</definedName>
    <definedName name="_10476_" localSheetId="13">#REF!</definedName>
    <definedName name="_10476_" localSheetId="14">#REF!</definedName>
    <definedName name="_10476_" localSheetId="15">#REF!</definedName>
    <definedName name="_10476_" localSheetId="16">#REF!</definedName>
    <definedName name="_10476_" localSheetId="17">#REF!</definedName>
    <definedName name="_10476_" localSheetId="19">#REF!</definedName>
    <definedName name="_10476_" localSheetId="20">#REF!</definedName>
    <definedName name="_10476_" localSheetId="21">#REF!</definedName>
    <definedName name="_10476_" localSheetId="3">#REF!</definedName>
    <definedName name="_10476_" localSheetId="22">#REF!</definedName>
    <definedName name="_10476_" localSheetId="28">#REF!</definedName>
    <definedName name="_10476_" localSheetId="29">#REF!</definedName>
    <definedName name="_10476_" localSheetId="7">#REF!</definedName>
    <definedName name="_10476_" localSheetId="11">#REF!</definedName>
    <definedName name="_10476_" localSheetId="30">#REF!</definedName>
    <definedName name="_10476_" localSheetId="23">#REF!</definedName>
    <definedName name="_10476_">#REF!</definedName>
    <definedName name="_11_12">#REF!</definedName>
    <definedName name="_11140_" localSheetId="13">#REF!</definedName>
    <definedName name="_11140_" localSheetId="14">#REF!</definedName>
    <definedName name="_11140_" localSheetId="15">#REF!</definedName>
    <definedName name="_11140_" localSheetId="16">#REF!</definedName>
    <definedName name="_11140_" localSheetId="17">#REF!</definedName>
    <definedName name="_11140_" localSheetId="19">#REF!</definedName>
    <definedName name="_11140_" localSheetId="20">#REF!</definedName>
    <definedName name="_11140_" localSheetId="21">#REF!</definedName>
    <definedName name="_11140_" localSheetId="3">#REF!</definedName>
    <definedName name="_11140_" localSheetId="22">#REF!</definedName>
    <definedName name="_11140_" localSheetId="28">#REF!</definedName>
    <definedName name="_11140_" localSheetId="29">#REF!</definedName>
    <definedName name="_11140_" localSheetId="7">#REF!</definedName>
    <definedName name="_11140_" localSheetId="11">#REF!</definedName>
    <definedName name="_11140_" localSheetId="30">#REF!</definedName>
    <definedName name="_11140_" localSheetId="23">#REF!</definedName>
    <definedName name="_11140_">#REF!</definedName>
    <definedName name="_11218_" localSheetId="13">#REF!</definedName>
    <definedName name="_11218_" localSheetId="14">#REF!</definedName>
    <definedName name="_11218_" localSheetId="15">#REF!</definedName>
    <definedName name="_11218_" localSheetId="16">#REF!</definedName>
    <definedName name="_11218_" localSheetId="17">#REF!</definedName>
    <definedName name="_11218_" localSheetId="19">#REF!</definedName>
    <definedName name="_11218_" localSheetId="20">#REF!</definedName>
    <definedName name="_11218_" localSheetId="21">#REF!</definedName>
    <definedName name="_11218_" localSheetId="3">#REF!</definedName>
    <definedName name="_11218_" localSheetId="22">#REF!</definedName>
    <definedName name="_11218_" localSheetId="28">#REF!</definedName>
    <definedName name="_11218_" localSheetId="29">#REF!</definedName>
    <definedName name="_11218_" localSheetId="7">#REF!</definedName>
    <definedName name="_11218_" localSheetId="11">#REF!</definedName>
    <definedName name="_11218_" localSheetId="30">#REF!</definedName>
    <definedName name="_11218_" localSheetId="23">#REF!</definedName>
    <definedName name="_11218_">#REF!</definedName>
    <definedName name="_12_13">#REF!</definedName>
    <definedName name="_13_2">#REF!</definedName>
    <definedName name="_13iv6_">[2]首页!$IV$60928</definedName>
    <definedName name="_14_2011.0">#REF!</definedName>
    <definedName name="_15_2011.01">#REF!</definedName>
    <definedName name="_16_2011.02">#REF!</definedName>
    <definedName name="_16015_" localSheetId="13">#REF!</definedName>
    <definedName name="_16015_" localSheetId="14">#REF!</definedName>
    <definedName name="_16015_" localSheetId="15">#REF!</definedName>
    <definedName name="_16015_" localSheetId="16">#REF!</definedName>
    <definedName name="_16015_" localSheetId="17">#REF!</definedName>
    <definedName name="_16015_" localSheetId="19">#REF!</definedName>
    <definedName name="_16015_" localSheetId="20">#REF!</definedName>
    <definedName name="_16015_" localSheetId="21">#REF!</definedName>
    <definedName name="_16015_" localSheetId="3">#REF!</definedName>
    <definedName name="_16015_" localSheetId="22">#REF!</definedName>
    <definedName name="_16015_" localSheetId="28">#REF!</definedName>
    <definedName name="_16015_" localSheetId="29">#REF!</definedName>
    <definedName name="_16015_" localSheetId="7">#REF!</definedName>
    <definedName name="_16015_" localSheetId="11">#REF!</definedName>
    <definedName name="_16015_" localSheetId="30">#REF!</definedName>
    <definedName name="_16015_" localSheetId="23">#REF!</definedName>
    <definedName name="_16015_">#REF!</definedName>
    <definedName name="_16044_" localSheetId="13">#REF!</definedName>
    <definedName name="_16044_" localSheetId="14">#REF!</definedName>
    <definedName name="_16044_" localSheetId="15">#REF!</definedName>
    <definedName name="_16044_" localSheetId="16">#REF!</definedName>
    <definedName name="_16044_" localSheetId="17">#REF!</definedName>
    <definedName name="_16044_" localSheetId="19">#REF!</definedName>
    <definedName name="_16044_" localSheetId="20">#REF!</definedName>
    <definedName name="_16044_" localSheetId="21">#REF!</definedName>
    <definedName name="_16044_" localSheetId="3">#REF!</definedName>
    <definedName name="_16044_" localSheetId="22">#REF!</definedName>
    <definedName name="_16044_" localSheetId="28">#REF!</definedName>
    <definedName name="_16044_" localSheetId="29">#REF!</definedName>
    <definedName name="_16044_" localSheetId="7">#REF!</definedName>
    <definedName name="_16044_" localSheetId="11">#REF!</definedName>
    <definedName name="_16044_" localSheetId="30">#REF!</definedName>
    <definedName name="_16044_" localSheetId="23">#REF!</definedName>
    <definedName name="_16044_">#REF!</definedName>
    <definedName name="_16184_" localSheetId="13">#REF!</definedName>
    <definedName name="_16184_" localSheetId="14">#REF!</definedName>
    <definedName name="_16184_" localSheetId="15">#REF!</definedName>
    <definedName name="_16184_" localSheetId="16">#REF!</definedName>
    <definedName name="_16184_" localSheetId="17">#REF!</definedName>
    <definedName name="_16184_" localSheetId="19">#REF!</definedName>
    <definedName name="_16184_" localSheetId="20">#REF!</definedName>
    <definedName name="_16184_" localSheetId="21">#REF!</definedName>
    <definedName name="_16184_" localSheetId="3">#REF!</definedName>
    <definedName name="_16184_" localSheetId="22">#REF!</definedName>
    <definedName name="_16184_" localSheetId="28">#REF!</definedName>
    <definedName name="_16184_" localSheetId="29">#REF!</definedName>
    <definedName name="_16184_" localSheetId="7">#REF!</definedName>
    <definedName name="_16184_" localSheetId="11">#REF!</definedName>
    <definedName name="_16184_" localSheetId="30">#REF!</definedName>
    <definedName name="_16184_" localSheetId="23">#REF!</definedName>
    <definedName name="_16184_">#REF!</definedName>
    <definedName name="_16615_" localSheetId="13">#REF!</definedName>
    <definedName name="_16615_" localSheetId="14">#REF!</definedName>
    <definedName name="_16615_" localSheetId="15">#REF!</definedName>
    <definedName name="_16615_" localSheetId="16">#REF!</definedName>
    <definedName name="_16615_" localSheetId="17">#REF!</definedName>
    <definedName name="_16615_" localSheetId="19">#REF!</definedName>
    <definedName name="_16615_" localSheetId="20">#REF!</definedName>
    <definedName name="_16615_" localSheetId="21">#REF!</definedName>
    <definedName name="_16615_" localSheetId="3">#REF!</definedName>
    <definedName name="_16615_" localSheetId="22">#REF!</definedName>
    <definedName name="_16615_" localSheetId="28">#REF!</definedName>
    <definedName name="_16615_" localSheetId="29">#REF!</definedName>
    <definedName name="_16615_" localSheetId="7">#REF!</definedName>
    <definedName name="_16615_" localSheetId="11">#REF!</definedName>
    <definedName name="_16615_" localSheetId="30">#REF!</definedName>
    <definedName name="_16615_" localSheetId="23">#REF!</definedName>
    <definedName name="_16615_">#REF!</definedName>
    <definedName name="_16854_" localSheetId="13">#REF!</definedName>
    <definedName name="_16854_" localSheetId="14">#REF!</definedName>
    <definedName name="_16854_" localSheetId="15">#REF!</definedName>
    <definedName name="_16854_" localSheetId="16">#REF!</definedName>
    <definedName name="_16854_" localSheetId="17">#REF!</definedName>
    <definedName name="_16854_" localSheetId="19">#REF!</definedName>
    <definedName name="_16854_" localSheetId="20">#REF!</definedName>
    <definedName name="_16854_" localSheetId="21">#REF!</definedName>
    <definedName name="_16854_" localSheetId="3">#REF!</definedName>
    <definedName name="_16854_" localSheetId="22">#REF!</definedName>
    <definedName name="_16854_" localSheetId="28">#REF!</definedName>
    <definedName name="_16854_" localSheetId="29">#REF!</definedName>
    <definedName name="_16854_" localSheetId="7">#REF!</definedName>
    <definedName name="_16854_" localSheetId="11">#REF!</definedName>
    <definedName name="_16854_" localSheetId="30">#REF!</definedName>
    <definedName name="_16854_" localSheetId="23">#REF!</definedName>
    <definedName name="_16854_">#REF!</definedName>
    <definedName name="_16A244_" localSheetId="13">#REF!</definedName>
    <definedName name="_16A244_" localSheetId="14">#REF!</definedName>
    <definedName name="_16A244_" localSheetId="15">#REF!</definedName>
    <definedName name="_16A244_" localSheetId="16">#REF!</definedName>
    <definedName name="_16A244_" localSheetId="17">#REF!</definedName>
    <definedName name="_16A244_" localSheetId="19">#REF!</definedName>
    <definedName name="_16A244_" localSheetId="20">#REF!</definedName>
    <definedName name="_16A244_" localSheetId="21">#REF!</definedName>
    <definedName name="_16A244_" localSheetId="3">#REF!</definedName>
    <definedName name="_16A244_" localSheetId="22">#REF!</definedName>
    <definedName name="_16A244_" localSheetId="28">#REF!</definedName>
    <definedName name="_16A244_" localSheetId="29">#REF!</definedName>
    <definedName name="_16A244_" localSheetId="7">#REF!</definedName>
    <definedName name="_16A244_" localSheetId="11">#REF!</definedName>
    <definedName name="_16A244_" localSheetId="30">#REF!</definedName>
    <definedName name="_16A244_" localSheetId="23">#REF!</definedName>
    <definedName name="_16A244_">#REF!</definedName>
    <definedName name="_17_2011.03">#REF!</definedName>
    <definedName name="_18_2011.04">#REF!</definedName>
    <definedName name="_18A004_" localSheetId="13">#REF!</definedName>
    <definedName name="_18A004_" localSheetId="14">#REF!</definedName>
    <definedName name="_18A004_" localSheetId="15">#REF!</definedName>
    <definedName name="_18A004_" localSheetId="16">#REF!</definedName>
    <definedName name="_18A004_" localSheetId="17">#REF!</definedName>
    <definedName name="_18A004_" localSheetId="19">#REF!</definedName>
    <definedName name="_18A004_" localSheetId="20">#REF!</definedName>
    <definedName name="_18A004_" localSheetId="21">#REF!</definedName>
    <definedName name="_18A004_" localSheetId="3">#REF!</definedName>
    <definedName name="_18A004_" localSheetId="22">#REF!</definedName>
    <definedName name="_18A004_" localSheetId="28">#REF!</definedName>
    <definedName name="_18A004_" localSheetId="29">#REF!</definedName>
    <definedName name="_18A004_" localSheetId="7">#REF!</definedName>
    <definedName name="_18A004_" localSheetId="11">#REF!</definedName>
    <definedName name="_18A004_" localSheetId="30">#REF!</definedName>
    <definedName name="_18A004_" localSheetId="23">#REF!</definedName>
    <definedName name="_18A004_">#REF!</definedName>
    <definedName name="_18K586_" localSheetId="13">#REF!</definedName>
    <definedName name="_18K586_" localSheetId="14">#REF!</definedName>
    <definedName name="_18K586_" localSheetId="15">#REF!</definedName>
    <definedName name="_18K586_" localSheetId="16">#REF!</definedName>
    <definedName name="_18K586_" localSheetId="17">#REF!</definedName>
    <definedName name="_18K586_" localSheetId="19">#REF!</definedName>
    <definedName name="_18K586_" localSheetId="20">#REF!</definedName>
    <definedName name="_18K586_" localSheetId="21">#REF!</definedName>
    <definedName name="_18K586_" localSheetId="3">#REF!</definedName>
    <definedName name="_18K586_" localSheetId="22">#REF!</definedName>
    <definedName name="_18K586_" localSheetId="28">#REF!</definedName>
    <definedName name="_18K586_" localSheetId="29">#REF!</definedName>
    <definedName name="_18K586_" localSheetId="7">#REF!</definedName>
    <definedName name="_18K586_" localSheetId="11">#REF!</definedName>
    <definedName name="_18K586_" localSheetId="30">#REF!</definedName>
    <definedName name="_18K586_" localSheetId="23">#REF!</definedName>
    <definedName name="_18K586_">#REF!</definedName>
    <definedName name="_19_2011.05">#REF!</definedName>
    <definedName name="_2_03">#REF!</definedName>
    <definedName name="_20_2011.06">#REF!</definedName>
    <definedName name="_200K93_" localSheetId="13">#REF!</definedName>
    <definedName name="_200K93_" localSheetId="14">#REF!</definedName>
    <definedName name="_200K93_" localSheetId="15">#REF!</definedName>
    <definedName name="_200K93_" localSheetId="16">#REF!</definedName>
    <definedName name="_200K93_" localSheetId="17">#REF!</definedName>
    <definedName name="_200K93_" localSheetId="19">#REF!</definedName>
    <definedName name="_200K93_" localSheetId="20">#REF!</definedName>
    <definedName name="_200K93_" localSheetId="21">#REF!</definedName>
    <definedName name="_200K93_" localSheetId="3">#REF!</definedName>
    <definedName name="_200K93_" localSheetId="22">#REF!</definedName>
    <definedName name="_200K93_" localSheetId="28">#REF!</definedName>
    <definedName name="_200K93_" localSheetId="29">#REF!</definedName>
    <definedName name="_200K93_" localSheetId="7">#REF!</definedName>
    <definedName name="_200K93_" localSheetId="11">#REF!</definedName>
    <definedName name="_200K93_" localSheetId="30">#REF!</definedName>
    <definedName name="_200K93_" localSheetId="23">#REF!</definedName>
    <definedName name="_200K93_">#REF!</definedName>
    <definedName name="_20204_" localSheetId="13">#REF!</definedName>
    <definedName name="_20204_" localSheetId="14">#REF!</definedName>
    <definedName name="_20204_" localSheetId="15">#REF!</definedName>
    <definedName name="_20204_" localSheetId="16">#REF!</definedName>
    <definedName name="_20204_" localSheetId="17">#REF!</definedName>
    <definedName name="_20204_" localSheetId="19">#REF!</definedName>
    <definedName name="_20204_" localSheetId="20">#REF!</definedName>
    <definedName name="_20204_" localSheetId="21">#REF!</definedName>
    <definedName name="_20204_" localSheetId="3">#REF!</definedName>
    <definedName name="_20204_" localSheetId="22">#REF!</definedName>
    <definedName name="_20204_" localSheetId="28">#REF!</definedName>
    <definedName name="_20204_" localSheetId="29">#REF!</definedName>
    <definedName name="_20204_" localSheetId="7">#REF!</definedName>
    <definedName name="_20204_" localSheetId="11">#REF!</definedName>
    <definedName name="_20204_" localSheetId="30">#REF!</definedName>
    <definedName name="_20204_" localSheetId="23">#REF!</definedName>
    <definedName name="_20204_">#REF!</definedName>
    <definedName name="_20220_" localSheetId="13">#REF!</definedName>
    <definedName name="_20220_" localSheetId="14">#REF!</definedName>
    <definedName name="_20220_" localSheetId="15">#REF!</definedName>
    <definedName name="_20220_" localSheetId="16">#REF!</definedName>
    <definedName name="_20220_" localSheetId="17">#REF!</definedName>
    <definedName name="_20220_" localSheetId="19">#REF!</definedName>
    <definedName name="_20220_" localSheetId="20">#REF!</definedName>
    <definedName name="_20220_" localSheetId="21">#REF!</definedName>
    <definedName name="_20220_" localSheetId="3">#REF!</definedName>
    <definedName name="_20220_" localSheetId="22">#REF!</definedName>
    <definedName name="_20220_" localSheetId="28">#REF!</definedName>
    <definedName name="_20220_" localSheetId="29">#REF!</definedName>
    <definedName name="_20220_" localSheetId="7">#REF!</definedName>
    <definedName name="_20220_" localSheetId="11">#REF!</definedName>
    <definedName name="_20220_" localSheetId="30">#REF!</definedName>
    <definedName name="_20220_" localSheetId="23">#REF!</definedName>
    <definedName name="_20220_">#REF!</definedName>
    <definedName name="_20450_" localSheetId="13">#REF!</definedName>
    <definedName name="_20450_" localSheetId="14">#REF!</definedName>
    <definedName name="_20450_" localSheetId="15">#REF!</definedName>
    <definedName name="_20450_" localSheetId="16">#REF!</definedName>
    <definedName name="_20450_" localSheetId="17">#REF!</definedName>
    <definedName name="_20450_" localSheetId="19">#REF!</definedName>
    <definedName name="_20450_" localSheetId="20">#REF!</definedName>
    <definedName name="_20450_" localSheetId="21">#REF!</definedName>
    <definedName name="_20450_" localSheetId="3">#REF!</definedName>
    <definedName name="_20450_" localSheetId="22">#REF!</definedName>
    <definedName name="_20450_" localSheetId="28">#REF!</definedName>
    <definedName name="_20450_" localSheetId="29">#REF!</definedName>
    <definedName name="_20450_" localSheetId="7">#REF!</definedName>
    <definedName name="_20450_" localSheetId="11">#REF!</definedName>
    <definedName name="_20450_" localSheetId="30">#REF!</definedName>
    <definedName name="_20450_" localSheetId="23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13">#REF!</definedName>
    <definedName name="_24320_" localSheetId="14">#REF!</definedName>
    <definedName name="_24320_" localSheetId="15">#REF!</definedName>
    <definedName name="_24320_" localSheetId="16">#REF!</definedName>
    <definedName name="_24320_" localSheetId="17">#REF!</definedName>
    <definedName name="_24320_" localSheetId="19">#REF!</definedName>
    <definedName name="_24320_" localSheetId="20">#REF!</definedName>
    <definedName name="_24320_" localSheetId="21">#REF!</definedName>
    <definedName name="_24320_" localSheetId="3">#REF!</definedName>
    <definedName name="_24320_" localSheetId="22">#REF!</definedName>
    <definedName name="_24320_" localSheetId="28">#REF!</definedName>
    <definedName name="_24320_" localSheetId="29">#REF!</definedName>
    <definedName name="_24320_" localSheetId="7">#REF!</definedName>
    <definedName name="_24320_" localSheetId="11">#REF!</definedName>
    <definedName name="_24320_" localSheetId="30">#REF!</definedName>
    <definedName name="_24320_" localSheetId="23">#REF!</definedName>
    <definedName name="_24320_">#REF!</definedName>
    <definedName name="_24704_" localSheetId="13">#REF!</definedName>
    <definedName name="_24704_" localSheetId="14">#REF!</definedName>
    <definedName name="_24704_" localSheetId="15">#REF!</definedName>
    <definedName name="_24704_" localSheetId="16">#REF!</definedName>
    <definedName name="_24704_" localSheetId="17">#REF!</definedName>
    <definedName name="_24704_" localSheetId="19">#REF!</definedName>
    <definedName name="_24704_" localSheetId="20">#REF!</definedName>
    <definedName name="_24704_" localSheetId="21">#REF!</definedName>
    <definedName name="_24704_" localSheetId="3">#REF!</definedName>
    <definedName name="_24704_" localSheetId="22">#REF!</definedName>
    <definedName name="_24704_" localSheetId="28">#REF!</definedName>
    <definedName name="_24704_" localSheetId="29">#REF!</definedName>
    <definedName name="_24704_" localSheetId="7">#REF!</definedName>
    <definedName name="_24704_" localSheetId="11">#REF!</definedName>
    <definedName name="_24704_" localSheetId="30">#REF!</definedName>
    <definedName name="_24704_" localSheetId="23">#REF!</definedName>
    <definedName name="_24704_">#REF!</definedName>
    <definedName name="_24720_" localSheetId="13">#REF!</definedName>
    <definedName name="_24720_" localSheetId="14">#REF!</definedName>
    <definedName name="_24720_" localSheetId="15">#REF!</definedName>
    <definedName name="_24720_" localSheetId="16">#REF!</definedName>
    <definedName name="_24720_" localSheetId="17">#REF!</definedName>
    <definedName name="_24720_" localSheetId="19">#REF!</definedName>
    <definedName name="_24720_" localSheetId="20">#REF!</definedName>
    <definedName name="_24720_" localSheetId="21">#REF!</definedName>
    <definedName name="_24720_" localSheetId="3">#REF!</definedName>
    <definedName name="_24720_" localSheetId="22">#REF!</definedName>
    <definedName name="_24720_" localSheetId="28">#REF!</definedName>
    <definedName name="_24720_" localSheetId="29">#REF!</definedName>
    <definedName name="_24720_" localSheetId="7">#REF!</definedName>
    <definedName name="_24720_" localSheetId="11">#REF!</definedName>
    <definedName name="_24720_" localSheetId="30">#REF!</definedName>
    <definedName name="_24720_" localSheetId="23">#REF!</definedName>
    <definedName name="_24720_">#REF!</definedName>
    <definedName name="_25_2011.11">#REF!</definedName>
    <definedName name="_25048_" localSheetId="13">#REF!</definedName>
    <definedName name="_25048_" localSheetId="14">#REF!</definedName>
    <definedName name="_25048_" localSheetId="15">#REF!</definedName>
    <definedName name="_25048_" localSheetId="16">#REF!</definedName>
    <definedName name="_25048_" localSheetId="17">#REF!</definedName>
    <definedName name="_25048_" localSheetId="19">#REF!</definedName>
    <definedName name="_25048_" localSheetId="20">#REF!</definedName>
    <definedName name="_25048_" localSheetId="21">#REF!</definedName>
    <definedName name="_25048_" localSheetId="3">#REF!</definedName>
    <definedName name="_25048_" localSheetId="22">#REF!</definedName>
    <definedName name="_25048_" localSheetId="28">#REF!</definedName>
    <definedName name="_25048_" localSheetId="29">#REF!</definedName>
    <definedName name="_25048_" localSheetId="7">#REF!</definedName>
    <definedName name="_25048_" localSheetId="11">#REF!</definedName>
    <definedName name="_25048_" localSheetId="30">#REF!</definedName>
    <definedName name="_25048_" localSheetId="23">#REF!</definedName>
    <definedName name="_25048_">#REF!</definedName>
    <definedName name="_2556_" localSheetId="13">#REF!</definedName>
    <definedName name="_2556_" localSheetId="14">#REF!</definedName>
    <definedName name="_2556_" localSheetId="15">#REF!</definedName>
    <definedName name="_2556_" localSheetId="16">#REF!</definedName>
    <definedName name="_2556_" localSheetId="17">#REF!</definedName>
    <definedName name="_2556_" localSheetId="19">#REF!</definedName>
    <definedName name="_2556_" localSheetId="20">#REF!</definedName>
    <definedName name="_2556_" localSheetId="21">#REF!</definedName>
    <definedName name="_2556_" localSheetId="3">#REF!</definedName>
    <definedName name="_2556_" localSheetId="22">#REF!</definedName>
    <definedName name="_2556_" localSheetId="28">#REF!</definedName>
    <definedName name="_2556_" localSheetId="29">#REF!</definedName>
    <definedName name="_2556_" localSheetId="7">#REF!</definedName>
    <definedName name="_2556_" localSheetId="11">#REF!</definedName>
    <definedName name="_2556_" localSheetId="30">#REF!</definedName>
    <definedName name="_2556_" localSheetId="23">#REF!</definedName>
    <definedName name="_2556_">#REF!</definedName>
    <definedName name="_26_2011.12">#REF!</definedName>
    <definedName name="_2632665">#REF!</definedName>
    <definedName name="_27_3">#REF!</definedName>
    <definedName name="_27846_" localSheetId="13">#REF!</definedName>
    <definedName name="_27846_" localSheetId="14">#REF!</definedName>
    <definedName name="_27846_" localSheetId="15">#REF!</definedName>
    <definedName name="_27846_" localSheetId="16">#REF!</definedName>
    <definedName name="_27846_" localSheetId="17">#REF!</definedName>
    <definedName name="_27846_" localSheetId="19">#REF!</definedName>
    <definedName name="_27846_" localSheetId="20">#REF!</definedName>
    <definedName name="_27846_" localSheetId="21">#REF!</definedName>
    <definedName name="_27846_" localSheetId="3">#REF!</definedName>
    <definedName name="_27846_" localSheetId="22">#REF!</definedName>
    <definedName name="_27846_" localSheetId="28">#REF!</definedName>
    <definedName name="_27846_" localSheetId="29">#REF!</definedName>
    <definedName name="_27846_" localSheetId="7">#REF!</definedName>
    <definedName name="_27846_" localSheetId="11">#REF!</definedName>
    <definedName name="_27846_" localSheetId="30">#REF!</definedName>
    <definedName name="_27846_" localSheetId="23">#REF!</definedName>
    <definedName name="_27846_">#REF!</definedName>
    <definedName name="_27864_" localSheetId="13">#REF!</definedName>
    <definedName name="_27864_" localSheetId="14">#REF!</definedName>
    <definedName name="_27864_" localSheetId="15">#REF!</definedName>
    <definedName name="_27864_" localSheetId="16">#REF!</definedName>
    <definedName name="_27864_" localSheetId="17">#REF!</definedName>
    <definedName name="_27864_" localSheetId="19">#REF!</definedName>
    <definedName name="_27864_" localSheetId="20">#REF!</definedName>
    <definedName name="_27864_" localSheetId="21">#REF!</definedName>
    <definedName name="_27864_" localSheetId="3">#REF!</definedName>
    <definedName name="_27864_" localSheetId="22">#REF!</definedName>
    <definedName name="_27864_" localSheetId="28">#REF!</definedName>
    <definedName name="_27864_" localSheetId="29">#REF!</definedName>
    <definedName name="_27864_" localSheetId="7">#REF!</definedName>
    <definedName name="_27864_" localSheetId="11">#REF!</definedName>
    <definedName name="_27864_" localSheetId="30">#REF!</definedName>
    <definedName name="_27864_" localSheetId="23">#REF!</definedName>
    <definedName name="_27864_">#REF!</definedName>
    <definedName name="_27886_" localSheetId="13">#REF!</definedName>
    <definedName name="_27886_" localSheetId="14">#REF!</definedName>
    <definedName name="_27886_" localSheetId="15">#REF!</definedName>
    <definedName name="_27886_" localSheetId="16">#REF!</definedName>
    <definedName name="_27886_" localSheetId="17">#REF!</definedName>
    <definedName name="_27886_" localSheetId="19">#REF!</definedName>
    <definedName name="_27886_" localSheetId="20">#REF!</definedName>
    <definedName name="_27886_" localSheetId="21">#REF!</definedName>
    <definedName name="_27886_" localSheetId="3">#REF!</definedName>
    <definedName name="_27886_" localSheetId="22">#REF!</definedName>
    <definedName name="_27886_" localSheetId="28">#REF!</definedName>
    <definedName name="_27886_" localSheetId="29">#REF!</definedName>
    <definedName name="_27886_" localSheetId="7">#REF!</definedName>
    <definedName name="_27886_" localSheetId="11">#REF!</definedName>
    <definedName name="_27886_" localSheetId="30">#REF!</definedName>
    <definedName name="_27886_" localSheetId="23">#REF!</definedName>
    <definedName name="_27886_">#REF!</definedName>
    <definedName name="_27894_" localSheetId="13">#REF!</definedName>
    <definedName name="_27894_" localSheetId="14">#REF!</definedName>
    <definedName name="_27894_" localSheetId="15">#REF!</definedName>
    <definedName name="_27894_" localSheetId="16">#REF!</definedName>
    <definedName name="_27894_" localSheetId="17">#REF!</definedName>
    <definedName name="_27894_" localSheetId="19">#REF!</definedName>
    <definedName name="_27894_" localSheetId="20">#REF!</definedName>
    <definedName name="_27894_" localSheetId="21">#REF!</definedName>
    <definedName name="_27894_" localSheetId="3">#REF!</definedName>
    <definedName name="_27894_" localSheetId="22">#REF!</definedName>
    <definedName name="_27894_" localSheetId="28">#REF!</definedName>
    <definedName name="_27894_" localSheetId="29">#REF!</definedName>
    <definedName name="_27894_" localSheetId="7">#REF!</definedName>
    <definedName name="_27894_" localSheetId="11">#REF!</definedName>
    <definedName name="_27894_" localSheetId="30">#REF!</definedName>
    <definedName name="_27894_" localSheetId="23">#REF!</definedName>
    <definedName name="_27894_">#REF!</definedName>
    <definedName name="_279A32_" localSheetId="13">#REF!</definedName>
    <definedName name="_279A32_" localSheetId="14">#REF!</definedName>
    <definedName name="_279A32_" localSheetId="15">#REF!</definedName>
    <definedName name="_279A32_" localSheetId="16">#REF!</definedName>
    <definedName name="_279A32_" localSheetId="17">#REF!</definedName>
    <definedName name="_279A32_" localSheetId="19">#REF!</definedName>
    <definedName name="_279A32_" localSheetId="20">#REF!</definedName>
    <definedName name="_279A32_" localSheetId="21">#REF!</definedName>
    <definedName name="_279A32_" localSheetId="3">#REF!</definedName>
    <definedName name="_279A32_" localSheetId="22">#REF!</definedName>
    <definedName name="_279A32_" localSheetId="28">#REF!</definedName>
    <definedName name="_279A32_" localSheetId="29">#REF!</definedName>
    <definedName name="_279A32_" localSheetId="7">#REF!</definedName>
    <definedName name="_279A32_" localSheetId="11">#REF!</definedName>
    <definedName name="_279A32_" localSheetId="30">#REF!</definedName>
    <definedName name="_279A32_" localSheetId="23">#REF!</definedName>
    <definedName name="_279A32_">#REF!</definedName>
    <definedName name="_28_4">#REF!</definedName>
    <definedName name="_28276_" localSheetId="13">#REF!</definedName>
    <definedName name="_28276_" localSheetId="14">#REF!</definedName>
    <definedName name="_28276_" localSheetId="15">#REF!</definedName>
    <definedName name="_28276_" localSheetId="16">#REF!</definedName>
    <definedName name="_28276_" localSheetId="17">#REF!</definedName>
    <definedName name="_28276_" localSheetId="19">#REF!</definedName>
    <definedName name="_28276_" localSheetId="20">#REF!</definedName>
    <definedName name="_28276_" localSheetId="21">#REF!</definedName>
    <definedName name="_28276_" localSheetId="3">#REF!</definedName>
    <definedName name="_28276_" localSheetId="22">#REF!</definedName>
    <definedName name="_28276_" localSheetId="28">#REF!</definedName>
    <definedName name="_28276_" localSheetId="29">#REF!</definedName>
    <definedName name="_28276_" localSheetId="7">#REF!</definedName>
    <definedName name="_28276_" localSheetId="11">#REF!</definedName>
    <definedName name="_28276_" localSheetId="30">#REF!</definedName>
    <definedName name="_28276_" localSheetId="23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13">#REF!</definedName>
    <definedName name="_3438_" localSheetId="14">#REF!</definedName>
    <definedName name="_3438_" localSheetId="15">#REF!</definedName>
    <definedName name="_3438_" localSheetId="16">#REF!</definedName>
    <definedName name="_3438_" localSheetId="17">#REF!</definedName>
    <definedName name="_3438_" localSheetId="19">#REF!</definedName>
    <definedName name="_3438_" localSheetId="20">#REF!</definedName>
    <definedName name="_3438_" localSheetId="21">#REF!</definedName>
    <definedName name="_3438_" localSheetId="3">#REF!</definedName>
    <definedName name="_3438_" localSheetId="22">#REF!</definedName>
    <definedName name="_3438_" localSheetId="28">#REF!</definedName>
    <definedName name="_3438_" localSheetId="29">#REF!</definedName>
    <definedName name="_3438_" localSheetId="7">#REF!</definedName>
    <definedName name="_3438_" localSheetId="11">#REF!</definedName>
    <definedName name="_3438_" localSheetId="30">#REF!</definedName>
    <definedName name="_3438_" localSheetId="23">#REF!</definedName>
    <definedName name="_3438_">#REF!</definedName>
    <definedName name="_3iv6_">[2]首页!$IV$60928</definedName>
    <definedName name="_4_05">#REF!</definedName>
    <definedName name="_40308_" localSheetId="13">#REF!</definedName>
    <definedName name="_40308_" localSheetId="14">#REF!</definedName>
    <definedName name="_40308_" localSheetId="15">#REF!</definedName>
    <definedName name="_40308_" localSheetId="16">#REF!</definedName>
    <definedName name="_40308_" localSheetId="17">#REF!</definedName>
    <definedName name="_40308_" localSheetId="19">#REF!</definedName>
    <definedName name="_40308_" localSheetId="20">#REF!</definedName>
    <definedName name="_40308_" localSheetId="21">#REF!</definedName>
    <definedName name="_40308_" localSheetId="3">#REF!</definedName>
    <definedName name="_40308_" localSheetId="22">#REF!</definedName>
    <definedName name="_40308_" localSheetId="28">#REF!</definedName>
    <definedName name="_40308_" localSheetId="29">#REF!</definedName>
    <definedName name="_40308_" localSheetId="7">#REF!</definedName>
    <definedName name="_40308_" localSheetId="11">#REF!</definedName>
    <definedName name="_40308_" localSheetId="30">#REF!</definedName>
    <definedName name="_40308_" localSheetId="23">#REF!</definedName>
    <definedName name="_40308_">#REF!</definedName>
    <definedName name="_40324_" localSheetId="13">#REF!</definedName>
    <definedName name="_40324_" localSheetId="14">#REF!</definedName>
    <definedName name="_40324_" localSheetId="15">#REF!</definedName>
    <definedName name="_40324_" localSheetId="16">#REF!</definedName>
    <definedName name="_40324_" localSheetId="17">#REF!</definedName>
    <definedName name="_40324_" localSheetId="19">#REF!</definedName>
    <definedName name="_40324_" localSheetId="20">#REF!</definedName>
    <definedName name="_40324_" localSheetId="21">#REF!</definedName>
    <definedName name="_40324_" localSheetId="3">#REF!</definedName>
    <definedName name="_40324_" localSheetId="22">#REF!</definedName>
    <definedName name="_40324_" localSheetId="28">#REF!</definedName>
    <definedName name="_40324_" localSheetId="29">#REF!</definedName>
    <definedName name="_40324_" localSheetId="7">#REF!</definedName>
    <definedName name="_40324_" localSheetId="11">#REF!</definedName>
    <definedName name="_40324_" localSheetId="30">#REF!</definedName>
    <definedName name="_40324_" localSheetId="23">#REF!</definedName>
    <definedName name="_40324_">#REF!</definedName>
    <definedName name="_40404_" localSheetId="13">#REF!</definedName>
    <definedName name="_40404_" localSheetId="14">#REF!</definedName>
    <definedName name="_40404_" localSheetId="15">#REF!</definedName>
    <definedName name="_40404_" localSheetId="16">#REF!</definedName>
    <definedName name="_40404_" localSheetId="17">#REF!</definedName>
    <definedName name="_40404_" localSheetId="19">#REF!</definedName>
    <definedName name="_40404_" localSheetId="20">#REF!</definedName>
    <definedName name="_40404_" localSheetId="21">#REF!</definedName>
    <definedName name="_40404_" localSheetId="3">#REF!</definedName>
    <definedName name="_40404_" localSheetId="22">#REF!</definedName>
    <definedName name="_40404_" localSheetId="28">#REF!</definedName>
    <definedName name="_40404_" localSheetId="29">#REF!</definedName>
    <definedName name="_40404_" localSheetId="7">#REF!</definedName>
    <definedName name="_40404_" localSheetId="11">#REF!</definedName>
    <definedName name="_40404_" localSheetId="30">#REF!</definedName>
    <definedName name="_40404_" localSheetId="23">#REF!</definedName>
    <definedName name="_40404_">#REF!</definedName>
    <definedName name="_40414_" localSheetId="13">#REF!</definedName>
    <definedName name="_40414_" localSheetId="14">#REF!</definedName>
    <definedName name="_40414_" localSheetId="15">#REF!</definedName>
    <definedName name="_40414_" localSheetId="16">#REF!</definedName>
    <definedName name="_40414_" localSheetId="17">#REF!</definedName>
    <definedName name="_40414_" localSheetId="19">#REF!</definedName>
    <definedName name="_40414_" localSheetId="20">#REF!</definedName>
    <definedName name="_40414_" localSheetId="21">#REF!</definedName>
    <definedName name="_40414_" localSheetId="3">#REF!</definedName>
    <definedName name="_40414_" localSheetId="22">#REF!</definedName>
    <definedName name="_40414_" localSheetId="28">#REF!</definedName>
    <definedName name="_40414_" localSheetId="29">#REF!</definedName>
    <definedName name="_40414_" localSheetId="7">#REF!</definedName>
    <definedName name="_40414_" localSheetId="11">#REF!</definedName>
    <definedName name="_40414_" localSheetId="30">#REF!</definedName>
    <definedName name="_40414_" localSheetId="23">#REF!</definedName>
    <definedName name="_40414_">#REF!</definedName>
    <definedName name="_41054_" localSheetId="13">#REF!</definedName>
    <definedName name="_41054_" localSheetId="14">#REF!</definedName>
    <definedName name="_41054_" localSheetId="15">#REF!</definedName>
    <definedName name="_41054_" localSheetId="16">#REF!</definedName>
    <definedName name="_41054_" localSheetId="17">#REF!</definedName>
    <definedName name="_41054_" localSheetId="19">#REF!</definedName>
    <definedName name="_41054_" localSheetId="20">#REF!</definedName>
    <definedName name="_41054_" localSheetId="21">#REF!</definedName>
    <definedName name="_41054_" localSheetId="3">#REF!</definedName>
    <definedName name="_41054_" localSheetId="22">#REF!</definedName>
    <definedName name="_41054_" localSheetId="28">#REF!</definedName>
    <definedName name="_41054_" localSheetId="29">#REF!</definedName>
    <definedName name="_41054_" localSheetId="7">#REF!</definedName>
    <definedName name="_41054_" localSheetId="11">#REF!</definedName>
    <definedName name="_41054_" localSheetId="30">#REF!</definedName>
    <definedName name="_41054_" localSheetId="23">#REF!</definedName>
    <definedName name="_41054_">#REF!</definedName>
    <definedName name="_41304_" localSheetId="13">#REF!</definedName>
    <definedName name="_41304_" localSheetId="14">#REF!</definedName>
    <definedName name="_41304_" localSheetId="15">#REF!</definedName>
    <definedName name="_41304_" localSheetId="16">#REF!</definedName>
    <definedName name="_41304_" localSheetId="17">#REF!</definedName>
    <definedName name="_41304_" localSheetId="19">#REF!</definedName>
    <definedName name="_41304_" localSheetId="20">#REF!</definedName>
    <definedName name="_41304_" localSheetId="21">#REF!</definedName>
    <definedName name="_41304_" localSheetId="3">#REF!</definedName>
    <definedName name="_41304_" localSheetId="22">#REF!</definedName>
    <definedName name="_41304_" localSheetId="28">#REF!</definedName>
    <definedName name="_41304_" localSheetId="29">#REF!</definedName>
    <definedName name="_41304_" localSheetId="7">#REF!</definedName>
    <definedName name="_41304_" localSheetId="11">#REF!</definedName>
    <definedName name="_41304_" localSheetId="30">#REF!</definedName>
    <definedName name="_41304_" localSheetId="23">#REF!</definedName>
    <definedName name="_41304_">#REF!</definedName>
    <definedName name="_45108_" localSheetId="13">#REF!</definedName>
    <definedName name="_45108_" localSheetId="14">#REF!</definedName>
    <definedName name="_45108_" localSheetId="15">#REF!</definedName>
    <definedName name="_45108_" localSheetId="16">#REF!</definedName>
    <definedName name="_45108_" localSheetId="17">#REF!</definedName>
    <definedName name="_45108_" localSheetId="19">#REF!</definedName>
    <definedName name="_45108_" localSheetId="20">#REF!</definedName>
    <definedName name="_45108_" localSheetId="21">#REF!</definedName>
    <definedName name="_45108_" localSheetId="3">#REF!</definedName>
    <definedName name="_45108_" localSheetId="22">#REF!</definedName>
    <definedName name="_45108_" localSheetId="28">#REF!</definedName>
    <definedName name="_45108_" localSheetId="29">#REF!</definedName>
    <definedName name="_45108_" localSheetId="7">#REF!</definedName>
    <definedName name="_45108_" localSheetId="11">#REF!</definedName>
    <definedName name="_45108_" localSheetId="30">#REF!</definedName>
    <definedName name="_45108_" localSheetId="23">#REF!</definedName>
    <definedName name="_45108_">#REF!</definedName>
    <definedName name="_45114_" localSheetId="13">#REF!</definedName>
    <definedName name="_45114_" localSheetId="14">#REF!</definedName>
    <definedName name="_45114_" localSheetId="15">#REF!</definedName>
    <definedName name="_45114_" localSheetId="16">#REF!</definedName>
    <definedName name="_45114_" localSheetId="17">#REF!</definedName>
    <definedName name="_45114_" localSheetId="19">#REF!</definedName>
    <definedName name="_45114_" localSheetId="20">#REF!</definedName>
    <definedName name="_45114_" localSheetId="21">#REF!</definedName>
    <definedName name="_45114_" localSheetId="3">#REF!</definedName>
    <definedName name="_45114_" localSheetId="22">#REF!</definedName>
    <definedName name="_45114_" localSheetId="28">#REF!</definedName>
    <definedName name="_45114_" localSheetId="29">#REF!</definedName>
    <definedName name="_45114_" localSheetId="7">#REF!</definedName>
    <definedName name="_45114_" localSheetId="11">#REF!</definedName>
    <definedName name="_45114_" localSheetId="30">#REF!</definedName>
    <definedName name="_45114_" localSheetId="23">#REF!</definedName>
    <definedName name="_45114_">#REF!</definedName>
    <definedName name="_4iv6_">[2]首页!$IV$60928</definedName>
    <definedName name="_4K170_" localSheetId="13">#REF!</definedName>
    <definedName name="_4K170_" localSheetId="14">#REF!</definedName>
    <definedName name="_4K170_" localSheetId="15">#REF!</definedName>
    <definedName name="_4K170_" localSheetId="16">#REF!</definedName>
    <definedName name="_4K170_" localSheetId="17">#REF!</definedName>
    <definedName name="_4K170_" localSheetId="19">#REF!</definedName>
    <definedName name="_4K170_" localSheetId="20">#REF!</definedName>
    <definedName name="_4K170_" localSheetId="21">#REF!</definedName>
    <definedName name="_4K170_" localSheetId="3">#REF!</definedName>
    <definedName name="_4K170_" localSheetId="22">#REF!</definedName>
    <definedName name="_4K170_" localSheetId="28">#REF!</definedName>
    <definedName name="_4K170_" localSheetId="29">#REF!</definedName>
    <definedName name="_4K170_" localSheetId="7">#REF!</definedName>
    <definedName name="_4K170_" localSheetId="11">#REF!</definedName>
    <definedName name="_4K170_" localSheetId="30">#REF!</definedName>
    <definedName name="_4K170_" localSheetId="23">#REF!</definedName>
    <definedName name="_4K170_">#REF!</definedName>
    <definedName name="_5_06">#REF!</definedName>
    <definedName name="_50202_" localSheetId="13">#REF!</definedName>
    <definedName name="_50202_" localSheetId="14">#REF!</definedName>
    <definedName name="_50202_" localSheetId="15">#REF!</definedName>
    <definedName name="_50202_" localSheetId="16">#REF!</definedName>
    <definedName name="_50202_" localSheetId="17">#REF!</definedName>
    <definedName name="_50202_" localSheetId="19">#REF!</definedName>
    <definedName name="_50202_" localSheetId="20">#REF!</definedName>
    <definedName name="_50202_" localSheetId="21">#REF!</definedName>
    <definedName name="_50202_" localSheetId="3">#REF!</definedName>
    <definedName name="_50202_" localSheetId="22">#REF!</definedName>
    <definedName name="_50202_" localSheetId="28">#REF!</definedName>
    <definedName name="_50202_" localSheetId="29">#REF!</definedName>
    <definedName name="_50202_" localSheetId="7">#REF!</definedName>
    <definedName name="_50202_" localSheetId="11">#REF!</definedName>
    <definedName name="_50202_" localSheetId="30">#REF!</definedName>
    <definedName name="_50202_" localSheetId="23">#REF!</definedName>
    <definedName name="_50202_">#REF!</definedName>
    <definedName name="_513A06_" localSheetId="13">#REF!</definedName>
    <definedName name="_513A06_" localSheetId="14">#REF!</definedName>
    <definedName name="_513A06_" localSheetId="15">#REF!</definedName>
    <definedName name="_513A06_" localSheetId="16">#REF!</definedName>
    <definedName name="_513A06_" localSheetId="17">#REF!</definedName>
    <definedName name="_513A06_" localSheetId="19">#REF!</definedName>
    <definedName name="_513A06_" localSheetId="20">#REF!</definedName>
    <definedName name="_513A06_" localSheetId="21">#REF!</definedName>
    <definedName name="_513A06_" localSheetId="3">#REF!</definedName>
    <definedName name="_513A06_" localSheetId="22">#REF!</definedName>
    <definedName name="_513A06_" localSheetId="28">#REF!</definedName>
    <definedName name="_513A06_" localSheetId="29">#REF!</definedName>
    <definedName name="_513A06_" localSheetId="7">#REF!</definedName>
    <definedName name="_513A06_" localSheetId="11">#REF!</definedName>
    <definedName name="_513A06_" localSheetId="30">#REF!</definedName>
    <definedName name="_513A06_" localSheetId="23">#REF!</definedName>
    <definedName name="_513A06_">#REF!</definedName>
    <definedName name="_6_07">#REF!</definedName>
    <definedName name="_63376_" localSheetId="13">#REF!</definedName>
    <definedName name="_63376_" localSheetId="14">#REF!</definedName>
    <definedName name="_63376_" localSheetId="15">#REF!</definedName>
    <definedName name="_63376_" localSheetId="16">#REF!</definedName>
    <definedName name="_63376_" localSheetId="17">#REF!</definedName>
    <definedName name="_63376_" localSheetId="19">#REF!</definedName>
    <definedName name="_63376_" localSheetId="20">#REF!</definedName>
    <definedName name="_63376_" localSheetId="21">#REF!</definedName>
    <definedName name="_63376_" localSheetId="3">#REF!</definedName>
    <definedName name="_63376_" localSheetId="22">#REF!</definedName>
    <definedName name="_63376_" localSheetId="28">#REF!</definedName>
    <definedName name="_63376_" localSheetId="29">#REF!</definedName>
    <definedName name="_63376_" localSheetId="7">#REF!</definedName>
    <definedName name="_63376_" localSheetId="11">#REF!</definedName>
    <definedName name="_63376_" localSheetId="30">#REF!</definedName>
    <definedName name="_63376_" localSheetId="23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9">#REF!</definedName>
    <definedName name="_A66666">#REF!</definedName>
    <definedName name="_A69999">#REF!</definedName>
    <definedName name="_A89999">#REF!</definedName>
    <definedName name="_B100000">#REF!</definedName>
    <definedName name="_B99999">#REF!</definedName>
    <definedName name="_IQ99352">[3]首页!$IQ$19353</definedName>
    <definedName name="_IV65929">[1]首页!$IV$60928</definedName>
    <definedName name="_m40">#REF!</definedName>
    <definedName name="_N54">#REF!</definedName>
    <definedName name="_Ⓟ表紙">#REF!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‘">#REF!</definedName>
    <definedName name="a">#REF!</definedName>
    <definedName name="aqew">#REF!</definedName>
    <definedName name="asd">#REF!</definedName>
    <definedName name="ass">#REF!</definedName>
    <definedName name="CONTAINER">#REF!</definedName>
    <definedName name="cvda">#REF!</definedName>
    <definedName name="D">#REF!</definedName>
    <definedName name="dfg">#REF!</definedName>
    <definedName name="dhfh">#REF!</definedName>
    <definedName name="dw" localSheetId="27">#REF!</definedName>
    <definedName name="dw" localSheetId="29">#REF!</definedName>
    <definedName name="dw" localSheetId="30">#REF!</definedName>
    <definedName name="dw" localSheetId="23">#REF!</definedName>
    <definedName name="dw">#REF!</definedName>
    <definedName name="dyu">#REF!</definedName>
    <definedName name="ert">#REF!</definedName>
    <definedName name="ETY" localSheetId="23">#REF!</definedName>
    <definedName name="ETY">#REF!</definedName>
    <definedName name="eytdtu">#REF!</definedName>
    <definedName name="fggjh">#REF!</definedName>
    <definedName name="fgh">#REF!</definedName>
    <definedName name="fh">#REF!</definedName>
    <definedName name="fjugk">#REF!</definedName>
    <definedName name="FREIGHT">#REF!</definedName>
    <definedName name="gh">#REF!</definedName>
    <definedName name="ghgj">#REF!</definedName>
    <definedName name="ghh">#REF!</definedName>
    <definedName name="gjjk">#REF!</definedName>
    <definedName name="gkjhk">#REF!</definedName>
    <definedName name="guj">#REF!</definedName>
    <definedName name="h">#REF!</definedName>
    <definedName name="hijl">#REF!</definedName>
    <definedName name="hjkj">#REF!</definedName>
    <definedName name="jhk">#REF!</definedName>
    <definedName name="jhkjlk">#REF!</definedName>
    <definedName name="MATERIAL">#REF!</definedName>
    <definedName name="name" localSheetId="3">[4]勿删勿动!$A$1:$A$20</definedName>
    <definedName name="name" localSheetId="27">#REF!</definedName>
    <definedName name="name" localSheetId="29">#REF!</definedName>
    <definedName name="name" localSheetId="30">#REF!</definedName>
    <definedName name="name" localSheetId="23">#REF!</definedName>
    <definedName name="name">#REF!</definedName>
    <definedName name="NO" localSheetId="27">#REF!</definedName>
    <definedName name="NO" localSheetId="29">#REF!</definedName>
    <definedName name="NO" localSheetId="30">#REF!</definedName>
    <definedName name="NO" localSheetId="23">#REF!</definedName>
    <definedName name="NO">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RICE">#REF!</definedName>
    <definedName name="_xlnm.Print_Area" localSheetId="12">'10贴字规范'!$A$1:$T$192</definedName>
    <definedName name="_xlnm.Print_Area" localSheetId="13">'11压板槽'!$A$1:$B$95</definedName>
    <definedName name="_xlnm.Print_Area" localSheetId="14">'12材质选用'!$A$1:$J$150</definedName>
    <definedName name="_xlnm.Print_Area" localSheetId="15">'13平衡块、到底块、螺销钉'!$A$1:$B$91</definedName>
    <definedName name="_xlnm.Print_Area" localSheetId="16">'14标记铭牌'!$A$1:$B$84</definedName>
    <definedName name="_xlnm.Print_Area" localSheetId="17">'15图层'!$A$1:$D$35</definedName>
    <definedName name="_xlnm.Print_Area" localSheetId="19">'17拉延模'!$A$1:$B$352</definedName>
    <definedName name="_xlnm.Print_Area" localSheetId="20">'18修冲模'!$A$1:$B$297</definedName>
    <definedName name="_xlnm.Print_Area" localSheetId="21">'19翻整模'!$A$1:$B$160</definedName>
    <definedName name="_xlnm.Print_Area" localSheetId="3">'1-机台设备'!$A$1:$X$46</definedName>
    <definedName name="_xlnm.Print_Area" localSheetId="22">'20斜楔'!$A$1:$B$412</definedName>
    <definedName name="_xlnm.Print_Area" localSheetId="24">'22自动化说明'!$A$1:$AU$304</definedName>
    <definedName name="_xlnm.Print_Area" localSheetId="26">'25'!$A$1:$J$38</definedName>
    <definedName name="_xlnm.Print_Area" localSheetId="27">'26'!$B$1:$AG$123</definedName>
    <definedName name="_xlnm.Print_Area" localSheetId="28">'27'!$A$1:$B$54</definedName>
    <definedName name="_xlnm.Print_Area" localSheetId="5">'3定位、基准'!$A$1:$B$136</definedName>
    <definedName name="_xlnm.Print_Area" localSheetId="6">'4模具存放、限位'!$A$1:$B$97</definedName>
    <definedName name="_xlnm.Print_Area" localSheetId="7">'5筋厚、减轻孔'!$A$1:$B$97</definedName>
    <definedName name="_xlnm.Print_Area" localSheetId="8">'6起吊'!$A$1:$B$134</definedName>
    <definedName name="_xlnm.Print_Area" localSheetId="9">'7模具导向'!$A$1:$B$203</definedName>
    <definedName name="_xlnm.Print_Area" localSheetId="10">'8压料板导向限位'!$A$1:$B$269</definedName>
    <definedName name="_xlnm.Print_Area" localSheetId="11">'9标准件选用'!$A$1:$F$35</definedName>
    <definedName name="_xlnm.Print_Area" localSheetId="23">'21落料模设计标准'!$A$1:$B$250</definedName>
    <definedName name="_xlnm.Print_Area" localSheetId="1">目录!$A$1:$B$33</definedName>
    <definedName name="qas">#REF!</definedName>
    <definedName name="qqq">#REF!</definedName>
    <definedName name="qqqqqqqqqqqq">#REF!</definedName>
    <definedName name="qwe">#REF!</definedName>
    <definedName name="REVDATE">'[5]DESIGN CNTRL PLN'!$F$6</definedName>
    <definedName name="REVLEVEL">'[5]DESIGN CNTRL PLN'!$G$6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sdada" localSheetId="29">#REF!</definedName>
    <definedName name="sdada" localSheetId="30">#REF!</definedName>
    <definedName name="sdada" localSheetId="23">#REF!</definedName>
    <definedName name="sdada">#REF!</definedName>
    <definedName name="sertryru">#REF!</definedName>
    <definedName name="stdy">#REF!</definedName>
    <definedName name="tuf">#REF!</definedName>
    <definedName name="tyfu">#REF!</definedName>
    <definedName name="tyu">#REF!</definedName>
    <definedName name="tyyu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yu">#REF!</definedName>
    <definedName name="WWWWWWW">[6]首页!$IQ$49353</definedName>
    <definedName name="xjdkf">#REF!</definedName>
    <definedName name="xv3s2">#REF!</definedName>
    <definedName name="yuyu">#REF!</definedName>
    <definedName name="zffggh">#REF!</definedName>
    <definedName name="备件信息" localSheetId="14">#REF!</definedName>
    <definedName name="备件信息" localSheetId="21">#REF!</definedName>
    <definedName name="备件信息" localSheetId="3">#REF!</definedName>
    <definedName name="备件信息" localSheetId="22">#REF!</definedName>
    <definedName name="备件信息" localSheetId="24">#REF!</definedName>
    <definedName name="备件信息" localSheetId="27">#REF!</definedName>
    <definedName name="备件信息" localSheetId="29">#REF!</definedName>
    <definedName name="备件信息" localSheetId="30">#REF!</definedName>
    <definedName name="备件信息" localSheetId="23">#REF!</definedName>
    <definedName name="备件信息">#REF!</definedName>
    <definedName name="备注">[7]Data!$C$4:$C$17</definedName>
    <definedName name="材料">[7]Data!$B$4:$B$14</definedName>
    <definedName name="材质" localSheetId="27">#REF!</definedName>
    <definedName name="材质" localSheetId="29">#REF!</definedName>
    <definedName name="材质" localSheetId="30">#REF!</definedName>
    <definedName name="材质" localSheetId="23">#REF!</definedName>
    <definedName name="材质">#REF!</definedName>
    <definedName name="車種">#REF!</definedName>
    <definedName name="大股东顾东该">#REF!</definedName>
    <definedName name="的非官方的个">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[8]首页!$IV$60928</definedName>
    <definedName name="挂号费及">#REF!</definedName>
    <definedName name="後品番1">#REF!</definedName>
    <definedName name="後品番2">#REF!</definedName>
    <definedName name="井口科目">#REF!</definedName>
    <definedName name="零件编号组合">[9]Data!$D$4:$D$11</definedName>
    <definedName name="零件名称">[9]Data!$A$4:$A$41</definedName>
    <definedName name="品名">#REF!</definedName>
    <definedName name="前品番1">#REF!</definedName>
    <definedName name="前品番2">#REF!</definedName>
    <definedName name="生产节拍确认">#REF!</definedName>
    <definedName name="十堰2010.02">#REF!</definedName>
    <definedName name="十堰科目">#REF!</definedName>
    <definedName name="是的防守打法">#REF!</definedName>
    <definedName name="提升点数">[2]首页!$IQ$49353</definedName>
    <definedName name="我我">[10]首页!$IQ$19353</definedName>
    <definedName name="下模本体" localSheetId="27">#REF!</definedName>
    <definedName name="下模本体" localSheetId="29">#REF!</definedName>
    <definedName name="下模本体" localSheetId="30">#REF!</definedName>
    <definedName name="下模本体" localSheetId="23">#REF!</definedName>
    <definedName name="下模本体">#REF!</definedName>
    <definedName name="异常">[11]首页!$IQ$19353</definedName>
    <definedName name="异常单">[6]首页!$IQ$19353</definedName>
    <definedName name="异常费用">[12]首页!$IQ$49353</definedName>
    <definedName name="资料">[12]首页!$IQ$19353</definedName>
    <definedName name="材质选用">目录!$B$13</definedName>
    <definedName name="材质选用" localSheetId="14">目录!$B$13</definedName>
    <definedName name="生产用机台说明" localSheetId="14">目录!$B$13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'[13]#REF!'!#REF!</definedName>
    <definedName name="\l">#REF!</definedName>
    <definedName name="\W">#REF!</definedName>
    <definedName name="\X">#REF!</definedName>
    <definedName name="\Y">#REF!</definedName>
    <definedName name="_?_w">[14]보고서!#REF!</definedName>
    <definedName name="_?춮t2">[15]현금경비중역!#REF!</definedName>
    <definedName name="_?춮ta">[15]현금경비중역!#REF!</definedName>
    <definedName name="_?춮tb">[15]현금경비중역!#REF!</definedName>
    <definedName name="__?_w">[16]보고서!#REF!</definedName>
    <definedName name="__?춮t2">[17]현금경비중역!#REF!</definedName>
    <definedName name="__?춮ta">[17]현금경비중역!#REF!</definedName>
    <definedName name="__?춮tb">[17]현금경비중역!#REF!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[18]내역!$D$942</definedName>
    <definedName name="____KJ2">[18]내역!$D$943</definedName>
    <definedName name="____KJ3">[18]내역!$D$944</definedName>
    <definedName name="____KJ4">[18]내역!$D$945</definedName>
    <definedName name="____KJ5">[18]내역!$D$946</definedName>
    <definedName name="___0Crite">#REF!</definedName>
    <definedName name="___CJR1">'[19]#REF!'!$L$45</definedName>
    <definedName name="___CJR2">'[19]#REF!'!$L$47</definedName>
    <definedName name="___CJR20">'[20]#REF!'!$L$49</definedName>
    <definedName name="___CJR3">'[19]#REF!'!$L$49</definedName>
    <definedName name="___CJR4">'[19]#REF!'!$L$51</definedName>
    <definedName name="___CJR5">'[19]#REF!'!$T$70</definedName>
    <definedName name="___EPP1">'[19]#REF!'!$E$47</definedName>
    <definedName name="___EPP2">'[19]#REF!'!$E$48</definedName>
    <definedName name="___EPP3">'[19]#REF!'!$E$65</definedName>
    <definedName name="___EPP4">'[19]#REF!'!$E$66</definedName>
    <definedName name="___EPP5">'[19]#REF!'!$E$67</definedName>
    <definedName name="___FWM1">'[19]#REF!'!$W$13</definedName>
    <definedName name="___FWM2">'[19]#REF!'!$W$14</definedName>
    <definedName name="___FWM3">'[19]#REF!'!$X$15</definedName>
    <definedName name="___FWM4">'[19]#REF!'!$W$17</definedName>
    <definedName name="___FWM5">'[19]#REF!'!$V$19</definedName>
    <definedName name="___HJK1">'[19]#REF!'!$M$34</definedName>
    <definedName name="___HJK2">'[19]#REF!'!$M$35</definedName>
    <definedName name="___HJK3">'[19]#REF!'!$M$36</definedName>
    <definedName name="___HJK4">'[19]#REF!'!$M$37</definedName>
    <definedName name="___HJK5">'[19]#REF!'!$M$38</definedName>
    <definedName name="___HJK6">'[19]#REF!'!$M$39</definedName>
    <definedName name="___HJK7">'[19]#REF!'!$M$40</definedName>
    <definedName name="___HJK8">'[19]#REF!'!$N$40</definedName>
    <definedName name="___HPP1">'[19]#REF!'!$E$40</definedName>
    <definedName name="___HPP2">'[19]#REF!'!$E$41</definedName>
    <definedName name="___HPP3">'[19]#REF!'!$E$42</definedName>
    <definedName name="___HY3">#REF!</definedName>
    <definedName name="___JJ1">'[19]#REF!'!$X$3</definedName>
    <definedName name="___JJ2">'[19]#REF!'!$W$5</definedName>
    <definedName name="___JJ3">'[19]#REF!'!$W$6</definedName>
    <definedName name="___JJ4">'[19]#REF!'!$W$7</definedName>
    <definedName name="___JJ5">'[19]#REF!'!$W$11</definedName>
    <definedName name="___JJ6">'[19]#REF!'!$X$11</definedName>
    <definedName name="___JJ7">'[19]#REF!'!$X$4</definedName>
    <definedName name="___JK1">'[19]#REF!'!$S$14</definedName>
    <definedName name="___JK2">'[19]#REF!'!$S$16</definedName>
    <definedName name="___JK3">'[19]#REF!'!$S$17</definedName>
    <definedName name="___KT1">'[21]0'!$D$17</definedName>
    <definedName name="___KT2">'[21]0'!$D$18</definedName>
    <definedName name="___MC1">'[19]#REF!'!$M$38</definedName>
    <definedName name="___MC2">'[19]#REF!'!$M$39</definedName>
    <definedName name="___MC3">'[19]#REF!'!$M$40</definedName>
    <definedName name="___MC4">'[19]#REF!'!$P$40</definedName>
    <definedName name="___MC5">'[19]#REF!'!$Q$40</definedName>
    <definedName name="___MC6">'[19]#REF!'!$R$40</definedName>
    <definedName name="___MC7">'[19]#REF!'!$S$40</definedName>
    <definedName name="___MH3">'[22]3'!$D$16</definedName>
    <definedName name="___MH6">'[22]3'!$D$14</definedName>
    <definedName name="___MH7">'[22]3'!$D$13</definedName>
    <definedName name="___MH8">[22]내역!$E$935</definedName>
    <definedName name="___MP1">'[19]#REF!'!$E$5</definedName>
    <definedName name="___MP2">'[19]#REF!'!$E$7</definedName>
    <definedName name="___MP3">'[19]#REF!'!$E$18</definedName>
    <definedName name="___MP4">'[19]#REF!'!$E$4</definedName>
    <definedName name="___MP5">'[19]#REF!'!$E$6</definedName>
    <definedName name="___mpv6">[23]DATA!$C$4:$AV$4</definedName>
    <definedName name="___NB1">'[19]#REF!'!$X$55</definedName>
    <definedName name="___NB2">'[19]#REF!'!$U$56</definedName>
    <definedName name="___NB3">'[19]#REF!'!$W$56</definedName>
    <definedName name="___NB4">'[19]#REF!'!$W$57</definedName>
    <definedName name="___NB5">'[19]#REF!'!$W$58</definedName>
    <definedName name="___NB6">'[19]#REF!'!$W$60</definedName>
    <definedName name="___NB7">'[19]#REF!'!$W$59</definedName>
    <definedName name="___PJ1">'[19]#REF!'!$M$8</definedName>
    <definedName name="___PJ11">'[19]#REF!'!$D$5</definedName>
    <definedName name="___PJ2">'[19]#REF!'!$M$14</definedName>
    <definedName name="___PJ22">'[19]#REF!'!$F$5</definedName>
    <definedName name="___PJ3">'[19]#REF!'!#REF!</definedName>
    <definedName name="___PJ31">'[21]1'!#REF!</definedName>
    <definedName name="___PJ33">'[19]#REF!'!$L$5</definedName>
    <definedName name="___PJ6">'[22]3'!$F$14</definedName>
    <definedName name="___PJ8">'[22]3'!$F$21</definedName>
    <definedName name="___SD1">'[19]#REF!'!$S$43</definedName>
    <definedName name="___SD2">'[19]#REF!'!$S$45</definedName>
    <definedName name="___SD3">'[19]#REF!'!$S$46</definedName>
    <definedName name="___SJ1">'[19]#REF!'!$N$5</definedName>
    <definedName name="___SJ2">'[19]#REF!'!$N$6</definedName>
    <definedName name="___SJ3">'[19]#REF!'!$N$7</definedName>
    <definedName name="___SJ4">'[19]#REF!'!$N$8</definedName>
    <definedName name="___SZ1">'[19]#REF!'!$D$4</definedName>
    <definedName name="___SZ2">'[19]#REF!'!$F$4</definedName>
    <definedName name="___UB1">'[19]#REF!'!$M$19</definedName>
    <definedName name="___UB10">'[19]#REF!'!$M$28</definedName>
    <definedName name="___UB2">'[19]#REF!'!$M$20</definedName>
    <definedName name="___UB3">'[19]#REF!'!$M$21</definedName>
    <definedName name="___UB4">'[19]#REF!'!$M$22</definedName>
    <definedName name="___UB5">'[19]#REF!'!$M$23</definedName>
    <definedName name="___UB6">'[19]#REF!'!$M$24</definedName>
    <definedName name="___UB7">'[19]#REF!'!$M$25</definedName>
    <definedName name="___UB8">'[19]#REF!'!$M$26</definedName>
    <definedName name="___UB9">'[19]#REF!'!$M$27</definedName>
    <definedName name="___YY1">'[19]#REF!'!$AF$9</definedName>
    <definedName name="___YY2">'[19]#REF!'!$AG$9</definedName>
    <definedName name="__123Graph_A" hidden="1">[24]추이도!#REF!</definedName>
    <definedName name="__123Graph_A状況" hidden="1">[25]ENG油洩れ!#REF!</definedName>
    <definedName name="__123Graph_B" hidden="1">[24]추이도!#REF!</definedName>
    <definedName name="__123Graph_X" hidden="1">[24]추이도!#REF!</definedName>
    <definedName name="__123Graph_X状況" hidden="1">[25]ENG油洩れ!#REF!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[26]추이도!_xlbgnm.k130</definedName>
    <definedName name="__K150">[26]추이도!_xlbgnm.K150</definedName>
    <definedName name="__K1501">[26]추이도!_xlbgnm.K1501</definedName>
    <definedName name="__KJ1">[27]내역!$D$942</definedName>
    <definedName name="__KJ2">[27]내역!$D$943</definedName>
    <definedName name="__KJ3">[27]내역!$D$944</definedName>
    <definedName name="__KJ4">[27]내역!$D$945</definedName>
    <definedName name="__KJ5">[27]내역!$D$946</definedName>
    <definedName name="__KT1">'[28]0'!$D$17</definedName>
    <definedName name="__KT2">'[28]0'!$D$18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'[29]3'!$D$16</definedName>
    <definedName name="__MH6">'[29]3'!$D$14</definedName>
    <definedName name="__MH7">'[29]3'!$D$13</definedName>
    <definedName name="__MH8">[29]내역!$E$935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[30]DATA!$C$4:$AV$4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'[31]#REF!'!#REF!</definedName>
    <definedName name="__NFG2">'[31]#REF!'!#REF!</definedName>
    <definedName name="__NFG3">'[31]#REF!'!#REF!</definedName>
    <definedName name="__NFG4">'[31]#REF!'!#REF!</definedName>
    <definedName name="__NJG1">'[31]#REF!'!#REF!</definedName>
    <definedName name="__NJG2">'[31]#REF!'!#REF!</definedName>
    <definedName name="__NJG3">'[31]#REF!'!#REF!</definedName>
    <definedName name="__NJG4">'[31]#REF!'!#REF!</definedName>
    <definedName name="__NNG1">'[31]#REF!'!#REF!</definedName>
    <definedName name="__NNG2">'[31]#REF!'!#REF!</definedName>
    <definedName name="__NNG3">'[31]#REF!'!#REF!</definedName>
    <definedName name="__NNG4">'[31]#REF!'!#REF!</definedName>
    <definedName name="__NRG1">'[31]#REF!'!#REF!</definedName>
    <definedName name="__NRG2">'[31]#REF!'!#REF!</definedName>
    <definedName name="__NRG3">'[31]#REF!'!#REF!</definedName>
    <definedName name="__NRG4">'[31]#REF!'!#REF!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'[28]1'!#REF!</definedName>
    <definedName name="__PJ33">#REF!</definedName>
    <definedName name="__PJ6">'[29]3'!$F$14</definedName>
    <definedName name="__PJ8">'[29]3'!$F$21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[26]추이도!_xlbgnm.V200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[32]BND!#REF!</definedName>
    <definedName name="_0_0차">'[33]FUEL FILLER'!#REF!</definedName>
    <definedName name="_1">'[26]W-현원가'!#REF!</definedName>
    <definedName name="_1_0Print_Area">'[34]A-100전제'!#REF!</definedName>
    <definedName name="_19KL_LN2">'[35]#REF!'!#REF!</definedName>
    <definedName name="_1단계">'[36]#REF!'!$F$26</definedName>
    <definedName name="_2_0Print_Area">'[13]#REF!'!#REF!</definedName>
    <definedName name="_3534_DX">'[35]#REF!'!#REF!</definedName>
    <definedName name="_4MX">'[35]#REF!'!#REF!</definedName>
    <definedName name="_4WD설계">'[37]#REF!'!$5:$5,'[37]#REF!'!$21:$21</definedName>
    <definedName name="_93">'[26]W-현원가'!#REF!</definedName>
    <definedName name="_93A">'[26]W-현원가'!#REF!</definedName>
    <definedName name="_93B">'[26]W-현원가'!#REF!</definedName>
    <definedName name="_94">'[26]W-현원가'!#REF!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CJR1">'[38]#REF!'!$L$45</definedName>
    <definedName name="_CJR2">'[38]#REF!'!$L$47</definedName>
    <definedName name="_CJR20">'[39]#REF!'!$L$49</definedName>
    <definedName name="_CJR3">'[38]#REF!'!$L$49</definedName>
    <definedName name="_CJR4">'[38]#REF!'!$L$51</definedName>
    <definedName name="_CJR5">'[38]#REF!'!$T$70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[25]ENG油洩れ!#REF!</definedName>
    <definedName name="_e">#REF!</definedName>
    <definedName name="_EPP1">'[38]#REF!'!$E$47</definedName>
    <definedName name="_EPP2">'[38]#REF!'!$E$48</definedName>
    <definedName name="_EPP3">'[38]#REF!'!$E$65</definedName>
    <definedName name="_EPP4">'[38]#REF!'!$E$66</definedName>
    <definedName name="_EPP5">'[38]#REF!'!$E$67</definedName>
    <definedName name="_Fill" hidden="1">#REF!</definedName>
    <definedName name="_FWM1">'[38]#REF!'!$W$13</definedName>
    <definedName name="_FWM2">'[38]#REF!'!$W$14</definedName>
    <definedName name="_FWM3">'[38]#REF!'!$X$15</definedName>
    <definedName name="_FWM4">'[38]#REF!'!$W$17</definedName>
    <definedName name="_FWM5">'[38]#REF!'!$V$19</definedName>
    <definedName name="_HJK1">'[38]#REF!'!$M$34</definedName>
    <definedName name="_HJK2">'[38]#REF!'!$M$35</definedName>
    <definedName name="_HJK3">'[38]#REF!'!$M$36</definedName>
    <definedName name="_HJK4">'[38]#REF!'!$M$37</definedName>
    <definedName name="_HJK5">'[38]#REF!'!$M$38</definedName>
    <definedName name="_HJK6">'[38]#REF!'!$M$39</definedName>
    <definedName name="_HJK7">'[38]#REF!'!$M$40</definedName>
    <definedName name="_HJK8">'[38]#REF!'!$N$40</definedName>
    <definedName name="_HPP1">'[38]#REF!'!$E$40</definedName>
    <definedName name="_HPP2">'[38]#REF!'!$E$41</definedName>
    <definedName name="_HPP3">'[38]#REF!'!$E$42</definedName>
    <definedName name="_HY3">'[38]#REF!'!$AE$31</definedName>
    <definedName name="_JJ1">'[38]#REF!'!$X$3</definedName>
    <definedName name="_JJ2">'[38]#REF!'!$W$5</definedName>
    <definedName name="_JJ3">'[38]#REF!'!$W$6</definedName>
    <definedName name="_JJ4">'[38]#REF!'!$W$7</definedName>
    <definedName name="_JJ5">'[38]#REF!'!$W$11</definedName>
    <definedName name="_JJ6">'[38]#REF!'!$X$11</definedName>
    <definedName name="_JJ7">'[38]#REF!'!$X$4</definedName>
    <definedName name="_JK1">'[38]#REF!'!$S$14</definedName>
    <definedName name="_JK2">'[38]#REF!'!$S$16</definedName>
    <definedName name="_JK3">'[38]#REF!'!$S$17</definedName>
    <definedName name="_k113">{"구분",0,"Auto","Auto","";"발의부서",0,"Auto","Auto",""}</definedName>
    <definedName name="_k130">'[40]03)Station MCP (2)'!_xlbgnm.k130</definedName>
    <definedName name="_K150">'[40]03)Station MCP (2)'!_xlbgnm.K150</definedName>
    <definedName name="_K1501">'[40]03)Station MCP (2)'!_xlbgnm.K1501</definedName>
    <definedName name="_Key1" hidden="1">#REF!</definedName>
    <definedName name="_KJ1">[41]내역!$D$942</definedName>
    <definedName name="_KJ2">[41]내역!$D$943</definedName>
    <definedName name="_KJ3">[41]내역!$D$944</definedName>
    <definedName name="_KJ4">[41]내역!$D$945</definedName>
    <definedName name="_KJ5">[41]내역!$D$946</definedName>
    <definedName name="_KT1">'[21]0'!$D$17</definedName>
    <definedName name="_KT2">'[21]0'!$D$18</definedName>
    <definedName name="_MatInverse_In" hidden="1">#REF!</definedName>
    <definedName name="_MatInverse_Out" hidden="1">#REF!</definedName>
    <definedName name="_MC1">'[38]#REF!'!$M$38</definedName>
    <definedName name="_MC2">'[38]#REF!'!$M$39</definedName>
    <definedName name="_MC3">'[38]#REF!'!$M$40</definedName>
    <definedName name="_MC4">'[38]#REF!'!$P$40</definedName>
    <definedName name="_MC5">'[38]#REF!'!$Q$40</definedName>
    <definedName name="_MC6">'[38]#REF!'!$R$40</definedName>
    <definedName name="_MC7">'[38]#REF!'!$S$40</definedName>
    <definedName name="_MH3">'[22]3'!$D$16</definedName>
    <definedName name="_MH6">'[22]3'!$D$14</definedName>
    <definedName name="_MH7">'[22]3'!$D$13</definedName>
    <definedName name="_MH8">[22]내역!$E$935</definedName>
    <definedName name="_MP1">'[38]#REF!'!$E$5</definedName>
    <definedName name="_MP2">'[38]#REF!'!$E$7</definedName>
    <definedName name="_MP3">'[38]#REF!'!$E$18</definedName>
    <definedName name="_MP4">'[38]#REF!'!$E$4</definedName>
    <definedName name="_MP5">'[38]#REF!'!$E$6</definedName>
    <definedName name="_mpv6">[23]DATA!$C$4:$AV$4</definedName>
    <definedName name="_NB1">'[38]#REF!'!$X$55</definedName>
    <definedName name="_NB2">'[38]#REF!'!$U$56</definedName>
    <definedName name="_NB3">'[38]#REF!'!$W$56</definedName>
    <definedName name="_NB4">'[38]#REF!'!$W$57</definedName>
    <definedName name="_NB5">'[38]#REF!'!$W$58</definedName>
    <definedName name="_NB6">'[38]#REF!'!$W$60</definedName>
    <definedName name="_NB7">'[38]#REF!'!$W$59</definedName>
    <definedName name="_NFG1">'[42]#REF!'!#REF!</definedName>
    <definedName name="_NFG2">'[42]#REF!'!#REF!</definedName>
    <definedName name="_NFG3">'[42]#REF!'!#REF!</definedName>
    <definedName name="_NFG4">'[42]#REF!'!#REF!</definedName>
    <definedName name="_NJG1">'[42]#REF!'!#REF!</definedName>
    <definedName name="_NJG2">'[42]#REF!'!#REF!</definedName>
    <definedName name="_NJG3">'[42]#REF!'!#REF!</definedName>
    <definedName name="_NJG4">'[42]#REF!'!#REF!</definedName>
    <definedName name="_NNG1">'[42]#REF!'!#REF!</definedName>
    <definedName name="_NNG2">'[42]#REF!'!#REF!</definedName>
    <definedName name="_NNG3">'[42]#REF!'!#REF!</definedName>
    <definedName name="_NNG4">'[42]#REF!'!#REF!</definedName>
    <definedName name="_NRG1">'[42]#REF!'!#REF!</definedName>
    <definedName name="_NRG2">'[42]#REF!'!#REF!</definedName>
    <definedName name="_NRG3">'[42]#REF!'!#REF!</definedName>
    <definedName name="_NRG4">'[42]#REF!'!#REF!</definedName>
    <definedName name="_Order1" hidden="1">255</definedName>
    <definedName name="_Order2" hidden="1">255</definedName>
    <definedName name="_PJ1">'[38]#REF!'!$M$8</definedName>
    <definedName name="_PJ11">'[38]#REF!'!$D$5</definedName>
    <definedName name="_PJ2">'[38]#REF!'!$M$14</definedName>
    <definedName name="_PJ22">'[38]#REF!'!$F$5</definedName>
    <definedName name="_PJ3">'[38]#REF!'!#REF!</definedName>
    <definedName name="_PJ31">'[21]1'!#REF!</definedName>
    <definedName name="_PJ33">'[38]#REF!'!$L$5</definedName>
    <definedName name="_PJ6">'[22]3'!$F$14</definedName>
    <definedName name="_PJ8">'[22]3'!$F$21</definedName>
    <definedName name="_SAM800">#REF!</definedName>
    <definedName name="_SD1">'[38]#REF!'!$S$43</definedName>
    <definedName name="_SD2">'[38]#REF!'!$S$45</definedName>
    <definedName name="_SD3">'[38]#REF!'!$S$46</definedName>
    <definedName name="_SJ1">'[38]#REF!'!$N$5</definedName>
    <definedName name="_SJ2">'[38]#REF!'!$N$6</definedName>
    <definedName name="_SJ3">'[38]#REF!'!$N$7</definedName>
    <definedName name="_SJ4">'[38]#REF!'!$N$8</definedName>
    <definedName name="_Sort" hidden="1">#REF!</definedName>
    <definedName name="_SZ1">'[38]#REF!'!$D$4</definedName>
    <definedName name="_SZ2">'[38]#REF!'!$F$4</definedName>
    <definedName name="_UB1">'[38]#REF!'!$M$19</definedName>
    <definedName name="_UB10">'[38]#REF!'!$M$28</definedName>
    <definedName name="_UB2">'[38]#REF!'!$M$20</definedName>
    <definedName name="_UB3">'[38]#REF!'!$M$21</definedName>
    <definedName name="_UB4">'[38]#REF!'!$M$22</definedName>
    <definedName name="_UB5">'[38]#REF!'!$M$23</definedName>
    <definedName name="_UB6">'[38]#REF!'!$M$24</definedName>
    <definedName name="_UB7">'[38]#REF!'!$M$25</definedName>
    <definedName name="_UB8">'[38]#REF!'!$M$26</definedName>
    <definedName name="_UB9">'[38]#REF!'!$M$27</definedName>
    <definedName name="_V200">'[40]03)Station MCP (2)'!_xlbgnm.V200</definedName>
    <definedName name="_W">#REF!</definedName>
    <definedName name="_X">#REF!</definedName>
    <definedName name="_Y">#REF!</definedName>
    <definedName name="_YY1">'[38]#REF!'!$AF$9</definedName>
    <definedName name="_YY2">'[38]#REF!'!$AG$9</definedName>
    <definedName name="_춮t2">#REF!</definedName>
    <definedName name="_춮ta">#REF!</definedName>
    <definedName name="_춮tb">#REF!</definedName>
    <definedName name="¡I">[29]작성양식!#REF!</definedName>
    <definedName name="￥">[43]작성양식!#REF!</definedName>
    <definedName name="±a¾E°ⓒ">#REF!</definedName>
    <definedName name="±a¾EA≫">#REF!</definedName>
    <definedName name="※_추후_NAVA__PROJECT는__부품_">[44]기안!$A$43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'[46]#REF!'!#REF!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'[47]#REF!'!#REF!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'[48]#REF!'!$A$1:$BT$981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'[49]#REF!'!#REF!</definedName>
    <definedName name="Alloy_Wheel">#REF!</definedName>
    <definedName name="AP_DATA">#REF!</definedName>
    <definedName name="A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'[50]#REF!'!$B$2</definedName>
    <definedName name="Auto">#REF!</definedName>
    <definedName name="AwardCount0">'[51]#REF!'!$D$6</definedName>
    <definedName name="AwardCount1">'[51]#REF!'!$D$7</definedName>
    <definedName name="AwardCount2">'[51]#REF!'!$D$8</definedName>
    <definedName name="AwardCount3">'[51]#REF!'!$D$9</definedName>
    <definedName name="AwardCount4">'[51]#REF!'!$D$10</definedName>
    <definedName name="AwardCount5">'[51]#REF!'!$D$11</definedName>
    <definedName name="b" hidden="1">{"'사양RE0'!$A$4:$B$7"}</definedName>
    <definedName name="b_t2">[15]현금경비중역!#REF!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'[45]완성차 미수금'!#REF!</definedName>
    <definedName name="can">'[52]#REF!'!#REF!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'[49]#REF!'!$BZ$8:$CG$66</definedName>
    <definedName name="CODE">'[36]#REF!'!$AF$5:$AF$45</definedName>
    <definedName name="COIL당생산량">'[36]#REF!'!$P$6:$P$271</definedName>
    <definedName name="COIL재고일">'[36]#REF!'!$F$3</definedName>
    <definedName name="CountPerSelect">'[51]#REF!'!$L$7</definedName>
    <definedName name="_xlnm.Criteria">'[53]Tbom-tot'!$D$310</definedName>
    <definedName name="Crosstab_range">'[31]#REF!'!#REF!</definedName>
    <definedName name="Daewoo">#REF!</definedName>
    <definedName name="Database" hidden="1">#REF!</definedName>
    <definedName name="DB">[24]DATA!$A$1:$Z$56</definedName>
    <definedName name="DD">[54]오더번호!#REF!</definedName>
    <definedName name="DEL">#REF!</definedName>
    <definedName name="DELL">#REF!</definedName>
    <definedName name="DEPT">'[47]#REF!'!#REF!</definedName>
    <definedName name="df">'[34]A-100전제'!#REF!</definedName>
    <definedName name="dhdhdh" hidden="1">#REF!</definedName>
    <definedName name="Dim">[55]DATA!$C$4:$E$4</definedName>
    <definedName name="DKDKFG8TBTB2RT">#REF!</definedName>
    <definedName name="DM">'[50]#REF!'!$B$3</definedName>
    <definedName name="dsfdsfsdf">'[13]#REF!'!#REF!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'[34]A-100전제'!#REF!</definedName>
    <definedName name="eplformat">[56]!eplformat</definedName>
    <definedName name="erwerwe">'[34]A-100전제'!#REF!</definedName>
    <definedName name="_xlnm.Extract">'[50]#REF!'!#REF!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[57]협조전!#REF!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u">[58]CFLOW!#REF!</definedName>
    <definedName name="FY">[59]CFLOW!#REF!</definedName>
    <definedName name="F월생산">'[36]#REF!'!$N$7</definedName>
    <definedName name="F일생산">'[36]#REF!'!$M$7</definedName>
    <definedName name="g">'[50]#REF!'!$AA$134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rand_total">'[31]#REF!'!#REF!</definedName>
    <definedName name="gt" hidden="1">{#N/A,#N/A,TRUE,"일정"}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'[60]96수출'!#REF!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'[50]#REF!'!$AA$15</definedName>
    <definedName name="iooooo" hidden="1">{"'사양RE0'!$A$4:$B$7"}</definedName>
    <definedName name="j">'[50]#REF!'!$AA$148</definedName>
    <definedName name="JJ">[61]사진!#REF!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'[36]#REF!'!$K$34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'[49]#REF!'!$BY$7</definedName>
    <definedName name="Key_Value">'[49]#REF!'!$J$8:$J$66</definedName>
    <definedName name="KJ">#REF!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'[62]#REF!'!$A$3</definedName>
    <definedName name="KORANDORH">'[50]#REF!'!$E:$E</definedName>
    <definedName name="KORANDORHIN">'[50]#REF!'!$R:$R</definedName>
    <definedName name="KORANDORHOUT">'[50]#REF!'!$S:$S</definedName>
    <definedName name="K월생산">'[36]#REF!'!$N$8</definedName>
    <definedName name="K일생산">'[36]#REF!'!$M$8</definedName>
    <definedName name="L">[57]협조전!#REF!</definedName>
    <definedName name="LCV설계">'[31]#REF!'!#REF!</definedName>
    <definedName name="LCV수">'[36]#REF!'!$G$22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'[63]W-현원가'!#REF!</definedName>
    <definedName name="loc_table">'[49]#REF!'!$F$8:$I$66</definedName>
    <definedName name="LOT">'[36]#REF!'!$Y$6:$Y$271</definedName>
    <definedName name="LPL">#REF!</definedName>
    <definedName name="L월생산">'[36]#REF!'!$N$9</definedName>
    <definedName name="L일생산">'[36]#REF!'!$M$9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'[64]FTR MACRo'!#REF!</definedName>
    <definedName name="Macro11">'[40]03)Station MCP (2)'!_xlbgnm.V200</definedName>
    <definedName name="Macro12">'[40]03)Station MCP (2)'!Macro12</definedName>
    <definedName name="Macro13">'[40]03)Station MCP (2)'!Macro13</definedName>
    <definedName name="Macro14">'[40]03)Station MCP (2)'!Macro14</definedName>
    <definedName name="Macro8">[65]Macro1!#REF!</definedName>
    <definedName name="MASTER" hidden="1">{#N/A,#N/A,TRUE,"일정"}</definedName>
    <definedName name="mh">#REF!</definedName>
    <definedName name="MIP재고일">'[36]#REF!'!$F$2</definedName>
    <definedName name="MJ">'[66]#REF!'!#REF!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'[67]소상 "1"'!#REF!</definedName>
    <definedName name="mu">'[62]#REF!'!$A$95</definedName>
    <definedName name="mussdom">'[62]#REF!'!$B$114</definedName>
    <definedName name="MUSSORH">'[50]#REF!'!$E:$E</definedName>
    <definedName name="MUSSORHIN">'[50]#REF!'!$R:$R</definedName>
    <definedName name="MUSSORHOUT">'[50]#REF!'!$S:$S</definedName>
    <definedName name="MUSSOVAN">'[50]#REF!'!$B$6866:$D$7065</definedName>
    <definedName name="M행">#REF!</definedName>
    <definedName name="n">#REF!</definedName>
    <definedName name="NAM">'[68]#REF!'!$H$199:$I$202</definedName>
    <definedName name="NAME1">[69]DATA!$C$4:$E$4</definedName>
    <definedName name="NAMELABEL">#REF!</definedName>
    <definedName name="Nation_Data">'[62]#REF!'!$A:$K</definedName>
    <definedName name="NB종합">[70]TOTAL!#REF!</definedName>
    <definedName name="NCO">'[47]#REF!'!#REF!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'[31]#REF!'!#REF!</definedName>
    <definedName name="NFG2의_합계">'[31]#REF!'!#REF!</definedName>
    <definedName name="NFG3의_합계">'[31]#REF!'!#REF!</definedName>
    <definedName name="NFG4의_합계">'[31]#REF!'!#REF!</definedName>
    <definedName name="NJG1의_합계">'[31]#REF!'!#REF!</definedName>
    <definedName name="NJG2의_합계">'[31]#REF!'!#REF!</definedName>
    <definedName name="NJG3의_합계">'[31]#REF!'!#REF!</definedName>
    <definedName name="NJG4의_합계">'[31]#REF!'!#REF!</definedName>
    <definedName name="NNG1의_합계">'[31]#REF!'!#REF!</definedName>
    <definedName name="NNG2의_합계">'[31]#REF!'!#REF!</definedName>
    <definedName name="NNG3의_합계">'[31]#REF!'!#REF!</definedName>
    <definedName name="NNG4의_합계">'[31]#REF!'!#REF!</definedName>
    <definedName name="NOK">[71]!NOK</definedName>
    <definedName name="NRG1의_합계">'[31]#REF!'!#REF!</definedName>
    <definedName name="NRG2의_합계">'[31]#REF!'!#REF!</definedName>
    <definedName name="NRG3의_합계">'[31]#REF!'!#REF!</definedName>
    <definedName name="NRG4의_합계">'[31]#REF!'!#REF!</definedName>
    <definedName name="NUBIRA97">[70]TOTAL!#REF!</definedName>
    <definedName name="N행">#REF!</definedName>
    <definedName name="OK">[71]!OK</definedName>
    <definedName name="Op1Name">'[72]1 Process'!$C$12</definedName>
    <definedName name="Opel">#REF!</definedName>
    <definedName name="ORERR과부족현황">'[50]#REF!'!$S$57:$AA$64</definedName>
    <definedName name="OSRVM__Power">#REF!</definedName>
    <definedName name="O행">#REF!</definedName>
    <definedName name="PART_NO">'[47]#REF!'!#REF!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'[47]#REF!'!#REF!</definedName>
    <definedName name="PPP" hidden="1">{#N/A,#N/A,TRUE,"일정"}</definedName>
    <definedName name="Print_Area_MI">#REF!</definedName>
    <definedName name="_xlnm.Print_Titles" hidden="1">#REF!</definedName>
    <definedName name="Print_Titles_MI">'[26]W-현원가'!#REF!</definedName>
    <definedName name="PSOEMC">[73]BRAKE!#REF!</definedName>
    <definedName name="PST">'[50]#REF!'!$B$5</definedName>
    <definedName name="PUR">'[47]#REF!'!#REF!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">{"994시행","SUM(994시행)","YNNNN",FALSE;"9일분기시행","SUM(9일분기시행)","YNNNN",FALSE;"이분기","SUM(이분기)","YNNNN",FALSE}</definedName>
    <definedName name="qqqqqqqqqqqqq">'[40]03)Station MCP (2)'!qqqqqqqqqqqqq</definedName>
    <definedName name="QW">'[40]03)Station MCP (2)'!QW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'[49]#REF!'!$F$7</definedName>
    <definedName name="Ref_2">'[49]#REF!'!$G$7</definedName>
    <definedName name="Ref_3">'[49]#REF!'!$H$7</definedName>
    <definedName name="Ref_4">'[49]#REF!'!$I$7</definedName>
    <definedName name="Renault">#REF!</definedName>
    <definedName name="row_def_array">{"구분",0,"Auto","Auto","";"발의부서",0,"Auto","Auto",""}</definedName>
    <definedName name="RRRRRRRRRRRRRRRR">'[40]03)Station MCP (2)'!RRRRRRRRRRRRRRRR</definedName>
    <definedName name="RS0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'[49]#REF!'!$J$7</definedName>
    <definedName name="SEC_1">'[49]#REF!'!$CA$7</definedName>
    <definedName name="SEC_2">'[49]#REF!'!$CC$7</definedName>
    <definedName name="SEC_3">'[49]#REF!'!$CE$7</definedName>
    <definedName name="SEC_4">'[49]#REF!'!$CG$7</definedName>
    <definedName name="SelectMethod">'[51]#REF!'!$I$6</definedName>
    <definedName name="SelectOrder">'[51]#REF!'!$F$6</definedName>
    <definedName name="SHOP2">'[40]03)Station MCP (2)'!SHOP2</definedName>
    <definedName name="Side_Air_Bag">#REF!</definedName>
    <definedName name="sort">'[49]#REF!'!$CH:$CH</definedName>
    <definedName name="sort_2">'[49]#REF!'!$CH:$CI</definedName>
    <definedName name="SPH">'[36]#REF!'!$U$6:$U$271</definedName>
    <definedName name="SPLY">'[47]#REF!'!#REF!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'[49]#REF!'!$BZ$7</definedName>
    <definedName name="START_2">'[49]#REF!'!$CB$7</definedName>
    <definedName name="START_3">'[49]#REF!'!$CD$7</definedName>
    <definedName name="START_4">'[49]#REF!'!$CF$7</definedName>
    <definedName name="SUM">'[49]#REF!'!$K$7</definedName>
    <definedName name="Sun_Roof">#REF!</definedName>
    <definedName name="S행">#REF!</definedName>
    <definedName name="t">#REF!</definedName>
    <definedName name="TAB_BUTTON">#REF!</definedName>
    <definedName name="Table_1">'[49]#REF!'!$E$7</definedName>
    <definedName name="Table_num">'[49]#REF!'!$E$8:$E$66</definedName>
    <definedName name="Table_sum">'[49]#REF!'!$E$8:$E$65</definedName>
    <definedName name="TB">#REF!</definedName>
    <definedName name="test">'[36]#REF!'!#REF!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[20]!Text1_Click</definedName>
    <definedName name="Tilt_Steering">#REF!</definedName>
    <definedName name="titel">'[74]LD100 (2)'!#REF!</definedName>
    <definedName name="TOT">'[47]#REF!'!#REF!</definedName>
    <definedName name="TotalAwardCount">'[51]#REF!'!$D$12</definedName>
    <definedName name="TotalCell">'[49]#REF!'!$E$8:$E$67</definedName>
    <definedName name="TT">'[75]품의서(TL)'!#REF!</definedName>
    <definedName name="T행">#REF!</definedName>
    <definedName name="UP_KOPIE">#REF!</definedName>
    <definedName name="USD">'[50]#REF!'!$B$4</definedName>
    <definedName name="U행">#REF!</definedName>
    <definedName name="v">'[50]#REF!'!$G$162</definedName>
    <definedName name="value_def_array">{"994시행","SUM(994시행)","YNNNN",FALSE;"9일분기시행","SUM(9일분기시행)","YNNNN",FALSE;"이분기","SUM(이분기)","YNNNN",FALSE}</definedName>
    <definedName name="VSUMCL">[15]현금경비중역!#REF!</definedName>
    <definedName name="V행">#REF!</definedName>
    <definedName name="W">#REF!</definedName>
    <definedName name="W.SHOP">'[40]03)Station MCP (2)'!W.SHOP</definedName>
    <definedName name="WCa">#REF!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수">'[36]#REF!'!$I$22</definedName>
    <definedName name="W월생산">'[36]#REF!'!$N$10</definedName>
    <definedName name="W일생산">'[36]#REF!'!$M$10</definedName>
    <definedName name="W행">[76]대외공문!#REF!</definedName>
    <definedName name="x">OFFSET(#REF!,1,#REF!,COUNTA(#REF!))</definedName>
    <definedName name="XG액션">#REF!</definedName>
    <definedName name="X행">'[77]1.기안지'!#REF!</definedName>
    <definedName name="y">'[50]#REF!'!$G$21</definedName>
    <definedName name="Y200수">'[36]#REF!'!$K$22</definedName>
    <definedName name="yu" hidden="1">{"'사양RE0'!$A$4:$B$7"}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'[36]#REF!'!$N$11</definedName>
    <definedName name="Y일생산">'[36]#REF!'!$M$11</definedName>
    <definedName name="z">'[50]#REF!'!$G$15</definedName>
    <definedName name="ZEI">#REF!</definedName>
    <definedName name="Z횴LER">#REF!</definedName>
    <definedName name="ㄱ">'[50]#REF!'!$P$162</definedName>
    <definedName name="啊啊啊啊" hidden="1">#REF!</definedName>
    <definedName name="가">'[78]#REF!'!$I$32</definedName>
    <definedName name="가1">'[79]#REF!'!$I$133</definedName>
    <definedName name="가2">'[78]#REF!'!$I$148</definedName>
    <definedName name="가3">'[78]#REF!'!$I$124</definedName>
    <definedName name="가4">'[78]#REF!'!$N$26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[24]추이도!$CZ$5</definedName>
    <definedName name="개선2차VIN">[24]추이도!$DB$5</definedName>
    <definedName name="검사대기">'[47]#REF!'!#REF!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'[36]#REF!'!$AK$6:$AK$271</definedName>
    <definedName name="공급">'[36]#REF!'!#REF!</definedName>
    <definedName name="공정">'[47]#REF!'!#REF!</definedName>
    <definedName name="구동설계">'[37]#REF!'!$6:$6,'[37]#REF!'!$22:$22,'[37]#REF!'!$37:$37,'[37]#REF!'!$53:$53</definedName>
    <definedName name="국가code">'[50]#REF!'!$A$1:$B$201</definedName>
    <definedName name="권">'[40]03)Station MCP (2)'!권</definedName>
    <definedName name="권종원">'[40]03)Station MCP (2)'!권종원</definedName>
    <definedName name="금교주기">'[36]#REF!'!$V$6:$V$271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'[37]#REF!'!$23:$23,'[37]#REF!'!$54:$54</definedName>
    <definedName name="기술관리">'[37]#REF!'!$7:$7,'[37]#REF!'!$13:$13,'[37]#REF!'!$29:$29,'[37]#REF!'!$43:$43,'[37]#REF!'!$60:$60</definedName>
    <definedName name="기안">[19]대외공문!$V$17:$AC$17</definedName>
    <definedName name="기안갑">[76]대외공문!#REF!</definedName>
    <definedName name="기안을">[76]대외공문!#REF!</definedName>
    <definedName name="김" hidden="1">{#N/A,#N/A,TRUE,"일정"}</definedName>
    <definedName name="김복수">'[40]03)Station MCP (2)'!김복수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'[40]03)Station MCP (2)'!김일</definedName>
    <definedName name="單位阡원_阡￥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'[34]A-100전제'!#REF!</definedName>
    <definedName name="ㄳ">'[40]03)Station MCP (2)'!ㄳ</definedName>
    <definedName name="ㄴ">'[50]#REF!'!$P$40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'[40]03)Station MCP (2)'!ㄴㅇㄹ</definedName>
    <definedName name="나">'[78]#REF!'!$I$43</definedName>
    <definedName name="나1">'[79]#REF!'!$I$152</definedName>
    <definedName name="나2">'[78]#REF!'!$I$165</definedName>
    <definedName name="나3">'[78]#REF!'!$I$141</definedName>
    <definedName name="나4">'[78]#REF!'!$N$40</definedName>
    <definedName name="내수무쏘SPEC">'[50]#REF!'!$B$5612:$D$6864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計算1">#REF!</definedName>
    <definedName name="計算2">#REF!</definedName>
    <definedName name="計算3">#REF!</definedName>
    <definedName name="計算4">#REF!</definedName>
    <definedName name="解_任_">[44]기안!$A$34</definedName>
    <definedName name="ㄷ">'[50]#REF!'!$P$106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'[78]#REF!'!$I$60</definedName>
    <definedName name="다1">'[79]#REF!'!$I$165</definedName>
    <definedName name="다2">'[78]#REF!'!$I$178</definedName>
    <definedName name="다3">'[78]#REF!'!$I$153</definedName>
    <definedName name="다4">'[78]#REF!'!$N$47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毛坯开发专项计划" hidden="1">{"'사양RE0'!$A$4:$B$7"}</definedName>
    <definedName name="등급">'[36]#REF!'!$AA$6:$AA$271</definedName>
    <definedName name="디자인">'[37]#REF!'!$8:$8,'[37]#REF!'!$24:$24,'[37]#REF!'!$38:$38,'[37]#REF!'!$55:$55</definedName>
    <definedName name="泥于" hidden="1">{"'사양RE0'!$A$4:$B$7"}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'[78]#REF!'!$I$75</definedName>
    <definedName name="라1">'[79]#REF!'!$I$182</definedName>
    <definedName name="라2">'[78]#REF!'!$I$183</definedName>
    <definedName name="라3">'[78]#REF!'!#REF!</definedName>
    <definedName name="라4">'[78]#REF!'!$N$55</definedName>
    <definedName name="라인">'[36]#REF!'!$F$6:$F$271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">'[50]#REF!'!$P$119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'[81]#REF!'!$G$32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'[78]#REF!'!$I$79</definedName>
    <definedName name="마2">'[78]#REF!'!$I$187</definedName>
    <definedName name="마3">'[78]#REF!'!#REF!</definedName>
    <definedName name="마4">'[78]#REF!'!$N$59</definedName>
    <definedName name="物料" hidden="1">{"'사양RE0'!$A$4:$B$7"}</definedName>
    <definedName name="项目查询">#REF!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'[50]#REF!'!$P$134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'[78]#REF!'!$I$83</definedName>
    <definedName name="바2">'[78]#REF!'!$I$191</definedName>
    <definedName name="바3">'[78]#REF!'!#REF!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'[36]#REF!'!$AH$6:$AH$271</definedName>
    <definedName name="縦集計">#REF!</definedName>
    <definedName name="부">'[40]03)Station MCP (2)'!부</definedName>
    <definedName name="부서">#REF!</definedName>
    <definedName name="불량">'[47]#REF!'!#REF!</definedName>
    <definedName name="비고">'[47]#REF!'!#REF!</definedName>
    <definedName name="ㅅ">'[50]#REF!'!$P$21</definedName>
    <definedName name="사">'[78]#REF!'!$I$87</definedName>
    <definedName name="사2">'[78]#REF!'!$I$195</definedName>
    <definedName name="사3">'[78]#REF!'!#REF!</definedName>
    <definedName name="사4">'[78]#REF!'!$N$66</definedName>
    <definedName name="사양고려">'[36]#REF!'!$AR$6:$AR$271</definedName>
    <definedName name="사양수">'[36]#REF!'!$G$6:$G$271</definedName>
    <definedName name="삼8">#REF!</definedName>
    <definedName name="색인">'[47]#REF!'!#REF!</definedName>
    <definedName name="생산설비">{"구분",0,"Auto","Auto","";"발의부서",0,"Auto","Auto",""}</definedName>
    <definedName name="석탄운반차">'[35]#REF!'!#REF!</definedName>
    <definedName name="설비구매">'[31]#REF!'!#REF!</definedName>
    <definedName name="설치시운전스케쥴" hidden="1">{"'사양RE0'!$A$4:$B$7"}</definedName>
    <definedName name="성과">'[40]03)Station MCP (2)'!성과</definedName>
    <definedName name="세부2">'[40]03)Station MCP (2)'!세부2</definedName>
    <definedName name="세부실천2">'[40]03)Station MCP (2)'!세부실천2</definedName>
    <definedName name="세일">'[40]03)Station MCP (2)'!세일</definedName>
    <definedName name="소요COIL">'[36]#REF!'!$R$6:$R$271</definedName>
    <definedName name="소요plt">'[36]#REF!'!$AJ$6:$AJ$271</definedName>
    <definedName name="소요량년간">'[36]#REF!'!$M$6:$M$271</definedName>
    <definedName name="소요량대당">'[36]#REF!'!$H$6:$H$271</definedName>
    <definedName name="소요량월간">'[36]#REF!'!$K$6:$K$271</definedName>
    <definedName name="소요량일일">'[36]#REF!'!$I$6:$I$271</definedName>
    <definedName name="수">'[40]03)Station MCP (2)'!수</definedName>
    <definedName name="수용수">'[36]#REF!'!$AG$6:$AG$271</definedName>
    <definedName name="수출무쏘spec">'[50]#REF!'!$B$3:$D$5609</definedName>
    <definedName name="승미">'[40]03)Station MCP (2)'!승미</definedName>
    <definedName name="승용개발">'[31]#REF!'!#REF!</definedName>
    <definedName name="승용설계">'[31]#REF!'!#REF!</definedName>
    <definedName name="시작">'[37]#REF!'!$15:$15,'[37]#REF!'!$31:$31,'[37]#REF!'!$46:$46,'[37]#REF!'!$62:$62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'[50]#REF!'!$P$15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'[78]#REF!'!$I$91</definedName>
    <definedName name="아2">'[79]#REF!'!#REF!</definedName>
    <definedName name="아3">'[78]#REF!'!#REF!</definedName>
    <definedName name="아4">'[78]#REF!'!$N$70</definedName>
    <definedName name="엔진기술">[43]작성양식!#REF!</definedName>
    <definedName name="엔진설계">'[37]#REF!'!$9:$9,'[37]#REF!'!$25:$25,'[37]#REF!'!$41:$41,'[37]#REF!'!$56:$56</definedName>
    <definedName name="엔진시험">'[37]#REF!'!$18:$18,'[37]#REF!'!$34:$34,'[37]#REF!'!$49:$49,'[37]#REF!'!$65:$65</definedName>
    <definedName name="예산총괄시트설ONLY">#REF!</definedName>
    <definedName name="예정량1">'[47]#REF!'!#REF!</definedName>
    <definedName name="예정량2">'[47]#REF!'!#REF!</definedName>
    <definedName name="예정일1">'[47]#REF!'!#REF!</definedName>
    <definedName name="예정일2">'[47]#REF!'!#REF!</definedName>
    <definedName name="오">{"994시행","SUM(994시행)","YNNNN",FALSE;"9일분기시행","SUM(9일분기시행)","YNNNN",FALSE;"이분기","SUM(이분기)","YNNNN",FALSE}</definedName>
    <definedName name="운반량">'[36]#REF!'!$BA$7:$BA$269</definedName>
    <definedName name="원가">'[40]03)Station MCP (2)'!원가</definedName>
    <definedName name="월간공급량">'[36]#REF!'!$AS$6:$AS$271</definedName>
    <definedName name="월작업일">'[36]#REF!'!$C$3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'[40]03)Station MCP (2)'!일</definedName>
    <definedName name="일일공급량">'[36]#REF!'!$AT$6:$AT$271</definedName>
    <definedName name="ㅈ">'[50]#REF!'!$P$148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'[40]03)Station MCP (2)'!ㅈㅈㅈ</definedName>
    <definedName name="작성">'[18]1300톤'!#REF!</definedName>
    <definedName name="작업일수">'[36]#REF!'!$C$2</definedName>
    <definedName name="재고">'[47]#REF!'!#REF!</definedName>
    <definedName name="적용">'[36]#REF!'!$AB$6:$AB$271</definedName>
    <definedName name="적재수">'[36]#REF!'!$Q$6:$Q$271</definedName>
    <definedName name="전장설계">'[37]#REF!'!$10:$10,'[37]#REF!'!$26:$26,'[37]#REF!'!$57:$57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[55]DATA!$C$4:$AV$4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'[40]03)Station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'[37]#REF!'!$19:$19,'[37]#REF!'!$35:$35,'[37]#REF!'!$50:$50,'[37]#REF!'!$66:$66</definedName>
    <definedName name="차종">'[36]#REF!'!$B$6:$B$271</definedName>
    <definedName name="차종no">'[36]#REF!'!$D$6:$D$271</definedName>
    <definedName name="차체2">'[36]#REF!'!#REF!</definedName>
    <definedName name="창고">'[36]#REF!'!$AP$7:$AP$271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'[36]#REF!'!$H$3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'[40]03)Station MCP (2)'!표지</definedName>
    <definedName name="표지2">#REF!</definedName>
    <definedName name="피벗">'[50]#REF!'!$A$2:$T$440</definedName>
    <definedName name="ㅎㄹㅇㄴ" hidden="1">{#N/A,#N/A,TRUE,"일정"}</definedName>
    <definedName name="확정하여_보고할것.">#REF!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c" localSheetId="4">#REF!</definedName>
    <definedName name="\e" localSheetId="4">'[82]#REF!'!#REF!</definedName>
    <definedName name="\l" localSheetId="4">#REF!</definedName>
    <definedName name="\W" localSheetId="4">#REF!</definedName>
    <definedName name="\X" localSheetId="4">#REF!</definedName>
    <definedName name="\Y" localSheetId="4">#REF!</definedName>
    <definedName name="_?_w" localSheetId="4">[83]보고서!#REF!</definedName>
    <definedName name="_?춮t2" localSheetId="4">[84]현금경비중역!#REF!</definedName>
    <definedName name="_?춮ta" localSheetId="4">[84]현금경비중역!#REF!</definedName>
    <definedName name="_?춮tb" localSheetId="4">[84]현금경비중역!#REF!</definedName>
    <definedName name="__?_w" localSheetId="4">[85]보고서!#REF!</definedName>
    <definedName name="__?춮t2" localSheetId="4">[86]현금경비중역!#REF!</definedName>
    <definedName name="__?춮ta" localSheetId="4">[86]현금경비중역!#REF!</definedName>
    <definedName name="__?춮tb" localSheetId="4">[86]현금경비중역!#REF!</definedName>
    <definedName name="___" localSheetId="4">#REF!</definedName>
    <definedName name="____KJ1" localSheetId="4">[87]내역!$D$942</definedName>
    <definedName name="____KJ2" localSheetId="4">[87]내역!$D$943</definedName>
    <definedName name="____KJ3" localSheetId="4">[87]내역!$D$944</definedName>
    <definedName name="____KJ4" localSheetId="4">[87]내역!$D$945</definedName>
    <definedName name="____KJ5" localSheetId="4">[87]내역!$D$946</definedName>
    <definedName name="___0Crite" localSheetId="4">#REF!</definedName>
    <definedName name="___CJR1" localSheetId="4">'[88]#REF!'!$L$45</definedName>
    <definedName name="___CJR2" localSheetId="4">'[88]#REF!'!$L$47</definedName>
    <definedName name="___CJR20" localSheetId="4">'[89]#REF!'!$L$49</definedName>
    <definedName name="___CJR3" localSheetId="4">'[88]#REF!'!$L$49</definedName>
    <definedName name="___CJR4" localSheetId="4">'[88]#REF!'!$L$51</definedName>
    <definedName name="___CJR5" localSheetId="4">'[88]#REF!'!$T$70</definedName>
    <definedName name="___EPP1" localSheetId="4">'[88]#REF!'!$E$47</definedName>
    <definedName name="___EPP2" localSheetId="4">'[88]#REF!'!$E$48</definedName>
    <definedName name="___EPP3" localSheetId="4">'[88]#REF!'!$E$65</definedName>
    <definedName name="___EPP4" localSheetId="4">'[88]#REF!'!$E$66</definedName>
    <definedName name="___EPP5" localSheetId="4">'[88]#REF!'!$E$67</definedName>
    <definedName name="___FWM1" localSheetId="4">'[88]#REF!'!$W$13</definedName>
    <definedName name="___FWM2" localSheetId="4">'[88]#REF!'!$W$14</definedName>
    <definedName name="___FWM3" localSheetId="4">'[88]#REF!'!$X$15</definedName>
    <definedName name="___FWM4" localSheetId="4">'[88]#REF!'!$W$17</definedName>
    <definedName name="___FWM5" localSheetId="4">'[88]#REF!'!$V$19</definedName>
    <definedName name="___HJK1" localSheetId="4">'[88]#REF!'!$M$34</definedName>
    <definedName name="___HJK2" localSheetId="4">'[88]#REF!'!$M$35</definedName>
    <definedName name="___HJK3" localSheetId="4">'[88]#REF!'!$M$36</definedName>
    <definedName name="___HJK4" localSheetId="4">'[88]#REF!'!$M$37</definedName>
    <definedName name="___HJK5" localSheetId="4">'[88]#REF!'!$M$38</definedName>
    <definedName name="___HJK6" localSheetId="4">'[88]#REF!'!$M$39</definedName>
    <definedName name="___HJK7" localSheetId="4">'[88]#REF!'!$M$40</definedName>
    <definedName name="___HJK8" localSheetId="4">'[88]#REF!'!$N$40</definedName>
    <definedName name="___HPP1" localSheetId="4">'[88]#REF!'!$E$40</definedName>
    <definedName name="___HPP2" localSheetId="4">'[88]#REF!'!$E$41</definedName>
    <definedName name="___HPP3" localSheetId="4">'[88]#REF!'!$E$42</definedName>
    <definedName name="___HY3" localSheetId="4">#REF!</definedName>
    <definedName name="___JJ1" localSheetId="4">'[88]#REF!'!$X$3</definedName>
    <definedName name="___JJ2" localSheetId="4">'[88]#REF!'!$W$5</definedName>
    <definedName name="___JJ3" localSheetId="4">'[88]#REF!'!$W$6</definedName>
    <definedName name="___JJ4" localSheetId="4">'[88]#REF!'!$W$7</definedName>
    <definedName name="___JJ5" localSheetId="4">'[88]#REF!'!$W$11</definedName>
    <definedName name="___JJ6" localSheetId="4">'[88]#REF!'!$X$11</definedName>
    <definedName name="___JJ7" localSheetId="4">'[88]#REF!'!$X$4</definedName>
    <definedName name="___JK1" localSheetId="4">'[88]#REF!'!$S$14</definedName>
    <definedName name="___JK2" localSheetId="4">'[88]#REF!'!$S$16</definedName>
    <definedName name="___JK3" localSheetId="4">'[88]#REF!'!$S$17</definedName>
    <definedName name="___KT1" localSheetId="4">'[90]0'!$D$17</definedName>
    <definedName name="___KT2" localSheetId="4">'[90]0'!$D$18</definedName>
    <definedName name="___MC1" localSheetId="4">'[88]#REF!'!$M$38</definedName>
    <definedName name="___MC2" localSheetId="4">'[88]#REF!'!$M$39</definedName>
    <definedName name="___MC3" localSheetId="4">'[88]#REF!'!$M$40</definedName>
    <definedName name="___MC4" localSheetId="4">'[88]#REF!'!$P$40</definedName>
    <definedName name="___MC5" localSheetId="4">'[88]#REF!'!$Q$40</definedName>
    <definedName name="___MC6" localSheetId="4">'[88]#REF!'!$R$40</definedName>
    <definedName name="___MC7" localSheetId="4">'[88]#REF!'!$S$40</definedName>
    <definedName name="___MH3" localSheetId="4">'[91]3'!$D$16</definedName>
    <definedName name="___MH6" localSheetId="4">'[91]3'!$D$14</definedName>
    <definedName name="___MH7" localSheetId="4">'[91]3'!$D$13</definedName>
    <definedName name="___MH8" localSheetId="4">[91]내역!$E$935</definedName>
    <definedName name="___MP1" localSheetId="4">'[88]#REF!'!$E$5</definedName>
    <definedName name="___MP2" localSheetId="4">'[88]#REF!'!$E$7</definedName>
    <definedName name="___MP3" localSheetId="4">'[88]#REF!'!$E$18</definedName>
    <definedName name="___MP4" localSheetId="4">'[88]#REF!'!$E$4</definedName>
    <definedName name="___MP5" localSheetId="4">'[88]#REF!'!$E$6</definedName>
    <definedName name="___mpv6" localSheetId="4">[92]DATA!$C$4:$AV$4</definedName>
    <definedName name="___NB1" localSheetId="4">'[88]#REF!'!$X$55</definedName>
    <definedName name="___NB2" localSheetId="4">'[88]#REF!'!$U$56</definedName>
    <definedName name="___NB3" localSheetId="4">'[88]#REF!'!$W$56</definedName>
    <definedName name="___NB4" localSheetId="4">'[88]#REF!'!$W$57</definedName>
    <definedName name="___NB5" localSheetId="4">'[88]#REF!'!$W$58</definedName>
    <definedName name="___NB6" localSheetId="4">'[88]#REF!'!$W$60</definedName>
    <definedName name="___NB7" localSheetId="4">'[88]#REF!'!$W$59</definedName>
    <definedName name="___PJ1" localSheetId="4">'[88]#REF!'!$M$8</definedName>
    <definedName name="___PJ11" localSheetId="4">'[88]#REF!'!$D$5</definedName>
    <definedName name="___PJ2" localSheetId="4">'[88]#REF!'!$M$14</definedName>
    <definedName name="___PJ22" localSheetId="4">'[88]#REF!'!$F$5</definedName>
    <definedName name="___PJ3" localSheetId="4">'[88]#REF!'!#REF!</definedName>
    <definedName name="___PJ31" localSheetId="4">'[90]1'!#REF!</definedName>
    <definedName name="___PJ33" localSheetId="4">'[88]#REF!'!$L$5</definedName>
    <definedName name="___PJ6" localSheetId="4">'[91]3'!$F$14</definedName>
    <definedName name="___PJ8" localSheetId="4">'[91]3'!$F$21</definedName>
    <definedName name="___SD1" localSheetId="4">'[88]#REF!'!$S$43</definedName>
    <definedName name="___SD2" localSheetId="4">'[88]#REF!'!$S$45</definedName>
    <definedName name="___SD3" localSheetId="4">'[88]#REF!'!$S$46</definedName>
    <definedName name="___SJ1" localSheetId="4">'[88]#REF!'!$N$5</definedName>
    <definedName name="___SJ2" localSheetId="4">'[88]#REF!'!$N$6</definedName>
    <definedName name="___SJ3" localSheetId="4">'[88]#REF!'!$N$7</definedName>
    <definedName name="___SJ4" localSheetId="4">'[88]#REF!'!$N$8</definedName>
    <definedName name="___SZ1" localSheetId="4">'[88]#REF!'!$D$4</definedName>
    <definedName name="___SZ2" localSheetId="4">'[88]#REF!'!$F$4</definedName>
    <definedName name="___UB1" localSheetId="4">'[88]#REF!'!$M$19</definedName>
    <definedName name="___UB10" localSheetId="4">'[88]#REF!'!$M$28</definedName>
    <definedName name="___UB2" localSheetId="4">'[88]#REF!'!$M$20</definedName>
    <definedName name="___UB3" localSheetId="4">'[88]#REF!'!$M$21</definedName>
    <definedName name="___UB4" localSheetId="4">'[88]#REF!'!$M$22</definedName>
    <definedName name="___UB5" localSheetId="4">'[88]#REF!'!$M$23</definedName>
    <definedName name="___UB6" localSheetId="4">'[88]#REF!'!$M$24</definedName>
    <definedName name="___UB7" localSheetId="4">'[88]#REF!'!$M$25</definedName>
    <definedName name="___UB8" localSheetId="4">'[88]#REF!'!$M$26</definedName>
    <definedName name="___UB9" localSheetId="4">'[88]#REF!'!$M$27</definedName>
    <definedName name="___YY1" localSheetId="4">'[88]#REF!'!$AF$9</definedName>
    <definedName name="___YY2" localSheetId="4">'[88]#REF!'!$AG$9</definedName>
    <definedName name="__123Graph_A" localSheetId="4" hidden="1">[93]추이도!#REF!</definedName>
    <definedName name="__123Graph_A状況" localSheetId="4" hidden="1">[94]ENG油洩れ!#REF!</definedName>
    <definedName name="__123Graph_B" localSheetId="4" hidden="1">[93]추이도!#REF!</definedName>
    <definedName name="__123Graph_X" localSheetId="4" hidden="1">[93]추이도!#REF!</definedName>
    <definedName name="__123Graph_X状況" localSheetId="4" hidden="1">[94]ENG油洩れ!#REF!</definedName>
    <definedName name="__CJR1" localSheetId="4">#REF!</definedName>
    <definedName name="__CJR2" localSheetId="4">#REF!</definedName>
    <definedName name="__CJR20" localSheetId="4">#REF!</definedName>
    <definedName name="__CJR3" localSheetId="4">#REF!</definedName>
    <definedName name="__CJR4" localSheetId="4">#REF!</definedName>
    <definedName name="__CJR5" localSheetId="4">#REF!</definedName>
    <definedName name="__DAT1" localSheetId="4">#REF!</definedName>
    <definedName name="__DAT10" localSheetId="4">#REF!</definedName>
    <definedName name="__DAT11" localSheetId="4">#REF!</definedName>
    <definedName name="__DAT12" localSheetId="4">#REF!</definedName>
    <definedName name="__DAT13" localSheetId="4">#REF!</definedName>
    <definedName name="__DAT14" localSheetId="4">#REF!</definedName>
    <definedName name="__DAT15" localSheetId="4">#REF!</definedName>
    <definedName name="__DAT16" localSheetId="4">#REF!</definedName>
    <definedName name="__DAT17" localSheetId="4">#REF!</definedName>
    <definedName name="__DAT18" localSheetId="4">#REF!</definedName>
    <definedName name="__DAT19" localSheetId="4">#REF!</definedName>
    <definedName name="__DAT2" localSheetId="4">#REF!</definedName>
    <definedName name="__DAT20" localSheetId="4">#REF!</definedName>
    <definedName name="__DAT21" localSheetId="4">#REF!</definedName>
    <definedName name="__DAT22" localSheetId="4">#REF!</definedName>
    <definedName name="__DAT23" localSheetId="4">#REF!</definedName>
    <definedName name="__DAT24" localSheetId="4">#REF!</definedName>
    <definedName name="__DAT25" localSheetId="4">#REF!</definedName>
    <definedName name="__DAT26" localSheetId="4">#REF!</definedName>
    <definedName name="__DAT27" localSheetId="4">#REF!</definedName>
    <definedName name="__DAT28" localSheetId="4">#REF!</definedName>
    <definedName name="__DAT29" localSheetId="4">#REF!</definedName>
    <definedName name="__DAT3" localSheetId="4">#REF!</definedName>
    <definedName name="__DAT30" localSheetId="4">#REF!</definedName>
    <definedName name="__DAT31" localSheetId="4">#REF!</definedName>
    <definedName name="__DAT32" localSheetId="4">#REF!</definedName>
    <definedName name="__DAT33" localSheetId="4">#REF!</definedName>
    <definedName name="__DAT34" localSheetId="4">#REF!</definedName>
    <definedName name="__DAT35" localSheetId="4">#REF!</definedName>
    <definedName name="__DAT4" localSheetId="4">#REF!</definedName>
    <definedName name="__DAT5" localSheetId="4">#REF!</definedName>
    <definedName name="__DAT6" localSheetId="4">#REF!</definedName>
    <definedName name="__DAT7" localSheetId="4">#REF!</definedName>
    <definedName name="__DAT8" localSheetId="4">#REF!</definedName>
    <definedName name="__DAT9" localSheetId="4">#REF!</definedName>
    <definedName name="__EPP1" localSheetId="4">#REF!</definedName>
    <definedName name="__EPP2" localSheetId="4">#REF!</definedName>
    <definedName name="__EPP3" localSheetId="4">#REF!</definedName>
    <definedName name="__EPP4" localSheetId="4">#REF!</definedName>
    <definedName name="__EPP5" localSheetId="4">#REF!</definedName>
    <definedName name="__FWM1" localSheetId="4">#REF!</definedName>
    <definedName name="__FWM2" localSheetId="4">#REF!</definedName>
    <definedName name="__FWM3" localSheetId="4">#REF!</definedName>
    <definedName name="__FWM4" localSheetId="4">#REF!</definedName>
    <definedName name="__FWM5" localSheetId="4">#REF!</definedName>
    <definedName name="__HJK1" localSheetId="4">#REF!</definedName>
    <definedName name="__HJK2" localSheetId="4">#REF!</definedName>
    <definedName name="__HJK3" localSheetId="4">#REF!</definedName>
    <definedName name="__HJK4" localSheetId="4">#REF!</definedName>
    <definedName name="__HJK5" localSheetId="4">#REF!</definedName>
    <definedName name="__HJK6" localSheetId="4">#REF!</definedName>
    <definedName name="__HJK7" localSheetId="4">#REF!</definedName>
    <definedName name="__HJK8" localSheetId="4">#REF!</definedName>
    <definedName name="__HPP1" localSheetId="4">#REF!</definedName>
    <definedName name="__HPP2" localSheetId="4">#REF!</definedName>
    <definedName name="__HPP3" localSheetId="4">#REF!</definedName>
    <definedName name="__HY3" localSheetId="4">#REF!</definedName>
    <definedName name="__JJ1" localSheetId="4">#REF!</definedName>
    <definedName name="__JJ2" localSheetId="4">#REF!</definedName>
    <definedName name="__JJ3" localSheetId="4">#REF!</definedName>
    <definedName name="__JJ4" localSheetId="4">#REF!</definedName>
    <definedName name="__JJ5" localSheetId="4">#REF!</definedName>
    <definedName name="__JJ6" localSheetId="4">#REF!</definedName>
    <definedName name="__JJ7" localSheetId="4">#REF!</definedName>
    <definedName name="__JK1" localSheetId="4">#REF!</definedName>
    <definedName name="__JK2" localSheetId="4">#REF!</definedName>
    <definedName name="__JK3" localSheetId="4">#REF!</definedName>
    <definedName name="__k130" localSheetId="4">[95]추이도!_xlbgnm.k130</definedName>
    <definedName name="__K150" localSheetId="4">[95]추이도!_xlbgnm.K150</definedName>
    <definedName name="__K1501" localSheetId="4">[95]추이도!_xlbgnm.K1501</definedName>
    <definedName name="__KJ1" localSheetId="4">[96]내역!$D$942</definedName>
    <definedName name="__KJ2" localSheetId="4">[96]내역!$D$943</definedName>
    <definedName name="__KJ3" localSheetId="4">[96]내역!$D$944</definedName>
    <definedName name="__KJ4" localSheetId="4">[96]내역!$D$945</definedName>
    <definedName name="__KJ5" localSheetId="4">[96]내역!$D$946</definedName>
    <definedName name="__KT1" localSheetId="4">'[97]0'!$D$17</definedName>
    <definedName name="__KT2" localSheetId="4">'[97]0'!$D$18</definedName>
    <definedName name="__MC1" localSheetId="4">#REF!</definedName>
    <definedName name="__MC2" localSheetId="4">#REF!</definedName>
    <definedName name="__MC3" localSheetId="4">#REF!</definedName>
    <definedName name="__MC4" localSheetId="4">#REF!</definedName>
    <definedName name="__MC5" localSheetId="4">#REF!</definedName>
    <definedName name="__MC6" localSheetId="4">#REF!</definedName>
    <definedName name="__MC7" localSheetId="4">#REF!</definedName>
    <definedName name="__MH3" localSheetId="4">'[98]3'!$D$16</definedName>
    <definedName name="__MH6" localSheetId="4">'[98]3'!$D$14</definedName>
    <definedName name="__MH7" localSheetId="4">'[98]3'!$D$13</definedName>
    <definedName name="__MH8" localSheetId="4">[98]내역!$E$935</definedName>
    <definedName name="__MP1" localSheetId="4">#REF!</definedName>
    <definedName name="__MP2" localSheetId="4">#REF!</definedName>
    <definedName name="__MP3" localSheetId="4">#REF!</definedName>
    <definedName name="__MP4" localSheetId="4">#REF!</definedName>
    <definedName name="__MP5" localSheetId="4">#REF!</definedName>
    <definedName name="__mpv6" localSheetId="4">[99]DATA!$C$4:$AV$4</definedName>
    <definedName name="__NB1" localSheetId="4">#REF!</definedName>
    <definedName name="__NB2" localSheetId="4">#REF!</definedName>
    <definedName name="__NB3" localSheetId="4">#REF!</definedName>
    <definedName name="__NB4" localSheetId="4">#REF!</definedName>
    <definedName name="__NB5" localSheetId="4">#REF!</definedName>
    <definedName name="__NB6" localSheetId="4">#REF!</definedName>
    <definedName name="__NB7" localSheetId="4">#REF!</definedName>
    <definedName name="__NFG1" localSheetId="4">'[100]#REF!'!#REF!</definedName>
    <definedName name="__NFG2" localSheetId="4">'[100]#REF!'!#REF!</definedName>
    <definedName name="__NFG3" localSheetId="4">'[100]#REF!'!#REF!</definedName>
    <definedName name="__NFG4" localSheetId="4">'[100]#REF!'!#REF!</definedName>
    <definedName name="__NJG1" localSheetId="4">'[100]#REF!'!#REF!</definedName>
    <definedName name="__NJG2" localSheetId="4">'[100]#REF!'!#REF!</definedName>
    <definedName name="__NJG3" localSheetId="4">'[100]#REF!'!#REF!</definedName>
    <definedName name="__NJG4" localSheetId="4">'[100]#REF!'!#REF!</definedName>
    <definedName name="__NNG1" localSheetId="4">'[100]#REF!'!#REF!</definedName>
    <definedName name="__NNG2" localSheetId="4">'[100]#REF!'!#REF!</definedName>
    <definedName name="__NNG3" localSheetId="4">'[100]#REF!'!#REF!</definedName>
    <definedName name="__NNG4" localSheetId="4">'[100]#REF!'!#REF!</definedName>
    <definedName name="__NRG1" localSheetId="4">'[100]#REF!'!#REF!</definedName>
    <definedName name="__NRG2" localSheetId="4">'[100]#REF!'!#REF!</definedName>
    <definedName name="__NRG3" localSheetId="4">'[100]#REF!'!#REF!</definedName>
    <definedName name="__NRG4" localSheetId="4">'[100]#REF!'!#REF!</definedName>
    <definedName name="__PJ1" localSheetId="4">#REF!</definedName>
    <definedName name="__PJ11" localSheetId="4">#REF!</definedName>
    <definedName name="__PJ2" localSheetId="4">#REF!</definedName>
    <definedName name="__PJ22" localSheetId="4">#REF!</definedName>
    <definedName name="__PJ3" localSheetId="4">#REF!</definedName>
    <definedName name="__PJ31" localSheetId="4">'[97]1'!#REF!</definedName>
    <definedName name="__PJ33" localSheetId="4">#REF!</definedName>
    <definedName name="__PJ6" localSheetId="4">'[98]3'!$F$14</definedName>
    <definedName name="__PJ8" localSheetId="4">'[98]3'!$F$21</definedName>
    <definedName name="__SAM800" localSheetId="4">#REF!</definedName>
    <definedName name="__SD1" localSheetId="4">#REF!</definedName>
    <definedName name="__SD2" localSheetId="4">#REF!</definedName>
    <definedName name="__SD3" localSheetId="4">#REF!</definedName>
    <definedName name="__SJ1" localSheetId="4">#REF!</definedName>
    <definedName name="__SJ2" localSheetId="4">#REF!</definedName>
    <definedName name="__SJ3" localSheetId="4">#REF!</definedName>
    <definedName name="__SJ4" localSheetId="4">#REF!</definedName>
    <definedName name="__SZ1" localSheetId="4">#REF!</definedName>
    <definedName name="__SZ2" localSheetId="4">#REF!</definedName>
    <definedName name="__UB1" localSheetId="4">#REF!</definedName>
    <definedName name="__UB10" localSheetId="4">#REF!</definedName>
    <definedName name="__UB2" localSheetId="4">#REF!</definedName>
    <definedName name="__UB3" localSheetId="4">#REF!</definedName>
    <definedName name="__UB4" localSheetId="4">#REF!</definedName>
    <definedName name="__UB5" localSheetId="4">#REF!</definedName>
    <definedName name="__UB6" localSheetId="4">#REF!</definedName>
    <definedName name="__UB7" localSheetId="4">#REF!</definedName>
    <definedName name="__UB8" localSheetId="4">#REF!</definedName>
    <definedName name="__UB9" localSheetId="4">#REF!</definedName>
    <definedName name="__V200" localSheetId="4">[95]추이도!_xlbgnm.V200</definedName>
    <definedName name="__w" localSheetId="4">#REF!</definedName>
    <definedName name="__YY1" localSheetId="4">#REF!</definedName>
    <definedName name="__YY2" localSheetId="4">#REF!</definedName>
    <definedName name="_0_0입_" localSheetId="4">[101]BND!#REF!</definedName>
    <definedName name="_0_0차" localSheetId="4">'[102]FUEL FILLER'!#REF!</definedName>
    <definedName name="_1" localSheetId="4">'[95]W-현원가'!#REF!</definedName>
    <definedName name="_1_0Print_Area" localSheetId="4">'[103]A-100전제'!#REF!</definedName>
    <definedName name="_19KL_LN2" localSheetId="4">'[104]#REF!'!#REF!</definedName>
    <definedName name="_1단계" localSheetId="4">'[105]#REF!'!$F$26</definedName>
    <definedName name="_2_0Print_Area" localSheetId="4">'[82]#REF!'!#REF!</definedName>
    <definedName name="_3534_DX" localSheetId="4">'[104]#REF!'!#REF!</definedName>
    <definedName name="_4MX" localSheetId="4">'[104]#REF!'!#REF!</definedName>
    <definedName name="_4WD설계" localSheetId="4">'[106]#REF!'!$5:$5,'[106]#REF!'!$21:$21</definedName>
    <definedName name="_93" localSheetId="4">'[95]W-현원가'!#REF!</definedName>
    <definedName name="_93A" localSheetId="4">'[95]W-현원가'!#REF!</definedName>
    <definedName name="_93B" localSheetId="4">'[95]W-현원가'!#REF!</definedName>
    <definedName name="_94" localSheetId="4">'[95]W-현원가'!#REF!</definedName>
    <definedName name="_CJR1" localSheetId="4">'[107]#REF!'!$L$45</definedName>
    <definedName name="_CJR2" localSheetId="4">'[107]#REF!'!$L$47</definedName>
    <definedName name="_CJR20" localSheetId="4">'[108]#REF!'!$L$49</definedName>
    <definedName name="_CJR3" localSheetId="4">'[107]#REF!'!$L$49</definedName>
    <definedName name="_CJR4" localSheetId="4">'[107]#REF!'!$L$51</definedName>
    <definedName name="_CJR5" localSheetId="4">'[107]#REF!'!$T$70</definedName>
    <definedName name="_DAT1" localSheetId="4">#REF!</definedName>
    <definedName name="_DAT10" localSheetId="4">#REF!</definedName>
    <definedName name="_DAT11" localSheetId="4">#REF!</definedName>
    <definedName name="_DAT12" localSheetId="4">#REF!</definedName>
    <definedName name="_DAT13" localSheetId="4">#REF!</definedName>
    <definedName name="_DAT14" localSheetId="4">#REF!</definedName>
    <definedName name="_DAT15" localSheetId="4">#REF!</definedName>
    <definedName name="_DAT16" localSheetId="4">#REF!</definedName>
    <definedName name="_DAT17" localSheetId="4">#REF!</definedName>
    <definedName name="_DAT18" localSheetId="4">#REF!</definedName>
    <definedName name="_DAT19" localSheetId="4">#REF!</definedName>
    <definedName name="_DAT2" localSheetId="4">#REF!</definedName>
    <definedName name="_DAT20" localSheetId="4">#REF!</definedName>
    <definedName name="_DAT21" localSheetId="4">#REF!</definedName>
    <definedName name="_DAT22" localSheetId="4">#REF!</definedName>
    <definedName name="_DAT23" localSheetId="4">#REF!</definedName>
    <definedName name="_DAT24" localSheetId="4">#REF!</definedName>
    <definedName name="_DAT25" localSheetId="4">#REF!</definedName>
    <definedName name="_DAT26" localSheetId="4">#REF!</definedName>
    <definedName name="_DAT27" localSheetId="4">#REF!</definedName>
    <definedName name="_DAT28" localSheetId="4">#REF!</definedName>
    <definedName name="_DAT29" localSheetId="4">#REF!</definedName>
    <definedName name="_DAT3" localSheetId="4">#REF!</definedName>
    <definedName name="_DAT30" localSheetId="4">#REF!</definedName>
    <definedName name="_DAT31" localSheetId="4">#REF!</definedName>
    <definedName name="_DAT32" localSheetId="4">#REF!</definedName>
    <definedName name="_DAT33" localSheetId="4">#REF!</definedName>
    <definedName name="_DAT34" localSheetId="4">#REF!</definedName>
    <definedName name="_DAT35" localSheetId="4">#REF!</definedName>
    <definedName name="_DAT4" localSheetId="4">#REF!</definedName>
    <definedName name="_DAT5" localSheetId="4">#REF!</definedName>
    <definedName name="_DAT6" localSheetId="4">#REF!</definedName>
    <definedName name="_DAT7" localSheetId="4">#REF!</definedName>
    <definedName name="_DAT8" localSheetId="4">#REF!</definedName>
    <definedName name="_DAT9" localSheetId="4">#REF!</definedName>
    <definedName name="_Dist_Bin" localSheetId="4" hidden="1">[94]ENG油洩れ!#REF!</definedName>
    <definedName name="_e" localSheetId="4">#REF!</definedName>
    <definedName name="_EPP1" localSheetId="4">'[107]#REF!'!$E$47</definedName>
    <definedName name="_EPP2" localSheetId="4">'[107]#REF!'!$E$48</definedName>
    <definedName name="_EPP3" localSheetId="4">'[107]#REF!'!$E$65</definedName>
    <definedName name="_EPP4" localSheetId="4">'[107]#REF!'!$E$66</definedName>
    <definedName name="_EPP5" localSheetId="4">'[107]#REF!'!$E$67</definedName>
    <definedName name="_Fill" localSheetId="4" hidden="1">#REF!</definedName>
    <definedName name="_FWM1" localSheetId="4">'[107]#REF!'!$W$13</definedName>
    <definedName name="_FWM2" localSheetId="4">'[107]#REF!'!$W$14</definedName>
    <definedName name="_FWM3" localSheetId="4">'[107]#REF!'!$X$15</definedName>
    <definedName name="_FWM4" localSheetId="4">'[107]#REF!'!$W$17</definedName>
    <definedName name="_FWM5" localSheetId="4">'[107]#REF!'!$V$19</definedName>
    <definedName name="_HJK1" localSheetId="4">'[107]#REF!'!$M$34</definedName>
    <definedName name="_HJK2" localSheetId="4">'[107]#REF!'!$M$35</definedName>
    <definedName name="_HJK3" localSheetId="4">'[107]#REF!'!$M$36</definedName>
    <definedName name="_HJK4" localSheetId="4">'[107]#REF!'!$M$37</definedName>
    <definedName name="_HJK5" localSheetId="4">'[107]#REF!'!$M$38</definedName>
    <definedName name="_HJK6" localSheetId="4">'[107]#REF!'!$M$39</definedName>
    <definedName name="_HJK7" localSheetId="4">'[107]#REF!'!$M$40</definedName>
    <definedName name="_HJK8" localSheetId="4">'[107]#REF!'!$N$40</definedName>
    <definedName name="_HPP1" localSheetId="4">'[107]#REF!'!$E$40</definedName>
    <definedName name="_HPP2" localSheetId="4">'[107]#REF!'!$E$41</definedName>
    <definedName name="_HPP3" localSheetId="4">'[107]#REF!'!$E$42</definedName>
    <definedName name="_HY3" localSheetId="4">'[107]#REF!'!$AE$31</definedName>
    <definedName name="_JJ1" localSheetId="4">'[107]#REF!'!$X$3</definedName>
    <definedName name="_JJ2" localSheetId="4">'[107]#REF!'!$W$5</definedName>
    <definedName name="_JJ3" localSheetId="4">'[107]#REF!'!$W$6</definedName>
    <definedName name="_JJ4" localSheetId="4">'[107]#REF!'!$W$7</definedName>
    <definedName name="_JJ5" localSheetId="4">'[107]#REF!'!$W$11</definedName>
    <definedName name="_JJ6" localSheetId="4">'[107]#REF!'!$X$11</definedName>
    <definedName name="_JJ7" localSheetId="4">'[107]#REF!'!$X$4</definedName>
    <definedName name="_JK1" localSheetId="4">'[107]#REF!'!$S$14</definedName>
    <definedName name="_JK2" localSheetId="4">'[107]#REF!'!$S$16</definedName>
    <definedName name="_JK3" localSheetId="4">'[107]#REF!'!$S$17</definedName>
    <definedName name="_k130" localSheetId="4">'[109]03)Station MCP (2)'!_xlbgnm.k130</definedName>
    <definedName name="_K150" localSheetId="4">'[109]03)Station MCP (2)'!_xlbgnm.K150</definedName>
    <definedName name="_K1501" localSheetId="4">'[109]03)Station MCP (2)'!_xlbgnm.K1501</definedName>
    <definedName name="_Key1" localSheetId="4" hidden="1">#REF!</definedName>
    <definedName name="_KJ1" localSheetId="4">[110]내역!$D$942</definedName>
    <definedName name="_KJ2" localSheetId="4">[110]내역!$D$943</definedName>
    <definedName name="_KJ3" localSheetId="4">[110]내역!$D$944</definedName>
    <definedName name="_KJ4" localSheetId="4">[110]내역!$D$945</definedName>
    <definedName name="_KJ5" localSheetId="4">[110]내역!$D$946</definedName>
    <definedName name="_KT1" localSheetId="4">'[90]0'!$D$17</definedName>
    <definedName name="_KT2" localSheetId="4">'[90]0'!$D$18</definedName>
    <definedName name="_MatInverse_In" localSheetId="4" hidden="1">#REF!</definedName>
    <definedName name="_MatInverse_Out" localSheetId="4" hidden="1">#REF!</definedName>
    <definedName name="_MC1" localSheetId="4">'[107]#REF!'!$M$38</definedName>
    <definedName name="_MC2" localSheetId="4">'[107]#REF!'!$M$39</definedName>
    <definedName name="_MC3" localSheetId="4">'[107]#REF!'!$M$40</definedName>
    <definedName name="_MC4" localSheetId="4">'[107]#REF!'!$P$40</definedName>
    <definedName name="_MC5" localSheetId="4">'[107]#REF!'!$Q$40</definedName>
    <definedName name="_MC6" localSheetId="4">'[107]#REF!'!$R$40</definedName>
    <definedName name="_MC7" localSheetId="4">'[107]#REF!'!$S$40</definedName>
    <definedName name="_MH3" localSheetId="4">'[91]3'!$D$16</definedName>
    <definedName name="_MH6" localSheetId="4">'[91]3'!$D$14</definedName>
    <definedName name="_MH7" localSheetId="4">'[91]3'!$D$13</definedName>
    <definedName name="_MH8" localSheetId="4">[91]내역!$E$935</definedName>
    <definedName name="_MP1" localSheetId="4">'[107]#REF!'!$E$5</definedName>
    <definedName name="_MP2" localSheetId="4">'[107]#REF!'!$E$7</definedName>
    <definedName name="_MP3" localSheetId="4">'[107]#REF!'!$E$18</definedName>
    <definedName name="_MP4" localSheetId="4">'[107]#REF!'!$E$4</definedName>
    <definedName name="_MP5" localSheetId="4">'[107]#REF!'!$E$6</definedName>
    <definedName name="_mpv6" localSheetId="4">[92]DATA!$C$4:$AV$4</definedName>
    <definedName name="_NB1" localSheetId="4">'[107]#REF!'!$X$55</definedName>
    <definedName name="_NB2" localSheetId="4">'[107]#REF!'!$U$56</definedName>
    <definedName name="_NB3" localSheetId="4">'[107]#REF!'!$W$56</definedName>
    <definedName name="_NB4" localSheetId="4">'[107]#REF!'!$W$57</definedName>
    <definedName name="_NB5" localSheetId="4">'[107]#REF!'!$W$58</definedName>
    <definedName name="_NB6" localSheetId="4">'[107]#REF!'!$W$60</definedName>
    <definedName name="_NB7" localSheetId="4">'[107]#REF!'!$W$59</definedName>
    <definedName name="_NFG1" localSheetId="4">'[111]#REF!'!#REF!</definedName>
    <definedName name="_NFG2" localSheetId="4">'[111]#REF!'!#REF!</definedName>
    <definedName name="_NFG3" localSheetId="4">'[111]#REF!'!#REF!</definedName>
    <definedName name="_NFG4" localSheetId="4">'[111]#REF!'!#REF!</definedName>
    <definedName name="_NJG1" localSheetId="4">'[111]#REF!'!#REF!</definedName>
    <definedName name="_NJG2" localSheetId="4">'[111]#REF!'!#REF!</definedName>
    <definedName name="_NJG3" localSheetId="4">'[111]#REF!'!#REF!</definedName>
    <definedName name="_NJG4" localSheetId="4">'[111]#REF!'!#REF!</definedName>
    <definedName name="_NNG1" localSheetId="4">'[111]#REF!'!#REF!</definedName>
    <definedName name="_NNG2" localSheetId="4">'[111]#REF!'!#REF!</definedName>
    <definedName name="_NNG3" localSheetId="4">'[111]#REF!'!#REF!</definedName>
    <definedName name="_NNG4" localSheetId="4">'[111]#REF!'!#REF!</definedName>
    <definedName name="_NRG1" localSheetId="4">'[111]#REF!'!#REF!</definedName>
    <definedName name="_NRG2" localSheetId="4">'[111]#REF!'!#REF!</definedName>
    <definedName name="_NRG3" localSheetId="4">'[111]#REF!'!#REF!</definedName>
    <definedName name="_NRG4" localSheetId="4">'[111]#REF!'!#REF!</definedName>
    <definedName name="_PJ1" localSheetId="4">'[107]#REF!'!$M$8</definedName>
    <definedName name="_PJ11" localSheetId="4">'[107]#REF!'!$D$5</definedName>
    <definedName name="_PJ2" localSheetId="4">'[107]#REF!'!$M$14</definedName>
    <definedName name="_PJ22" localSheetId="4">'[107]#REF!'!$F$5</definedName>
    <definedName name="_PJ3" localSheetId="4">'[107]#REF!'!#REF!</definedName>
    <definedName name="_PJ31" localSheetId="4">'[90]1'!#REF!</definedName>
    <definedName name="_PJ33" localSheetId="4">'[107]#REF!'!$L$5</definedName>
    <definedName name="_PJ6" localSheetId="4">'[91]3'!$F$14</definedName>
    <definedName name="_PJ8" localSheetId="4">'[91]3'!$F$21</definedName>
    <definedName name="_SAM800" localSheetId="4">#REF!</definedName>
    <definedName name="_SD1" localSheetId="4">'[107]#REF!'!$S$43</definedName>
    <definedName name="_SD2" localSheetId="4">'[107]#REF!'!$S$45</definedName>
    <definedName name="_SD3" localSheetId="4">'[107]#REF!'!$S$46</definedName>
    <definedName name="_SJ1" localSheetId="4">'[107]#REF!'!$N$5</definedName>
    <definedName name="_SJ2" localSheetId="4">'[107]#REF!'!$N$6</definedName>
    <definedName name="_SJ3" localSheetId="4">'[107]#REF!'!$N$7</definedName>
    <definedName name="_SJ4" localSheetId="4">'[107]#REF!'!$N$8</definedName>
    <definedName name="_Sort" localSheetId="4" hidden="1">#REF!</definedName>
    <definedName name="_SZ1" localSheetId="4">'[107]#REF!'!$D$4</definedName>
    <definedName name="_SZ2" localSheetId="4">'[107]#REF!'!$F$4</definedName>
    <definedName name="_UB1" localSheetId="4">'[107]#REF!'!$M$19</definedName>
    <definedName name="_UB10" localSheetId="4">'[107]#REF!'!$M$28</definedName>
    <definedName name="_UB2" localSheetId="4">'[107]#REF!'!$M$20</definedName>
    <definedName name="_UB3" localSheetId="4">'[107]#REF!'!$M$21</definedName>
    <definedName name="_UB4" localSheetId="4">'[107]#REF!'!$M$22</definedName>
    <definedName name="_UB5" localSheetId="4">'[107]#REF!'!$M$23</definedName>
    <definedName name="_UB6" localSheetId="4">'[107]#REF!'!$M$24</definedName>
    <definedName name="_UB7" localSheetId="4">'[107]#REF!'!$M$25</definedName>
    <definedName name="_UB8" localSheetId="4">'[107]#REF!'!$M$26</definedName>
    <definedName name="_UB9" localSheetId="4">'[107]#REF!'!$M$27</definedName>
    <definedName name="_V200" localSheetId="4">'[109]03)Station MCP (2)'!_xlbgnm.V200</definedName>
    <definedName name="_W" localSheetId="4">#REF!</definedName>
    <definedName name="_X" localSheetId="4">#REF!</definedName>
    <definedName name="_Y" localSheetId="4">#REF!</definedName>
    <definedName name="_YY1" localSheetId="4">'[107]#REF!'!$AF$9</definedName>
    <definedName name="_YY2" localSheetId="4">'[107]#REF!'!$AG$9</definedName>
    <definedName name="_춮t2" localSheetId="4">#REF!</definedName>
    <definedName name="_춮ta" localSheetId="4">#REF!</definedName>
    <definedName name="_춮tb" localSheetId="4">#REF!</definedName>
    <definedName name="¡I" localSheetId="4">[98]작성양식!#REF!</definedName>
    <definedName name="￥" localSheetId="4">[112]작성양식!#REF!</definedName>
    <definedName name="±a¾E°ⓒ" localSheetId="4">#REF!</definedName>
    <definedName name="±a¾EA≫" localSheetId="4">#REF!</definedName>
    <definedName name="※_추후_NAVA__PROJECT는__부품_" localSheetId="4">[113]기안!$A$43</definedName>
    <definedName name="A" localSheetId="4">'[114]완성차 미수금'!#REF!</definedName>
    <definedName name="A¶A÷" localSheetId="4">#REF!</definedName>
    <definedName name="AA" localSheetId="4">#REF!</definedName>
    <definedName name="aaa" localSheetId="4">#REF!</definedName>
    <definedName name="aab" localSheetId="4">'[115]#REF!'!#REF!</definedName>
    <definedName name="AB" localSheetId="4">#REF!</definedName>
    <definedName name="ABCD" localSheetId="4">'[116]#REF!'!#REF!</definedName>
    <definedName name="ABS" localSheetId="4">#REF!</definedName>
    <definedName name="AC" localSheetId="4">#REF!</definedName>
    <definedName name="AD" localSheetId="4">#REF!</definedName>
    <definedName name="adsg" localSheetId="4" hidden="1">'[117]#REF!'!$A$1:$BT$981</definedName>
    <definedName name="AE" localSheetId="4">#REF!</definedName>
    <definedName name="AF" localSheetId="4">#REF!</definedName>
    <definedName name="Ag" localSheetId="4">#REF!</definedName>
    <definedName name="AI¸§" localSheetId="4">#REF!</definedName>
    <definedName name="Air_Bag___Driver_Side" localSheetId="4">#REF!</definedName>
    <definedName name="Air_Con___Manual" localSheetId="4">#REF!</definedName>
    <definedName name="ALL" localSheetId="4">#REF!</definedName>
    <definedName name="All_Table" localSheetId="4">'[118]#REF!'!#REF!</definedName>
    <definedName name="Alloy_Wheel" localSheetId="4">#REF!</definedName>
    <definedName name="AP_DATA" localSheetId="4">#REF!</definedName>
    <definedName name="AS" localSheetId="4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UD" localSheetId="4">'[119]#REF!'!$B$2</definedName>
    <definedName name="Auto" localSheetId="4">#REF!</definedName>
    <definedName name="AwardCount0" localSheetId="4">'[120]#REF!'!$D$6</definedName>
    <definedName name="AwardCount1" localSheetId="4">'[120]#REF!'!$D$7</definedName>
    <definedName name="AwardCount2" localSheetId="4">'[120]#REF!'!$D$8</definedName>
    <definedName name="AwardCount3" localSheetId="4">'[120]#REF!'!$D$9</definedName>
    <definedName name="AwardCount4" localSheetId="4">'[120]#REF!'!$D$10</definedName>
    <definedName name="AwardCount5" localSheetId="4">'[120]#REF!'!$D$11</definedName>
    <definedName name="b_t2" localSheetId="4">[84]현금경비중역!#REF!</definedName>
    <definedName name="BBB" localSheetId="4">#REF!</definedName>
    <definedName name="BUTTON_N" localSheetId="4">#REF!</definedName>
    <definedName name="BUTTON_T" localSheetId="4">#REF!</definedName>
    <definedName name="C_" localSheetId="4">'[114]완성차 미수금'!#REF!</definedName>
    <definedName name="can" localSheetId="4">'[121]#REF!'!#REF!</definedName>
    <definedName name="CAPA" localSheetId="4">#REF!</definedName>
    <definedName name="Central_Locking" localSheetId="4">#REF!</definedName>
    <definedName name="CHAR_TABLE" localSheetId="4">'[118]#REF!'!$BZ$8:$CG$66</definedName>
    <definedName name="CODE" localSheetId="4">'[105]#REF!'!$AF$5:$AF$45</definedName>
    <definedName name="COIL당생산량" localSheetId="4">'[105]#REF!'!$P$6:$P$271</definedName>
    <definedName name="COIL재고일" localSheetId="4">'[105]#REF!'!$F$3</definedName>
    <definedName name="CountPerSelect" localSheetId="4">'[120]#REF!'!$L$7</definedName>
    <definedName name="_xlnm.Criteria" localSheetId="4">'[122]Tbom-tot'!$D$310</definedName>
    <definedName name="Crosstab_range" localSheetId="4">'[100]#REF!'!#REF!</definedName>
    <definedName name="d" localSheetId="4">#REF!</definedName>
    <definedName name="Daewoo" localSheetId="4">#REF!</definedName>
    <definedName name="Database" localSheetId="4" hidden="1">#REF!</definedName>
    <definedName name="DB" localSheetId="4">[93]DATA!$A$1:$Z$56</definedName>
    <definedName name="DD" localSheetId="4">[123]오더번호!#REF!</definedName>
    <definedName name="DEL" localSheetId="4">#REF!</definedName>
    <definedName name="DELL" localSheetId="4">#REF!</definedName>
    <definedName name="DEPT" localSheetId="4">'[116]#REF!'!#REF!</definedName>
    <definedName name="df" localSheetId="4">'[103]A-100전제'!#REF!</definedName>
    <definedName name="dhdhdh" localSheetId="4" hidden="1">#REF!</definedName>
    <definedName name="Dim" localSheetId="4">[124]DATA!$C$4:$E$4</definedName>
    <definedName name="DKDKFG8TBTB2RT" localSheetId="4">#REF!</definedName>
    <definedName name="DM" localSheetId="4">'[119]#REF!'!$B$3</definedName>
    <definedName name="dsfdsfsdf" localSheetId="4">'[82]#REF!'!#REF!</definedName>
    <definedName name="edfefe" localSheetId="4">#REF!</definedName>
    <definedName name="EE" localSheetId="4">#REF!</definedName>
    <definedName name="eeeeeeeeeeeeeee" localSheetId="4">'[103]A-100전제'!#REF!</definedName>
    <definedName name="eplformat" localSheetId="4">[125]!eplformat</definedName>
    <definedName name="erwerwe" localSheetId="4">'[103]A-100전제'!#REF!</definedName>
    <definedName name="_xlnm.Extract" localSheetId="4">'[119]#REF!'!#REF!</definedName>
    <definedName name="F?LZEICHEN" localSheetId="4">#REF!</definedName>
    <definedName name="F_LZEICHEN" localSheetId="4">#REF!</definedName>
    <definedName name="FG" localSheetId="4">#REF!</definedName>
    <definedName name="FG12TBTB2RTDKDKGMLRT" localSheetId="4">[126]협조전!#REF!</definedName>
    <definedName name="FJ수" localSheetId="4">'[105]#REF!'!$C$22</definedName>
    <definedName name="Ford" localSheetId="4">#REF!</definedName>
    <definedName name="FPL" localSheetId="4">#REF!</definedName>
    <definedName name="FR" localSheetId="4">#REF!</definedName>
    <definedName name="fu" localSheetId="4">[127]CFLOW!#REF!</definedName>
    <definedName name="FY" localSheetId="4">[128]CFLOW!#REF!</definedName>
    <definedName name="F월생산" localSheetId="4">'[105]#REF!'!$N$7</definedName>
    <definedName name="F일생산" localSheetId="4">'[105]#REF!'!$M$7</definedName>
    <definedName name="g" localSheetId="4">'[119]#REF!'!$AA$134</definedName>
    <definedName name="Grand_total" localSheetId="4">'[100]#REF!'!#REF!</definedName>
    <definedName name="h" localSheetId="4">'[119]#REF!'!$AA$21</definedName>
    <definedName name="HA" localSheetId="4">#REF!</definedName>
    <definedName name="HB" localSheetId="4">#REF!</definedName>
    <definedName name="HC" localSheetId="4">#REF!</definedName>
    <definedName name="Header" localSheetId="4">#REF!</definedName>
    <definedName name="HHH" localSheetId="4">'[129]96수출'!#REF!</definedName>
    <definedName name="hy" localSheetId="4">#REF!</definedName>
    <definedName name="HYA" localSheetId="4">#REF!</definedName>
    <definedName name="HYB" localSheetId="4">#REF!</definedName>
    <definedName name="HYC" localSheetId="4">#REF!</definedName>
    <definedName name="i" localSheetId="4">'[119]#REF!'!$AA$15</definedName>
    <definedName name="j" localSheetId="4">'[119]#REF!'!$AA$148</definedName>
    <definedName name="JJ" localSheetId="4">[130]사진!#REF!</definedName>
    <definedName name="JJA" localSheetId="4">#REF!</definedName>
    <definedName name="job" localSheetId="4">'[105]#REF!'!$K$34</definedName>
    <definedName name="K" localSheetId="4">#REF!</definedName>
    <definedName name="key_table_start" localSheetId="4">'[118]#REF!'!$BY$7</definedName>
    <definedName name="Key_Value" localSheetId="4">'[118]#REF!'!$J$8:$J$66</definedName>
    <definedName name="KJ" localSheetId="4">#REF!</definedName>
    <definedName name="KJ수" localSheetId="4">'[105]#REF!'!$E$22</definedName>
    <definedName name="ko" localSheetId="4">'[131]#REF!'!$A$3</definedName>
    <definedName name="KORANDORH" localSheetId="4">'[119]#REF!'!$E:$E</definedName>
    <definedName name="KORANDORHIN" localSheetId="4">'[119]#REF!'!$R:$R</definedName>
    <definedName name="KORANDORHOUT" localSheetId="4">'[119]#REF!'!$S:$S</definedName>
    <definedName name="K월생산" localSheetId="4">'[105]#REF!'!$N$8</definedName>
    <definedName name="K일생산" localSheetId="4">'[105]#REF!'!$M$8</definedName>
    <definedName name="L" localSheetId="4">[126]협조전!#REF!</definedName>
    <definedName name="LCV설계" localSheetId="4">'[100]#REF!'!#REF!</definedName>
    <definedName name="LCV수" localSheetId="4">'[105]#REF!'!$G$22</definedName>
    <definedName name="letter1" localSheetId="4">#REF!</definedName>
    <definedName name="lll" localSheetId="4">'[132]W-현원가'!#REF!</definedName>
    <definedName name="loc_table" localSheetId="4">'[118]#REF!'!$F$8:$I$66</definedName>
    <definedName name="LOT" localSheetId="4">'[105]#REF!'!$Y$6:$Y$271</definedName>
    <definedName name="LPL" localSheetId="4">#REF!</definedName>
    <definedName name="L월생산" localSheetId="4">'[105]#REF!'!$N$9</definedName>
    <definedName name="L일생산" localSheetId="4">'[105]#REF!'!$M$9</definedName>
    <definedName name="MA_1" localSheetId="4">#REF!</definedName>
    <definedName name="MA_11" localSheetId="4">#REF!</definedName>
    <definedName name="MA_1END" localSheetId="4">#REF!</definedName>
    <definedName name="MA_1POS1" localSheetId="4">#REF!</definedName>
    <definedName name="MA_2" localSheetId="4">#REF!</definedName>
    <definedName name="MA_21" localSheetId="4">#REF!</definedName>
    <definedName name="MA_2END" localSheetId="4">#REF!</definedName>
    <definedName name="MA_2POS1" localSheetId="4">#REF!</definedName>
    <definedName name="MA_DATEN" localSheetId="4">#REF!</definedName>
    <definedName name="MA_DATEN_A" localSheetId="4">#REF!</definedName>
    <definedName name="MA_SPALTEN" localSheetId="4">#REF!</definedName>
    <definedName name="Macro1" localSheetId="4">'[133]FTR MACRo'!#REF!</definedName>
    <definedName name="Macro11" localSheetId="4">'[109]03)Station MCP (2)'!_xlbgnm.V200</definedName>
    <definedName name="Macro12" localSheetId="4">'[109]03)Station MCP (2)'!Macro12</definedName>
    <definedName name="Macro13" localSheetId="4">'[109]03)Station MCP (2)'!Macro13</definedName>
    <definedName name="Macro14" localSheetId="4">'[109]03)Station MCP (2)'!Macro14</definedName>
    <definedName name="Macro8" localSheetId="4">[134]Macro1!#REF!</definedName>
    <definedName name="mh" localSheetId="4">#REF!</definedName>
    <definedName name="MIP재고일" localSheetId="4">'[105]#REF!'!$F$2</definedName>
    <definedName name="MJ" localSheetId="4">'[135]#REF!'!#REF!</definedName>
    <definedName name="MmExcelLinker_AA378F07_58D7_4927_ABE2_21B23C5E6A3F" localSheetId="4">#REF!</definedName>
    <definedName name="Mq" localSheetId="4">'[136]소상 "1"'!#REF!</definedName>
    <definedName name="mu" localSheetId="4">'[131]#REF!'!$A$95</definedName>
    <definedName name="mussdom" localSheetId="4">'[131]#REF!'!$B$114</definedName>
    <definedName name="MUSSORH" localSheetId="4">'[119]#REF!'!$E:$E</definedName>
    <definedName name="MUSSORHIN" localSheetId="4">'[119]#REF!'!$R:$R</definedName>
    <definedName name="MUSSORHOUT" localSheetId="4">'[119]#REF!'!$S:$S</definedName>
    <definedName name="MUSSOVAN" localSheetId="4">'[119]#REF!'!$B$6866:$D$7065</definedName>
    <definedName name="M행" localSheetId="4">#REF!</definedName>
    <definedName name="n" localSheetId="4">#REF!</definedName>
    <definedName name="NAM" localSheetId="4">'[137]#REF!'!$H$199:$I$202</definedName>
    <definedName name="NAME" localSheetId="4">[138]DATA!$C$4:$AV$4</definedName>
    <definedName name="NAME1" localSheetId="4">[138]DATA!$C$4:$E$4</definedName>
    <definedName name="NAMELABEL" localSheetId="4">#REF!</definedName>
    <definedName name="Nation_Data" localSheetId="4">'[131]#REF!'!$A:$K</definedName>
    <definedName name="NB종합" localSheetId="4">[139]TOTAL!#REF!</definedName>
    <definedName name="NCO" localSheetId="4">'[116]#REF!'!#REF!</definedName>
    <definedName name="NFG1의_합계" localSheetId="4">'[100]#REF!'!#REF!</definedName>
    <definedName name="NFG2의_합계" localSheetId="4">'[100]#REF!'!#REF!</definedName>
    <definedName name="NFG3의_합계" localSheetId="4">'[100]#REF!'!#REF!</definedName>
    <definedName name="NFG4의_합계" localSheetId="4">'[100]#REF!'!#REF!</definedName>
    <definedName name="NJG1의_합계" localSheetId="4">'[100]#REF!'!#REF!</definedName>
    <definedName name="NJG2의_합계" localSheetId="4">'[100]#REF!'!#REF!</definedName>
    <definedName name="NJG3의_합계" localSheetId="4">'[100]#REF!'!#REF!</definedName>
    <definedName name="NJG4의_합계" localSheetId="4">'[100]#REF!'!#REF!</definedName>
    <definedName name="NNG1의_합계" localSheetId="4">'[100]#REF!'!#REF!</definedName>
    <definedName name="NNG2의_합계" localSheetId="4">'[100]#REF!'!#REF!</definedName>
    <definedName name="NNG3의_합계" localSheetId="4">'[100]#REF!'!#REF!</definedName>
    <definedName name="NNG4의_합계" localSheetId="4">'[100]#REF!'!#REF!</definedName>
    <definedName name="NOK" localSheetId="4">[140]!NOK</definedName>
    <definedName name="NRG1의_합계" localSheetId="4">'[100]#REF!'!#REF!</definedName>
    <definedName name="NRG2의_합계" localSheetId="4">'[100]#REF!'!#REF!</definedName>
    <definedName name="NRG3의_합계" localSheetId="4">'[100]#REF!'!#REF!</definedName>
    <definedName name="NRG4의_합계" localSheetId="4">'[100]#REF!'!#REF!</definedName>
    <definedName name="NUBIRA97" localSheetId="4">[139]TOTAL!#REF!</definedName>
    <definedName name="N행" localSheetId="4">#REF!</definedName>
    <definedName name="OK" localSheetId="4">[140]!OK</definedName>
    <definedName name="Op1Name" localSheetId="4">'[141]1 Process'!$C$12</definedName>
    <definedName name="Opel" localSheetId="4">#REF!</definedName>
    <definedName name="ORERR과부족현황" localSheetId="4">'[119]#REF!'!$S$57:$AA$64</definedName>
    <definedName name="OSRVM__Power" localSheetId="4">#REF!</definedName>
    <definedName name="O행" localSheetId="4">#REF!</definedName>
    <definedName name="PART_NO" localSheetId="4">'[116]#REF!'!#REF!</definedName>
    <definedName name="Passenger" localSheetId="4">#REF!</definedName>
    <definedName name="PD" localSheetId="4">#REF!</definedName>
    <definedName name="PERSON_1" localSheetId="4">#REF!</definedName>
    <definedName name="PERSON_10" localSheetId="4">#REF!</definedName>
    <definedName name="PERSON_11" localSheetId="4">#REF!</definedName>
    <definedName name="PERSON_12" localSheetId="4">#REF!</definedName>
    <definedName name="PERSON_13" localSheetId="4">#REF!</definedName>
    <definedName name="PERSON_14" localSheetId="4">#REF!</definedName>
    <definedName name="PERSON_15" localSheetId="4">#REF!</definedName>
    <definedName name="PERSON_16" localSheetId="4">#REF!</definedName>
    <definedName name="PERSON_17" localSheetId="4">#REF!</definedName>
    <definedName name="PERSON_18" localSheetId="4">#REF!</definedName>
    <definedName name="PERSON_19" localSheetId="4">#REF!</definedName>
    <definedName name="PERSON_2" localSheetId="4">#REF!</definedName>
    <definedName name="PERSON_20" localSheetId="4">#REF!</definedName>
    <definedName name="PERSON_3" localSheetId="4">#REF!</definedName>
    <definedName name="PERSON_4" localSheetId="4">#REF!</definedName>
    <definedName name="PERSON_5" localSheetId="4">#REF!</definedName>
    <definedName name="PERSON_6" localSheetId="4">#REF!</definedName>
    <definedName name="PERSON_7" localSheetId="4">#REF!</definedName>
    <definedName name="PERSON_8" localSheetId="4">#REF!</definedName>
    <definedName name="PERSON_9" localSheetId="4">#REF!</definedName>
    <definedName name="Peugeot" localSheetId="4">#REF!</definedName>
    <definedName name="PLF" localSheetId="4">#REF!</definedName>
    <definedName name="PLL" localSheetId="4">#REF!</definedName>
    <definedName name="POR439C124RTSQKS15C4LRTM0TB0TB0" localSheetId="4">#REF!</definedName>
    <definedName name="Power_Steering" localSheetId="4">#REF!</definedName>
    <definedName name="Power_Window___Front" localSheetId="4">#REF!</definedName>
    <definedName name="PP" localSheetId="4">'[116]#REF!'!#REF!</definedName>
    <definedName name="Print_Area_MI" localSheetId="4">#REF!</definedName>
    <definedName name="_xlnm.Print_Titles" localSheetId="4" hidden="1">#REF!</definedName>
    <definedName name="Print_Titles_MI" localSheetId="4">'[95]W-현원가'!#REF!</definedName>
    <definedName name="PSOEMC" localSheetId="4">[142]BRAKE!#REF!</definedName>
    <definedName name="PST" localSheetId="4">'[119]#REF!'!$B$5</definedName>
    <definedName name="PUR" localSheetId="4">'[116]#REF!'!#REF!</definedName>
    <definedName name="P행" localSheetId="4">#REF!</definedName>
    <definedName name="qqq" localSheetId="4" hidden="1">{#N/A,#N/A,TRUE,"일정"}</definedName>
    <definedName name="qqqqqqqqqqqqq" localSheetId="4">'[109]03)Station MCP (2)'!qqqqqqqqqqqqq</definedName>
    <definedName name="QW" localSheetId="4">'[109]03)Station MCP (2)'!QW</definedName>
    <definedName name="Q행" localSheetId="4">#REF!</definedName>
    <definedName name="Radio_Cassette" localSheetId="4">#REF!</definedName>
    <definedName name="RawData" localSheetId="4">#REF!</definedName>
    <definedName name="RawHeader" localSheetId="4">#REF!</definedName>
    <definedName name="Rear" localSheetId="4">#REF!</definedName>
    <definedName name="Ref_1" localSheetId="4">'[118]#REF!'!$F$7</definedName>
    <definedName name="Ref_2" localSheetId="4">'[118]#REF!'!$G$7</definedName>
    <definedName name="Ref_3" localSheetId="4">'[118]#REF!'!$H$7</definedName>
    <definedName name="Ref_4" localSheetId="4">'[118]#REF!'!$I$7</definedName>
    <definedName name="Renault" localSheetId="4">#REF!</definedName>
    <definedName name="RRRRRRRRRRRRRRRR" localSheetId="4">'[109]03)Station MCP (2)'!RRRRRRRRRRRRRRRR</definedName>
    <definedName name="RS0" localSheetId="4">#REF!</definedName>
    <definedName name="R행" localSheetId="4">#REF!</definedName>
    <definedName name="SEC" localSheetId="4">'[118]#REF!'!$J$7</definedName>
    <definedName name="SEC_1" localSheetId="4">'[118]#REF!'!$CA$7</definedName>
    <definedName name="SEC_2" localSheetId="4">'[118]#REF!'!$CC$7</definedName>
    <definedName name="SEC_3" localSheetId="4">'[118]#REF!'!$CE$7</definedName>
    <definedName name="SEC_4" localSheetId="4">'[118]#REF!'!$CG$7</definedName>
    <definedName name="SelectMethod" localSheetId="4">'[120]#REF!'!$I$6</definedName>
    <definedName name="SelectOrder" localSheetId="4">'[120]#REF!'!$F$6</definedName>
    <definedName name="SHOP2" localSheetId="4">'[109]03)Station MCP (2)'!SHOP2</definedName>
    <definedName name="Side_Air_Bag" localSheetId="4">#REF!</definedName>
    <definedName name="sort" localSheetId="4">'[118]#REF!'!$CH:$CH</definedName>
    <definedName name="sort_2" localSheetId="4">'[118]#REF!'!$CH:$CI</definedName>
    <definedName name="SPH" localSheetId="4">'[105]#REF!'!$U$6:$U$271</definedName>
    <definedName name="SPLY" localSheetId="4">'[116]#REF!'!#REF!</definedName>
    <definedName name="SPM" localSheetId="4">'[105]#REF!'!$T$6:$T$271</definedName>
    <definedName name="SSSS" localSheetId="4">'[109]03)Station MCP (2)'!SSSS</definedName>
    <definedName name="START_1" localSheetId="4">'[118]#REF!'!$BZ$7</definedName>
    <definedName name="START_2" localSheetId="4">'[118]#REF!'!$CB$7</definedName>
    <definedName name="START_3" localSheetId="4">'[118]#REF!'!$CD$7</definedName>
    <definedName name="START_4" localSheetId="4">'[118]#REF!'!$CF$7</definedName>
    <definedName name="SUM" localSheetId="4">'[118]#REF!'!$K$7</definedName>
    <definedName name="Sun_Roof" localSheetId="4">#REF!</definedName>
    <definedName name="S행" localSheetId="4">#REF!</definedName>
    <definedName name="t" localSheetId="4">#REF!</definedName>
    <definedName name="TAB_BUTTON" localSheetId="4">#REF!</definedName>
    <definedName name="Table_1" localSheetId="4">'[118]#REF!'!$E$7</definedName>
    <definedName name="Table_num" localSheetId="4">'[118]#REF!'!$E$8:$E$66</definedName>
    <definedName name="Table_sum" localSheetId="4">'[118]#REF!'!$E$8:$E$65</definedName>
    <definedName name="TB" localSheetId="4">#REF!</definedName>
    <definedName name="test" localSheetId="4">'[105]#REF!'!#REF!</definedName>
    <definedName name="TEST0" localSheetId="4">#REF!</definedName>
    <definedName name="TEST1" localSheetId="4">#REF!</definedName>
    <definedName name="TEST2" localSheetId="4">#REF!</definedName>
    <definedName name="TESTHKEY" localSheetId="4">#REF!</definedName>
    <definedName name="TESTKEYS" localSheetId="4">#REF!</definedName>
    <definedName name="TESTVKEY" localSheetId="4">#REF!</definedName>
    <definedName name="Text1_Click" localSheetId="4">[89]!Text1_Click</definedName>
    <definedName name="Tilt_Steering" localSheetId="4">#REF!</definedName>
    <definedName name="titel" localSheetId="4">'[143]LD100 (2)'!#REF!</definedName>
    <definedName name="TOT" localSheetId="4">'[116]#REF!'!#REF!</definedName>
    <definedName name="TotalAwardCount" localSheetId="4">'[120]#REF!'!$D$12</definedName>
    <definedName name="TotalCell" localSheetId="4">'[118]#REF!'!$E$8:$E$67</definedName>
    <definedName name="TT" localSheetId="4">'[144]품의서(TL)'!#REF!</definedName>
    <definedName name="T행" localSheetId="4">#REF!</definedName>
    <definedName name="u" localSheetId="4">'[119]#REF!'!$G$106</definedName>
    <definedName name="UP_KOPIE" localSheetId="4">#REF!</definedName>
    <definedName name="USD" localSheetId="4">'[119]#REF!'!$B$4</definedName>
    <definedName name="U행" localSheetId="4">#REF!</definedName>
    <definedName name="v" localSheetId="4">'[119]#REF!'!$G$162</definedName>
    <definedName name="VSUMCL" localSheetId="4">[84]현금경비중역!#REF!</definedName>
    <definedName name="V행" localSheetId="4">#REF!</definedName>
    <definedName name="W" localSheetId="4">#REF!</definedName>
    <definedName name="W.SHOP" localSheetId="4">'[109]03)Station MCP (2)'!W.SHOP</definedName>
    <definedName name="WCa" localSheetId="4">#REF!</definedName>
    <definedName name="WOO" localSheetId="4">'[137]#REF!'!$K$199:$M$389</definedName>
    <definedName name="W수" localSheetId="4">'[105]#REF!'!$I$22</definedName>
    <definedName name="W월생산" localSheetId="4">'[105]#REF!'!$N$10</definedName>
    <definedName name="W일생산" localSheetId="4">'[105]#REF!'!$M$10</definedName>
    <definedName name="W행" localSheetId="4">[145]대외공문!#REF!</definedName>
    <definedName name="x" localSheetId="4">OFFSET(#REF!,1,#REF!,COUNTA(#REF!))</definedName>
    <definedName name="XG액션" localSheetId="4">#REF!</definedName>
    <definedName name="X행" localSheetId="4">'[146]1.기안지'!#REF!</definedName>
    <definedName name="y" localSheetId="4">'[119]#REF!'!$G$21</definedName>
    <definedName name="Y200수" localSheetId="4">'[105]#REF!'!$K$22</definedName>
    <definedName name="YY" localSheetId="4">#REF!</definedName>
    <definedName name="Y월생산" localSheetId="4">'[105]#REF!'!$N$11</definedName>
    <definedName name="Y일생산" localSheetId="4">'[105]#REF!'!$M$11</definedName>
    <definedName name="z" localSheetId="4">'[119]#REF!'!$G$15</definedName>
    <definedName name="ZEI" localSheetId="4">#REF!</definedName>
    <definedName name="Z횴LER" localSheetId="4">#REF!</definedName>
    <definedName name="ㄱ" localSheetId="4">'[119]#REF!'!$P$162</definedName>
    <definedName name="啊啊啊啊" localSheetId="4" hidden="1">#REF!</definedName>
    <definedName name="가" localSheetId="4">'[147]#REF!'!$I$32</definedName>
    <definedName name="가1" localSheetId="4">'[148]#REF!'!$I$133</definedName>
    <definedName name="가2" localSheetId="4">'[147]#REF!'!$I$148</definedName>
    <definedName name="가3" localSheetId="4">'[147]#REF!'!$I$124</definedName>
    <definedName name="가4" localSheetId="4">'[147]#REF!'!$N$26</definedName>
    <definedName name="개선1차VIN" localSheetId="4">[93]추이도!$CZ$5</definedName>
    <definedName name="개선2차VIN" localSheetId="4">[93]추이도!$DB$5</definedName>
    <definedName name="검사대기" localSheetId="4">'[116]#REF!'!#REF!</definedName>
    <definedName name="공PLT" localSheetId="4">'[105]#REF!'!$AK$6:$AK$271</definedName>
    <definedName name="공급" localSheetId="4">'[105]#REF!'!#REF!</definedName>
    <definedName name="공정" localSheetId="4">'[116]#REF!'!#REF!</definedName>
    <definedName name="구동설계" localSheetId="4">'[106]#REF!'!$6:$6,'[106]#REF!'!$22:$22,'[106]#REF!'!$37:$37,'[106]#REF!'!$53:$53</definedName>
    <definedName name="국가code" localSheetId="4">'[119]#REF!'!$A$1:$B$201</definedName>
    <definedName name="권" localSheetId="4">'[109]03)Station MCP (2)'!권</definedName>
    <definedName name="권종원" localSheetId="4">'[109]03)Station MCP (2)'!권종원</definedName>
    <definedName name="금교주기" localSheetId="4">'[105]#REF!'!$V$6:$V$271</definedName>
    <definedName name="기계장비" localSheetId="4">#REF!</definedName>
    <definedName name="기본설계" localSheetId="4">'[106]#REF!'!$23:$23,'[106]#REF!'!$54:$54</definedName>
    <definedName name="기술관리" localSheetId="4">'[106]#REF!'!$7:$7,'[106]#REF!'!$13:$13,'[106]#REF!'!$29:$29,'[106]#REF!'!$43:$43,'[106]#REF!'!$60:$60</definedName>
    <definedName name="기안" localSheetId="4">[88]대외공문!$V$17:$AC$17</definedName>
    <definedName name="기안갑" localSheetId="4">[145]대외공문!#REF!</definedName>
    <definedName name="기안을" localSheetId="4">[145]대외공문!#REF!</definedName>
    <definedName name="김복수" localSheetId="4">'[109]03)Station MCP (2)'!김복수</definedName>
    <definedName name="김세일" localSheetId="4">'[109]03)Station MCP (2)'!김세일</definedName>
    <definedName name="김일" localSheetId="4">'[109]03)Station MCP (2)'!김일</definedName>
    <definedName name="單位阡원_阡￥" localSheetId="4">#REF!</definedName>
    <definedName name="发" localSheetId="4">'[103]A-100전제'!#REF!</definedName>
    <definedName name="ㄳ" localSheetId="4">'[109]03)Station MCP (2)'!ㄳ</definedName>
    <definedName name="ㄴ" localSheetId="4">'[119]#REF!'!$P$40</definedName>
    <definedName name="ㄴㅇㄹ" localSheetId="4">'[109]03)Station MCP (2)'!ㄴㅇㄹ</definedName>
    <definedName name="나" localSheetId="4">'[147]#REF!'!$I$43</definedName>
    <definedName name="나1" localSheetId="4">'[148]#REF!'!$I$152</definedName>
    <definedName name="나2" localSheetId="4">'[147]#REF!'!$I$165</definedName>
    <definedName name="나3" localSheetId="4">'[147]#REF!'!$I$141</definedName>
    <definedName name="나4" localSheetId="4">'[147]#REF!'!$N$40</definedName>
    <definedName name="내수무쏘SPEC" localSheetId="4">'[119]#REF!'!$B$5612:$D$6864</definedName>
    <definedName name="横集計" localSheetId="4">#REF!</definedName>
    <definedName name="計算1" localSheetId="4">#REF!</definedName>
    <definedName name="計算2" localSheetId="4">#REF!</definedName>
    <definedName name="計算3" localSheetId="4">#REF!</definedName>
    <definedName name="計算4" localSheetId="4">#REF!</definedName>
    <definedName name="解_任_" localSheetId="4">[113]기안!$A$34</definedName>
    <definedName name="ㄷ" localSheetId="4">'[119]#REF!'!$P$106</definedName>
    <definedName name="다" localSheetId="4">'[147]#REF!'!$I$60</definedName>
    <definedName name="다1" localSheetId="4">'[148]#REF!'!$I$165</definedName>
    <definedName name="다2" localSheetId="4">'[147]#REF!'!$I$178</definedName>
    <definedName name="다3" localSheetId="4">'[147]#REF!'!$I$153</definedName>
    <definedName name="다4" localSheetId="4">'[147]#REF!'!$N$47</definedName>
    <definedName name="대수1" localSheetId="4">#REF!</definedName>
    <definedName name="대수2" localSheetId="4">#REF!</definedName>
    <definedName name="대수3" localSheetId="4">#REF!</definedName>
    <definedName name="대수4" localSheetId="4">#REF!</definedName>
    <definedName name="대회" localSheetId="4">#REF!</definedName>
    <definedName name="등급" localSheetId="4">'[105]#REF!'!$AA$6:$AA$271</definedName>
    <definedName name="디자인" localSheetId="4">'[106]#REF!'!$8:$8,'[106]#REF!'!$24:$24,'[106]#REF!'!$38:$38,'[106]#REF!'!$55:$55</definedName>
    <definedName name="라" localSheetId="4">'[147]#REF!'!$I$75</definedName>
    <definedName name="라1" localSheetId="4">'[148]#REF!'!$I$182</definedName>
    <definedName name="라2" localSheetId="4">'[147]#REF!'!$I$183</definedName>
    <definedName name="라3" localSheetId="4">'[147]#REF!'!#REF!</definedName>
    <definedName name="라4" localSheetId="4">'[147]#REF!'!$N$55</definedName>
    <definedName name="라인" localSheetId="4">'[105]#REF!'!$F$6:$F$271</definedName>
    <definedName name="ㅁ" localSheetId="4">'[119]#REF!'!$P$119</definedName>
    <definedName name="ㅁ1" localSheetId="4">'[149]#REF!'!#REF!</definedName>
    <definedName name="ㅁㄴㅇㄴㅇㅁㄴㅇㅁㅁㄴㅇ" localSheetId="4">'[150]#REF!'!$G$32</definedName>
    <definedName name="ㅁㅁㅁㅁㅁ" localSheetId="4">#REF!</definedName>
    <definedName name="마" localSheetId="4">'[147]#REF!'!$I$79</definedName>
    <definedName name="마2" localSheetId="4">'[147]#REF!'!$I$187</definedName>
    <definedName name="마3" localSheetId="4">'[147]#REF!'!#REF!</definedName>
    <definedName name="마4" localSheetId="4">'[147]#REF!'!$N$59</definedName>
    <definedName name="项目查询" localSheetId="4">#REF!</definedName>
    <definedName name="밋션별" localSheetId="4">#REF!</definedName>
    <definedName name="ㅂ" localSheetId="4">'[119]#REF!'!$P$134</definedName>
    <definedName name="ㅂㅂ" localSheetId="4">#REF!</definedName>
    <definedName name="바" localSheetId="4">'[147]#REF!'!$I$83</definedName>
    <definedName name="바2" localSheetId="4">'[147]#REF!'!$I$191</definedName>
    <definedName name="바3" localSheetId="4">'[147]#REF!'!#REF!</definedName>
    <definedName name="바4" localSheetId="4">'[147]#REF!'!$N$62</definedName>
    <definedName name="변경" localSheetId="4">#REF!</definedName>
    <definedName name="보유량" localSheetId="4">'[105]#REF!'!$AH$6:$AH$271</definedName>
    <definedName name="縦集計" localSheetId="4">#REF!</definedName>
    <definedName name="부" localSheetId="4">'[109]03)Station MCP (2)'!부</definedName>
    <definedName name="부서" localSheetId="4">#REF!</definedName>
    <definedName name="불량" localSheetId="4">'[116]#REF!'!#REF!</definedName>
    <definedName name="비고" localSheetId="4">'[116]#REF!'!#REF!</definedName>
    <definedName name="ㅅ" localSheetId="4">'[119]#REF!'!$P$21</definedName>
    <definedName name="사" localSheetId="4">'[147]#REF!'!$I$87</definedName>
    <definedName name="사2" localSheetId="4">'[147]#REF!'!$I$195</definedName>
    <definedName name="사3" localSheetId="4">'[147]#REF!'!#REF!</definedName>
    <definedName name="사4" localSheetId="4">'[147]#REF!'!$N$66</definedName>
    <definedName name="사양고려" localSheetId="4">'[105]#REF!'!$AR$6:$AR$271</definedName>
    <definedName name="사양수" localSheetId="4">'[105]#REF!'!$G$6:$G$271</definedName>
    <definedName name="삼8" localSheetId="4">#REF!</definedName>
    <definedName name="색인" localSheetId="4">'[116]#REF!'!#REF!</definedName>
    <definedName name="석탄운반차" localSheetId="4">'[104]#REF!'!#REF!</definedName>
    <definedName name="설비구매" localSheetId="4">'[100]#REF!'!#REF!</definedName>
    <definedName name="성과" localSheetId="4">'[109]03)Station MCP (2)'!성과</definedName>
    <definedName name="세부2" localSheetId="4">'[109]03)Station MCP (2)'!세부2</definedName>
    <definedName name="세부실천2" localSheetId="4">'[109]03)Station MCP (2)'!세부실천2</definedName>
    <definedName name="세일" localSheetId="4">'[109]03)Station MCP (2)'!세일</definedName>
    <definedName name="소요COIL" localSheetId="4">'[105]#REF!'!$R$6:$R$271</definedName>
    <definedName name="소요plt" localSheetId="4">'[105]#REF!'!$AJ$6:$AJ$271</definedName>
    <definedName name="소요량년간" localSheetId="4">'[105]#REF!'!$M$6:$M$271</definedName>
    <definedName name="소요량대당" localSheetId="4">'[105]#REF!'!$H$6:$H$271</definedName>
    <definedName name="소요량월간" localSheetId="4">'[105]#REF!'!$K$6:$K$271</definedName>
    <definedName name="소요량일일" localSheetId="4">'[105]#REF!'!$I$6:$I$271</definedName>
    <definedName name="수" localSheetId="4">'[109]03)Station MCP (2)'!수</definedName>
    <definedName name="수용수" localSheetId="4">'[105]#REF!'!$AG$6:$AG$271</definedName>
    <definedName name="수출무쏘spec" localSheetId="4">'[119]#REF!'!$B$3:$D$5609</definedName>
    <definedName name="승미" localSheetId="4">'[109]03)Station MCP (2)'!승미</definedName>
    <definedName name="승용개발" localSheetId="4">'[100]#REF!'!#REF!</definedName>
    <definedName name="승용설계" localSheetId="4">'[100]#REF!'!#REF!</definedName>
    <definedName name="시작" localSheetId="4">'[106]#REF!'!$15:$15,'[106]#REF!'!$31:$31,'[106]#REF!'!$46:$46,'[106]#REF!'!$62:$62</definedName>
    <definedName name="시험연구" localSheetId="4">'[106]#REF!'!$17:$17,'[106]#REF!'!$33:$33,'[106]#REF!'!$48:$48,'[106]#REF!'!$64:$64</definedName>
    <definedName name="ㅇ" localSheetId="4">'[119]#REF!'!$P$15</definedName>
    <definedName name="아" localSheetId="4">'[147]#REF!'!$I$91</definedName>
    <definedName name="아2" localSheetId="4">'[148]#REF!'!#REF!</definedName>
    <definedName name="아3" localSheetId="4">'[147]#REF!'!#REF!</definedName>
    <definedName name="아4" localSheetId="4">'[147]#REF!'!$N$70</definedName>
    <definedName name="엔진기술" localSheetId="4">[112]작성양식!#REF!</definedName>
    <definedName name="엔진설계" localSheetId="4">'[106]#REF!'!$9:$9,'[106]#REF!'!$25:$25,'[106]#REF!'!$41:$41,'[106]#REF!'!$56:$56</definedName>
    <definedName name="엔진시험" localSheetId="4">'[106]#REF!'!$18:$18,'[106]#REF!'!$34:$34,'[106]#REF!'!$49:$49,'[106]#REF!'!$65:$65</definedName>
    <definedName name="예산총괄시트설ONLY" localSheetId="4">#REF!</definedName>
    <definedName name="예정량1" localSheetId="4">'[116]#REF!'!#REF!</definedName>
    <definedName name="예정량2" localSheetId="4">'[116]#REF!'!#REF!</definedName>
    <definedName name="예정일1" localSheetId="4">'[116]#REF!'!#REF!</definedName>
    <definedName name="예정일2" localSheetId="4">'[116]#REF!'!#REF!</definedName>
    <definedName name="운반량" localSheetId="4">'[105]#REF!'!$BA$7:$BA$269</definedName>
    <definedName name="원가" localSheetId="4">'[109]03)Station MCP (2)'!원가</definedName>
    <definedName name="월간공급량" localSheetId="4">'[105]#REF!'!$AS$6:$AS$271</definedName>
    <definedName name="월작업일" localSheetId="4">'[105]#REF!'!$C$3</definedName>
    <definedName name="이름" localSheetId="4">#REF!</definedName>
    <definedName name="일" localSheetId="4">'[109]03)Station MCP (2)'!일</definedName>
    <definedName name="일일공급량" localSheetId="4">'[105]#REF!'!$AT$6:$AT$271</definedName>
    <definedName name="ㅈ" localSheetId="4">'[119]#REF!'!$P$148</definedName>
    <definedName name="ㅈㅈㅈ" localSheetId="4">'[109]03)Station MCP (2)'!ㅈㅈㅈ</definedName>
    <definedName name="작성" localSheetId="4">'[87]1300톤'!#REF!</definedName>
    <definedName name="작업일수" localSheetId="4">'[105]#REF!'!$C$2</definedName>
    <definedName name="재고" localSheetId="4">'[116]#REF!'!#REF!</definedName>
    <definedName name="적용" localSheetId="4">'[105]#REF!'!$AB$6:$AB$271</definedName>
    <definedName name="적재수" localSheetId="4">'[105]#REF!'!$Q$6:$Q$271</definedName>
    <definedName name="전장설계" localSheetId="4">'[106]#REF!'!$10:$10,'[106]#REF!'!$26:$26,'[106]#REF!'!$57:$57</definedName>
    <definedName name="정보분석" localSheetId="4">'[106]#REF!'!$11:$11,'[106]#REF!'!$27:$27,'[106]#REF!'!$58:$58</definedName>
    <definedName name="제목" localSheetId="4">#REF!</definedName>
    <definedName name="제원" localSheetId="4">[124]DATA!$C$4:$AV$4</definedName>
    <definedName name="제출가" localSheetId="4">#REF!,#REF!,#REF!,#REF!,#REF!,#REF!,#REF!,#REF!,#REF!,#REF!</definedName>
    <definedName name="조직" localSheetId="4">#REF!</definedName>
    <definedName name="종원" localSheetId="4">'[109]03)Station MCP (2)'!종원</definedName>
    <definedName name="주요업무실적" localSheetId="4">#REF!</definedName>
    <definedName name="차량시험" localSheetId="4">'[106]#REF!'!$19:$19,'[106]#REF!'!$35:$35,'[106]#REF!'!$50:$50,'[106]#REF!'!$66:$66</definedName>
    <definedName name="차종" localSheetId="4">'[105]#REF!'!$B$6:$B$271</definedName>
    <definedName name="차종no" localSheetId="4">'[105]#REF!'!$D$6:$D$271</definedName>
    <definedName name="차체2" localSheetId="4">'[105]#REF!'!#REF!</definedName>
    <definedName name="창고" localSheetId="4">'[105]#REF!'!$AP$7:$AP$271</definedName>
    <definedName name="첨부0" localSheetId="4">#REF!</definedName>
    <definedName name="첨부1" localSheetId="4">#REF!</definedName>
    <definedName name="첨부2" localSheetId="4">#REF!</definedName>
    <definedName name="첨첨11" localSheetId="4">#REF!</definedName>
    <definedName name="코일중량" localSheetId="4">'[105]#REF!'!$H$3</definedName>
    <definedName name="ㅌㅋ" localSheetId="4">#REF!</definedName>
    <definedName name="표지" localSheetId="4">'[109]03)Station MCP (2)'!표지</definedName>
    <definedName name="표지2" localSheetId="4">#REF!</definedName>
    <definedName name="피벗" localSheetId="4">'[119]#REF!'!$A$2:$T$440</definedName>
    <definedName name="확정하여_보고할것." localSheetId="4">#REF!</definedName>
    <definedName name="후공정" localSheetId="4">'[105]#REF!'!$AG$5:$AG$45</definedName>
    <definedName name="ㅏㅐㅐ" localSheetId="4">#REF!</definedName>
    <definedName name="__111111" localSheetId="18">#REF!</definedName>
    <definedName name="__55" localSheetId="18">#REF!</definedName>
    <definedName name="__6666" localSheetId="18">#REF!</definedName>
    <definedName name="__A66666" localSheetId="18">#REF!</definedName>
    <definedName name="__A69999" localSheetId="18">#REF!</definedName>
    <definedName name="__A89999" localSheetId="18">#REF!</definedName>
    <definedName name="__B100000" localSheetId="18">#REF!</definedName>
    <definedName name="__B99999" localSheetId="18">#REF!</definedName>
    <definedName name="_01605_" localSheetId="18">#REF!</definedName>
    <definedName name="_016A04_" localSheetId="18">#REF!</definedName>
    <definedName name="_02015_" localSheetId="18">#REF!</definedName>
    <definedName name="_02030_" localSheetId="18">#REF!</definedName>
    <definedName name="_02044_" localSheetId="18">#REF!</definedName>
    <definedName name="_024A14_" localSheetId="18">#REF!</definedName>
    <definedName name="_02524_" localSheetId="18">#REF!</definedName>
    <definedName name="_03418_" localSheetId="18">#REF!</definedName>
    <definedName name="_1_0" localSheetId="18">#REF!</definedName>
    <definedName name="_10_11" localSheetId="18">#REF!</definedName>
    <definedName name="_10062_" localSheetId="18">#REF!</definedName>
    <definedName name="_100K38_" localSheetId="18">#REF!</definedName>
    <definedName name="_10116_" localSheetId="18">#REF!</definedName>
    <definedName name="_10126_" localSheetId="18">#REF!</definedName>
    <definedName name="_101A16_" localSheetId="18">#REF!</definedName>
    <definedName name="_101A88_" localSheetId="18">#REF!</definedName>
    <definedName name="_10414_" localSheetId="18">#REF!</definedName>
    <definedName name="_10460_" localSheetId="18">#REF!</definedName>
    <definedName name="_10476_" localSheetId="18">#REF!</definedName>
    <definedName name="_11_12" localSheetId="18">#REF!</definedName>
    <definedName name="_11140_" localSheetId="18">#REF!</definedName>
    <definedName name="_11218_" localSheetId="18">#REF!</definedName>
    <definedName name="_12_13" localSheetId="18">#REF!</definedName>
    <definedName name="_13_2" localSheetId="18">#REF!</definedName>
    <definedName name="_14_2011.0" localSheetId="18">#REF!</definedName>
    <definedName name="_15_2011.01" localSheetId="18">#REF!</definedName>
    <definedName name="_16_2011.02" localSheetId="18">#REF!</definedName>
    <definedName name="_16015_" localSheetId="18">#REF!</definedName>
    <definedName name="_16044_" localSheetId="18">#REF!</definedName>
    <definedName name="_16184_" localSheetId="18">#REF!</definedName>
    <definedName name="_16615_" localSheetId="18">#REF!</definedName>
    <definedName name="_16854_" localSheetId="18">#REF!</definedName>
    <definedName name="_16A244_" localSheetId="18">#REF!</definedName>
    <definedName name="_17_2011.03" localSheetId="18">#REF!</definedName>
    <definedName name="_18_2011.04" localSheetId="18">#REF!</definedName>
    <definedName name="_18A004_" localSheetId="18">#REF!</definedName>
    <definedName name="_18K586_" localSheetId="18">#REF!</definedName>
    <definedName name="_19_2011.05" localSheetId="18">#REF!</definedName>
    <definedName name="_2_03" localSheetId="18">#REF!</definedName>
    <definedName name="_20_2011.06" localSheetId="18">#REF!</definedName>
    <definedName name="_200K93_" localSheetId="18">#REF!</definedName>
    <definedName name="_20204_" localSheetId="18">#REF!</definedName>
    <definedName name="_20220_" localSheetId="18">#REF!</definedName>
    <definedName name="_20450_" localSheetId="18">#REF!</definedName>
    <definedName name="_21_2011.07" localSheetId="18">#REF!</definedName>
    <definedName name="_22_2011.08" localSheetId="18">#REF!</definedName>
    <definedName name="_2222" localSheetId="18">#REF!</definedName>
    <definedName name="_23_2011.09" localSheetId="18">#REF!</definedName>
    <definedName name="_24_2011.10" localSheetId="18">#REF!</definedName>
    <definedName name="_24320_" localSheetId="18">#REF!</definedName>
    <definedName name="_24704_" localSheetId="18">#REF!</definedName>
    <definedName name="_24720_" localSheetId="18">#REF!</definedName>
    <definedName name="_25_2011.11" localSheetId="18">#REF!</definedName>
    <definedName name="_25048_" localSheetId="18">#REF!</definedName>
    <definedName name="_2556_" localSheetId="18">#REF!</definedName>
    <definedName name="_26_2011.12" localSheetId="18">#REF!</definedName>
    <definedName name="_2632665" localSheetId="18">#REF!</definedName>
    <definedName name="_27_3" localSheetId="18">#REF!</definedName>
    <definedName name="_27846_" localSheetId="18">#REF!</definedName>
    <definedName name="_27864_" localSheetId="18">#REF!</definedName>
    <definedName name="_27886_" localSheetId="18">#REF!</definedName>
    <definedName name="_27894_" localSheetId="18">#REF!</definedName>
    <definedName name="_279A32_" localSheetId="18">#REF!</definedName>
    <definedName name="_28_4" localSheetId="18">#REF!</definedName>
    <definedName name="_28276_" localSheetId="18">#REF!</definedName>
    <definedName name="_29_5" localSheetId="18">#REF!</definedName>
    <definedName name="_3" localSheetId="18">#REF!</definedName>
    <definedName name="_3_04" localSheetId="18">#REF!</definedName>
    <definedName name="_3_侧围外板骨架及盖板" localSheetId="18">#REF!</definedName>
    <definedName name="_30_6" localSheetId="18">#REF!</definedName>
    <definedName name="_31_7" localSheetId="18">#REF!</definedName>
    <definedName name="_32_8" localSheetId="18">#REF!</definedName>
    <definedName name="_33_9" localSheetId="18">#REF!</definedName>
    <definedName name="_3438_" localSheetId="18">#REF!</definedName>
    <definedName name="_4_05" localSheetId="18">#REF!</definedName>
    <definedName name="_40308_" localSheetId="18">#REF!</definedName>
    <definedName name="_40324_" localSheetId="18">#REF!</definedName>
    <definedName name="_40404_" localSheetId="18">#REF!</definedName>
    <definedName name="_40414_" localSheetId="18">#REF!</definedName>
    <definedName name="_41054_" localSheetId="18">#REF!</definedName>
    <definedName name="_41304_" localSheetId="18">#REF!</definedName>
    <definedName name="_45108_" localSheetId="18">#REF!</definedName>
    <definedName name="_45114_" localSheetId="18">#REF!</definedName>
    <definedName name="_4K170_" localSheetId="18">#REF!</definedName>
    <definedName name="_5_06" localSheetId="18">#REF!</definedName>
    <definedName name="_50202_" localSheetId="18">#REF!</definedName>
    <definedName name="_513A06_" localSheetId="18">#REF!</definedName>
    <definedName name="_6_07" localSheetId="18">#REF!</definedName>
    <definedName name="_63376_" localSheetId="18">#REF!</definedName>
    <definedName name="_64575" localSheetId="18">#REF!</definedName>
    <definedName name="_7_09" localSheetId="18">#REF!</definedName>
    <definedName name="_785648" localSheetId="18">#REF!</definedName>
    <definedName name="_8_1" localSheetId="18">#REF!</definedName>
    <definedName name="_88" localSheetId="18">#REF!</definedName>
    <definedName name="_888262" localSheetId="18">#REF!</definedName>
    <definedName name="_9_10" localSheetId="18">#REF!</definedName>
    <definedName name="_99" localSheetId="18">#REF!</definedName>
    <definedName name="_A66666" localSheetId="18">#REF!</definedName>
    <definedName name="_A69999" localSheetId="18">#REF!</definedName>
    <definedName name="_A89999" localSheetId="18">#REF!</definedName>
    <definedName name="_B100000" localSheetId="18">#REF!</definedName>
    <definedName name="_B99999" localSheetId="18">#REF!</definedName>
    <definedName name="_m40" localSheetId="18">#REF!</definedName>
    <definedName name="_N54" localSheetId="18">#REF!</definedName>
    <definedName name="_Ⓟ表紙" localSheetId="18">#REF!</definedName>
    <definedName name="_汽销2011" localSheetId="18">#REF!</definedName>
    <definedName name="_十堰01" localSheetId="18">#REF!</definedName>
    <definedName name="_十堰03" localSheetId="18">#REF!</definedName>
    <definedName name="_十堰04" localSheetId="18">#REF!</definedName>
    <definedName name="_十堰05" localSheetId="18">#REF!</definedName>
    <definedName name="_十堰06" localSheetId="18">#REF!</definedName>
    <definedName name="_十堰07" localSheetId="18">#REF!</definedName>
    <definedName name="_十堰08" localSheetId="18">#REF!</definedName>
    <definedName name="_十堰09" localSheetId="18">#REF!</definedName>
    <definedName name="_十堰1" localSheetId="18">#REF!</definedName>
    <definedName name="_十堰10" localSheetId="18">#REF!</definedName>
    <definedName name="_十堰11" localSheetId="18">#REF!</definedName>
    <definedName name="_十堰12" localSheetId="18">#REF!</definedName>
    <definedName name="_十堰2010" localSheetId="18">#REF!</definedName>
    <definedName name="_十堰2011" localSheetId="18">#REF!</definedName>
    <definedName name="_双福01" localSheetId="18">#REF!</definedName>
    <definedName name="_双福02" localSheetId="18">#REF!</definedName>
    <definedName name="_双福03" localSheetId="18">#REF!</definedName>
    <definedName name="_双福04" localSheetId="18">#REF!</definedName>
    <definedName name="_双福05" localSheetId="18">#REF!</definedName>
    <definedName name="_双福06" localSheetId="18">#REF!</definedName>
    <definedName name="_双福08" localSheetId="18">#REF!</definedName>
    <definedName name="_双福09" localSheetId="18">#REF!</definedName>
    <definedName name="_双福10" localSheetId="18">#REF!</definedName>
    <definedName name="_双福11" localSheetId="18">#REF!</definedName>
    <definedName name="_双福12" localSheetId="18">#REF!</definedName>
    <definedName name="_双福2010" localSheetId="18">#REF!</definedName>
    <definedName name="_双福2011" localSheetId="18">#REF!</definedName>
    <definedName name="‘" localSheetId="18">#REF!</definedName>
    <definedName name="a" localSheetId="18">#REF!</definedName>
    <definedName name="aqew" localSheetId="18">#REF!</definedName>
    <definedName name="asd" localSheetId="18">#REF!</definedName>
    <definedName name="ass" localSheetId="18">#REF!</definedName>
    <definedName name="CONTAINER" localSheetId="18">#REF!</definedName>
    <definedName name="cvda" localSheetId="18">#REF!</definedName>
    <definedName name="D" localSheetId="18">#REF!</definedName>
    <definedName name="dfg" localSheetId="18">#REF!</definedName>
    <definedName name="dhfh" localSheetId="18">#REF!</definedName>
    <definedName name="dw" localSheetId="18">#REF!</definedName>
    <definedName name="dyu" localSheetId="18">#REF!</definedName>
    <definedName name="ert" localSheetId="18">#REF!</definedName>
    <definedName name="ETY" localSheetId="18">#REF!</definedName>
    <definedName name="eytdtu" localSheetId="18">#REF!</definedName>
    <definedName name="fggjh" localSheetId="18">#REF!</definedName>
    <definedName name="fgh" localSheetId="18">#REF!</definedName>
    <definedName name="fh" localSheetId="18">#REF!</definedName>
    <definedName name="fjugk" localSheetId="18">#REF!</definedName>
    <definedName name="FREIGHT" localSheetId="18">#REF!</definedName>
    <definedName name="gh" localSheetId="18">#REF!</definedName>
    <definedName name="ghgj" localSheetId="18">#REF!</definedName>
    <definedName name="ghh" localSheetId="18">#REF!</definedName>
    <definedName name="gjjk" localSheetId="18">#REF!</definedName>
    <definedName name="gkjhk" localSheetId="18">#REF!</definedName>
    <definedName name="guj" localSheetId="18">#REF!</definedName>
    <definedName name="h" localSheetId="18">#REF!</definedName>
    <definedName name="hijl" localSheetId="18">#REF!</definedName>
    <definedName name="hjkj" localSheetId="18">#REF!</definedName>
    <definedName name="jhk" localSheetId="18">#REF!</definedName>
    <definedName name="jhkjlk" localSheetId="18">#REF!</definedName>
    <definedName name="MATERIAL" localSheetId="18">#REF!</definedName>
    <definedName name="name" localSheetId="18">#REF!</definedName>
    <definedName name="NO" localSheetId="18">#REF!</definedName>
    <definedName name="PART1" localSheetId="18">#REF!</definedName>
    <definedName name="PART10" localSheetId="18">#REF!</definedName>
    <definedName name="PART11" localSheetId="18">#REF!</definedName>
    <definedName name="PART2" localSheetId="18">#REF!</definedName>
    <definedName name="PART3" localSheetId="18">#REF!</definedName>
    <definedName name="PART4" localSheetId="18">#REF!</definedName>
    <definedName name="PART5" localSheetId="18">#REF!</definedName>
    <definedName name="PART6" localSheetId="18">#REF!</definedName>
    <definedName name="PART7" localSheetId="18">#REF!</definedName>
    <definedName name="PART8" localSheetId="18">#REF!</definedName>
    <definedName name="PART8a" localSheetId="18">#REF!</definedName>
    <definedName name="PART8b" localSheetId="18">#REF!</definedName>
    <definedName name="PART9" localSheetId="18">#REF!</definedName>
    <definedName name="PRICE" localSheetId="18">#REF!</definedName>
    <definedName name="_xlnm.Print_Area" localSheetId="18">'16电气路'!$A$1:$M$159</definedName>
    <definedName name="qas" localSheetId="18">#REF!</definedName>
    <definedName name="qqq" localSheetId="18">#REF!</definedName>
    <definedName name="qqqqqqqqqqqq" localSheetId="18">#REF!</definedName>
    <definedName name="qwe" localSheetId="18">#REF!</definedName>
    <definedName name="REVDATE" localSheetId="18">'[151]DESIGN CNTRL PLN'!$F$6</definedName>
    <definedName name="REVLEVEL" localSheetId="18">'[151]DESIGN CNTRL PLN'!$G$6</definedName>
    <definedName name="rty" localSheetId="18">#REF!</definedName>
    <definedName name="ruyu" localSheetId="18">#REF!</definedName>
    <definedName name="ryr" localSheetId="18">#REF!</definedName>
    <definedName name="rytu" localSheetId="18">#REF!</definedName>
    <definedName name="ryu" localSheetId="18">#REF!</definedName>
    <definedName name="sdada" localSheetId="18">#REF!</definedName>
    <definedName name="sertryru" localSheetId="18">#REF!</definedName>
    <definedName name="stdy" localSheetId="18">#REF!</definedName>
    <definedName name="tuf" localSheetId="18">#REF!</definedName>
    <definedName name="tyfu" localSheetId="18">#REF!</definedName>
    <definedName name="tyu" localSheetId="18">#REF!</definedName>
    <definedName name="tyyu" localSheetId="18">#REF!</definedName>
    <definedName name="u" localSheetId="18">#REF!</definedName>
    <definedName name="UFPrn20120718143511" localSheetId="18">#REF!</definedName>
    <definedName name="UFPrn20120725110745" localSheetId="18">#REF!</definedName>
    <definedName name="UFPrn20120725114328" localSheetId="18">#REF!</definedName>
    <definedName name="uyu" localSheetId="18">#REF!</definedName>
    <definedName name="xjdkf" localSheetId="18">#REF!</definedName>
    <definedName name="xv3s2" localSheetId="18">#REF!</definedName>
    <definedName name="yuyu" localSheetId="18">#REF!</definedName>
    <definedName name="zffggh" localSheetId="18">#REF!</definedName>
    <definedName name="备件信息" localSheetId="18">#REF!</definedName>
    <definedName name="材质" localSheetId="18">#REF!</definedName>
    <definedName name="車種" localSheetId="18">#REF!</definedName>
    <definedName name="大股东顾东该" localSheetId="18">#REF!</definedName>
    <definedName name="的非官方的个" localSheetId="18">#REF!</definedName>
    <definedName name="发给" localSheetId="18">#REF!</definedName>
    <definedName name="风光风光后或" localSheetId="18">#REF!</definedName>
    <definedName name="风很感激" localSheetId="18">#REF!</definedName>
    <definedName name="工場一覧" localSheetId="18">#REF!</definedName>
    <definedName name="挂号费及" localSheetId="18">#REF!</definedName>
    <definedName name="後品番1" localSheetId="18">#REF!</definedName>
    <definedName name="後品番2" localSheetId="18">#REF!</definedName>
    <definedName name="井口科目" localSheetId="18">#REF!</definedName>
    <definedName name="品名" localSheetId="18">#REF!</definedName>
    <definedName name="前品番1" localSheetId="18">#REF!</definedName>
    <definedName name="前品番2" localSheetId="18">#REF!</definedName>
    <definedName name="生产节拍确认" localSheetId="18">#REF!</definedName>
    <definedName name="十堰2010.02" localSheetId="18">#REF!</definedName>
    <definedName name="十堰科目" localSheetId="18">#REF!</definedName>
    <definedName name="是的防守打法" localSheetId="18">#REF!</definedName>
    <definedName name="下模本体" localSheetId="18">#REF!</definedName>
    <definedName name="材质选用" localSheetId="18">[152]目录!$B$13</definedName>
    <definedName name="\c" localSheetId="18">#REF!</definedName>
    <definedName name="\l" localSheetId="18">#REF!</definedName>
    <definedName name="\W" localSheetId="18">#REF!</definedName>
    <definedName name="\X" localSheetId="18">#REF!</definedName>
    <definedName name="\Y" localSheetId="18">#REF!</definedName>
    <definedName name="___" localSheetId="18">#REF!</definedName>
    <definedName name="___0Crite" localSheetId="18">#REF!</definedName>
    <definedName name="___HY3" localSheetId="18">#REF!</definedName>
    <definedName name="__CJR1" localSheetId="18">#REF!</definedName>
    <definedName name="__CJR2" localSheetId="18">#REF!</definedName>
    <definedName name="__CJR20" localSheetId="18">#REF!</definedName>
    <definedName name="__CJR3" localSheetId="18">#REF!</definedName>
    <definedName name="__CJR4" localSheetId="18">#REF!</definedName>
    <definedName name="__CJR5" localSheetId="18">#REF!</definedName>
    <definedName name="__DAT1" localSheetId="18">#REF!</definedName>
    <definedName name="__DAT10" localSheetId="18">#REF!</definedName>
    <definedName name="__DAT11" localSheetId="18">#REF!</definedName>
    <definedName name="__DAT12" localSheetId="18">#REF!</definedName>
    <definedName name="__DAT13" localSheetId="18">#REF!</definedName>
    <definedName name="__DAT14" localSheetId="18">#REF!</definedName>
    <definedName name="__DAT15" localSheetId="18">#REF!</definedName>
    <definedName name="__DAT16" localSheetId="18">#REF!</definedName>
    <definedName name="__DAT17" localSheetId="18">#REF!</definedName>
    <definedName name="__DAT18" localSheetId="18">#REF!</definedName>
    <definedName name="__DAT19" localSheetId="18">#REF!</definedName>
    <definedName name="__DAT2" localSheetId="18">#REF!</definedName>
    <definedName name="__DAT20" localSheetId="18">#REF!</definedName>
    <definedName name="__DAT21" localSheetId="18">#REF!</definedName>
    <definedName name="__DAT22" localSheetId="18">#REF!</definedName>
    <definedName name="__DAT23" localSheetId="18">#REF!</definedName>
    <definedName name="__DAT24" localSheetId="18">#REF!</definedName>
    <definedName name="__DAT25" localSheetId="18">#REF!</definedName>
    <definedName name="__DAT26" localSheetId="18">#REF!</definedName>
    <definedName name="__DAT27" localSheetId="18">#REF!</definedName>
    <definedName name="__DAT28" localSheetId="18">#REF!</definedName>
    <definedName name="__DAT29" localSheetId="18">#REF!</definedName>
    <definedName name="__DAT3" localSheetId="18">#REF!</definedName>
    <definedName name="__DAT30" localSheetId="18">#REF!</definedName>
    <definedName name="__DAT31" localSheetId="18">#REF!</definedName>
    <definedName name="__DAT32" localSheetId="18">#REF!</definedName>
    <definedName name="__DAT33" localSheetId="18">#REF!</definedName>
    <definedName name="__DAT34" localSheetId="18">#REF!</definedName>
    <definedName name="__DAT35" localSheetId="18">#REF!</definedName>
    <definedName name="__DAT4" localSheetId="18">#REF!</definedName>
    <definedName name="__DAT5" localSheetId="18">#REF!</definedName>
    <definedName name="__DAT6" localSheetId="18">#REF!</definedName>
    <definedName name="__DAT7" localSheetId="18">#REF!</definedName>
    <definedName name="__DAT8" localSheetId="18">#REF!</definedName>
    <definedName name="__DAT9" localSheetId="18">#REF!</definedName>
    <definedName name="__EPP1" localSheetId="18">#REF!</definedName>
    <definedName name="__EPP2" localSheetId="18">#REF!</definedName>
    <definedName name="__EPP3" localSheetId="18">#REF!</definedName>
    <definedName name="__EPP4" localSheetId="18">#REF!</definedName>
    <definedName name="__EPP5" localSheetId="18">#REF!</definedName>
    <definedName name="__FWM1" localSheetId="18">#REF!</definedName>
    <definedName name="__FWM2" localSheetId="18">#REF!</definedName>
    <definedName name="__FWM3" localSheetId="18">#REF!</definedName>
    <definedName name="__FWM4" localSheetId="18">#REF!</definedName>
    <definedName name="__FWM5" localSheetId="18">#REF!</definedName>
    <definedName name="__HJK1" localSheetId="18">#REF!</definedName>
    <definedName name="__HJK2" localSheetId="18">#REF!</definedName>
    <definedName name="__HJK3" localSheetId="18">#REF!</definedName>
    <definedName name="__HJK4" localSheetId="18">#REF!</definedName>
    <definedName name="__HJK5" localSheetId="18">#REF!</definedName>
    <definedName name="__HJK6" localSheetId="18">#REF!</definedName>
    <definedName name="__HJK7" localSheetId="18">#REF!</definedName>
    <definedName name="__HJK8" localSheetId="18">#REF!</definedName>
    <definedName name="__HPP1" localSheetId="18">#REF!</definedName>
    <definedName name="__HPP2" localSheetId="18">#REF!</definedName>
    <definedName name="__HPP3" localSheetId="18">#REF!</definedName>
    <definedName name="__HY3" localSheetId="18">#REF!</definedName>
    <definedName name="__JJ1" localSheetId="18">#REF!</definedName>
    <definedName name="__JJ2" localSheetId="18">#REF!</definedName>
    <definedName name="__JJ3" localSheetId="18">#REF!</definedName>
    <definedName name="__JJ4" localSheetId="18">#REF!</definedName>
    <definedName name="__JJ5" localSheetId="18">#REF!</definedName>
    <definedName name="__JJ6" localSheetId="18">#REF!</definedName>
    <definedName name="__JJ7" localSheetId="18">#REF!</definedName>
    <definedName name="__JK1" localSheetId="18">#REF!</definedName>
    <definedName name="__JK2" localSheetId="18">#REF!</definedName>
    <definedName name="__JK3" localSheetId="18">#REF!</definedName>
    <definedName name="__MC1" localSheetId="18">#REF!</definedName>
    <definedName name="__MC2" localSheetId="18">#REF!</definedName>
    <definedName name="__MC3" localSheetId="18">#REF!</definedName>
    <definedName name="__MC4" localSheetId="18">#REF!</definedName>
    <definedName name="__MC5" localSheetId="18">#REF!</definedName>
    <definedName name="__MC6" localSheetId="18">#REF!</definedName>
    <definedName name="__MC7" localSheetId="18">#REF!</definedName>
    <definedName name="__MP1" localSheetId="18">#REF!</definedName>
    <definedName name="__MP2" localSheetId="18">#REF!</definedName>
    <definedName name="__MP3" localSheetId="18">#REF!</definedName>
    <definedName name="__MP4" localSheetId="18">#REF!</definedName>
    <definedName name="__MP5" localSheetId="18">#REF!</definedName>
    <definedName name="__NB1" localSheetId="18">#REF!</definedName>
    <definedName name="__NB2" localSheetId="18">#REF!</definedName>
    <definedName name="__NB3" localSheetId="18">#REF!</definedName>
    <definedName name="__NB4" localSheetId="18">#REF!</definedName>
    <definedName name="__NB5" localSheetId="18">#REF!</definedName>
    <definedName name="__NB6" localSheetId="18">#REF!</definedName>
    <definedName name="__NB7" localSheetId="18">#REF!</definedName>
    <definedName name="__PJ1" localSheetId="18">#REF!</definedName>
    <definedName name="__PJ11" localSheetId="18">#REF!</definedName>
    <definedName name="__PJ2" localSheetId="18">#REF!</definedName>
    <definedName name="__PJ22" localSheetId="18">#REF!</definedName>
    <definedName name="__PJ3" localSheetId="18">#REF!</definedName>
    <definedName name="__PJ33" localSheetId="18">#REF!</definedName>
    <definedName name="__SAM800" localSheetId="18">#REF!</definedName>
    <definedName name="__SD1" localSheetId="18">#REF!</definedName>
    <definedName name="__SD2" localSheetId="18">#REF!</definedName>
    <definedName name="__SD3" localSheetId="18">#REF!</definedName>
    <definedName name="__SJ1" localSheetId="18">#REF!</definedName>
    <definedName name="__SJ2" localSheetId="18">#REF!</definedName>
    <definedName name="__SJ3" localSheetId="18">#REF!</definedName>
    <definedName name="__SJ4" localSheetId="18">#REF!</definedName>
    <definedName name="__SZ1" localSheetId="18">#REF!</definedName>
    <definedName name="__SZ2" localSheetId="18">#REF!</definedName>
    <definedName name="__UB1" localSheetId="18">#REF!</definedName>
    <definedName name="__UB10" localSheetId="18">#REF!</definedName>
    <definedName name="__UB2" localSheetId="18">#REF!</definedName>
    <definedName name="__UB3" localSheetId="18">#REF!</definedName>
    <definedName name="__UB4" localSheetId="18">#REF!</definedName>
    <definedName name="__UB5" localSheetId="18">#REF!</definedName>
    <definedName name="__UB6" localSheetId="18">#REF!</definedName>
    <definedName name="__UB7" localSheetId="18">#REF!</definedName>
    <definedName name="__UB8" localSheetId="18">#REF!</definedName>
    <definedName name="__UB9" localSheetId="18">#REF!</definedName>
    <definedName name="__w" localSheetId="18">#REF!</definedName>
    <definedName name="__YY1" localSheetId="18">#REF!</definedName>
    <definedName name="__YY2" localSheetId="18">#REF!</definedName>
    <definedName name="_DAT1" localSheetId="18">#REF!</definedName>
    <definedName name="_DAT10" localSheetId="18">#REF!</definedName>
    <definedName name="_DAT11" localSheetId="18">#REF!</definedName>
    <definedName name="_DAT12" localSheetId="18">#REF!</definedName>
    <definedName name="_DAT13" localSheetId="18">#REF!</definedName>
    <definedName name="_DAT14" localSheetId="18">#REF!</definedName>
    <definedName name="_DAT15" localSheetId="18">#REF!</definedName>
    <definedName name="_DAT16" localSheetId="18">#REF!</definedName>
    <definedName name="_DAT17" localSheetId="18">#REF!</definedName>
    <definedName name="_DAT18" localSheetId="18">#REF!</definedName>
    <definedName name="_DAT19" localSheetId="18">#REF!</definedName>
    <definedName name="_DAT2" localSheetId="18">#REF!</definedName>
    <definedName name="_DAT20" localSheetId="18">#REF!</definedName>
    <definedName name="_DAT21" localSheetId="18">#REF!</definedName>
    <definedName name="_DAT22" localSheetId="18">#REF!</definedName>
    <definedName name="_DAT23" localSheetId="18">#REF!</definedName>
    <definedName name="_DAT24" localSheetId="18">#REF!</definedName>
    <definedName name="_DAT25" localSheetId="18">#REF!</definedName>
    <definedName name="_DAT26" localSheetId="18">#REF!</definedName>
    <definedName name="_DAT27" localSheetId="18">#REF!</definedName>
    <definedName name="_DAT28" localSheetId="18">#REF!</definedName>
    <definedName name="_DAT29" localSheetId="18">#REF!</definedName>
    <definedName name="_DAT3" localSheetId="18">#REF!</definedName>
    <definedName name="_DAT30" localSheetId="18">#REF!</definedName>
    <definedName name="_DAT31" localSheetId="18">#REF!</definedName>
    <definedName name="_DAT32" localSheetId="18">#REF!</definedName>
    <definedName name="_DAT33" localSheetId="18">#REF!</definedName>
    <definedName name="_DAT34" localSheetId="18">#REF!</definedName>
    <definedName name="_DAT35" localSheetId="18">#REF!</definedName>
    <definedName name="_DAT4" localSheetId="18">#REF!</definedName>
    <definedName name="_DAT5" localSheetId="18">#REF!</definedName>
    <definedName name="_DAT6" localSheetId="18">#REF!</definedName>
    <definedName name="_DAT7" localSheetId="18">#REF!</definedName>
    <definedName name="_DAT8" localSheetId="18">#REF!</definedName>
    <definedName name="_DAT9" localSheetId="18">#REF!</definedName>
    <definedName name="_e" localSheetId="18">#REF!</definedName>
    <definedName name="_Fill" localSheetId="18" hidden="1">#REF!</definedName>
    <definedName name="_Key1" localSheetId="18" hidden="1">#REF!</definedName>
    <definedName name="_MatInverse_In" localSheetId="18" hidden="1">#REF!</definedName>
    <definedName name="_MatInverse_Out" localSheetId="18" hidden="1">#REF!</definedName>
    <definedName name="_SAM800" localSheetId="18">#REF!</definedName>
    <definedName name="_Sort" localSheetId="18" hidden="1">#REF!</definedName>
    <definedName name="_W" localSheetId="18">#REF!</definedName>
    <definedName name="_X" localSheetId="18">#REF!</definedName>
    <definedName name="_Y" localSheetId="18">#REF!</definedName>
    <definedName name="_춮t2" localSheetId="18">#REF!</definedName>
    <definedName name="_춮ta" localSheetId="18">#REF!</definedName>
    <definedName name="_춮tb" localSheetId="18">#REF!</definedName>
    <definedName name="±a¾E°ⓒ" localSheetId="18">#REF!</definedName>
    <definedName name="±a¾EA≫" localSheetId="18">#REF!</definedName>
    <definedName name="A¶A÷" localSheetId="18">#REF!</definedName>
    <definedName name="AA" localSheetId="18">#REF!</definedName>
    <definedName name="aaa" localSheetId="18">#REF!</definedName>
    <definedName name="AB" localSheetId="18">#REF!</definedName>
    <definedName name="ABS" localSheetId="18">#REF!</definedName>
    <definedName name="AC" localSheetId="18">#REF!</definedName>
    <definedName name="AD" localSheetId="18">#REF!</definedName>
    <definedName name="AE" localSheetId="18">#REF!</definedName>
    <definedName name="AF" localSheetId="18">#REF!</definedName>
    <definedName name="Ag" localSheetId="18">#REF!</definedName>
    <definedName name="AI¸§" localSheetId="18">#REF!</definedName>
    <definedName name="Air_Bag___Driver_Side" localSheetId="18">#REF!</definedName>
    <definedName name="Air_Con___Manual" localSheetId="18">#REF!</definedName>
    <definedName name="ALL" localSheetId="18">#REF!</definedName>
    <definedName name="Alloy_Wheel" localSheetId="18">#REF!</definedName>
    <definedName name="AP_DATA" localSheetId="18">#REF!</definedName>
    <definedName name="AS" localSheetId="18">#REF!</definedName>
    <definedName name="Auto" localSheetId="18">#REF!</definedName>
    <definedName name="BBB" localSheetId="18">#REF!</definedName>
    <definedName name="BUTTON_N" localSheetId="18">#REF!</definedName>
    <definedName name="BUTTON_T" localSheetId="18">#REF!</definedName>
    <definedName name="CAPA" localSheetId="18">#REF!</definedName>
    <definedName name="Central_Locking" localSheetId="18">#REF!</definedName>
    <definedName name="Daewoo" localSheetId="18">#REF!</definedName>
    <definedName name="Database" localSheetId="18" hidden="1">#REF!</definedName>
    <definedName name="DEL" localSheetId="18">#REF!</definedName>
    <definedName name="DELL" localSheetId="18">#REF!</definedName>
    <definedName name="dhdhdh" localSheetId="18" hidden="1">#REF!</definedName>
    <definedName name="DKDKFG8TBTB2RT" localSheetId="18">#REF!</definedName>
    <definedName name="edfefe" localSheetId="18">#REF!</definedName>
    <definedName name="EE" localSheetId="18">#REF!</definedName>
    <definedName name="eplformat" localSheetId="18">[56]!eplformat</definedName>
    <definedName name="F?LZEICHEN" localSheetId="18">#REF!</definedName>
    <definedName name="F_LZEICHEN" localSheetId="18">#REF!</definedName>
    <definedName name="FG" localSheetId="18">#REF!</definedName>
    <definedName name="Ford" localSheetId="18">#REF!</definedName>
    <definedName name="FPL" localSheetId="18">#REF!</definedName>
    <definedName name="FR" localSheetId="18">#REF!</definedName>
    <definedName name="HA" localSheetId="18">#REF!</definedName>
    <definedName name="HB" localSheetId="18">#REF!</definedName>
    <definedName name="HC" localSheetId="18">#REF!</definedName>
    <definedName name="Header" localSheetId="18">#REF!</definedName>
    <definedName name="hy" localSheetId="18">#REF!</definedName>
    <definedName name="HYA" localSheetId="18">#REF!</definedName>
    <definedName name="HYB" localSheetId="18">#REF!</definedName>
    <definedName name="HYC" localSheetId="18">#REF!</definedName>
    <definedName name="JJA" localSheetId="18">#REF!</definedName>
    <definedName name="K" localSheetId="18">#REF!</definedName>
    <definedName name="KJ" localSheetId="18">#REF!</definedName>
    <definedName name="letter1" localSheetId="18">#REF!</definedName>
    <definedName name="LPL" localSheetId="18">#REF!</definedName>
    <definedName name="MA_1" localSheetId="18">#REF!</definedName>
    <definedName name="MA_11" localSheetId="18">#REF!</definedName>
    <definedName name="MA_1END" localSheetId="18">#REF!</definedName>
    <definedName name="MA_1POS1" localSheetId="18">#REF!</definedName>
    <definedName name="MA_2" localSheetId="18">#REF!</definedName>
    <definedName name="MA_21" localSheetId="18">#REF!</definedName>
    <definedName name="MA_2END" localSheetId="18">#REF!</definedName>
    <definedName name="MA_2POS1" localSheetId="18">#REF!</definedName>
    <definedName name="MA_DATEN" localSheetId="18">#REF!</definedName>
    <definedName name="MA_DATEN_A" localSheetId="18">#REF!</definedName>
    <definedName name="MA_SPALTEN" localSheetId="18">#REF!</definedName>
    <definedName name="mh" localSheetId="18">#REF!</definedName>
    <definedName name="MmExcelLinker_AA378F07_58D7_4927_ABE2_21B23C5E6A3F" localSheetId="18">#REF!</definedName>
    <definedName name="M행" localSheetId="18">#REF!</definedName>
    <definedName name="n" localSheetId="18">#REF!</definedName>
    <definedName name="NAMELABEL" localSheetId="18">#REF!</definedName>
    <definedName name="NOK" localSheetId="18">[71]!NOK</definedName>
    <definedName name="N행" localSheetId="18">#REF!</definedName>
    <definedName name="OK" localSheetId="18">[71]!OK</definedName>
    <definedName name="Opel" localSheetId="18">#REF!</definedName>
    <definedName name="OSRVM__Power" localSheetId="18">#REF!</definedName>
    <definedName name="O행" localSheetId="18">#REF!</definedName>
    <definedName name="Passenger" localSheetId="18">#REF!</definedName>
    <definedName name="PD" localSheetId="18">#REF!</definedName>
    <definedName name="PERSON_1" localSheetId="18">#REF!</definedName>
    <definedName name="PERSON_10" localSheetId="18">#REF!</definedName>
    <definedName name="PERSON_11" localSheetId="18">#REF!</definedName>
    <definedName name="PERSON_12" localSheetId="18">#REF!</definedName>
    <definedName name="PERSON_13" localSheetId="18">#REF!</definedName>
    <definedName name="PERSON_14" localSheetId="18">#REF!</definedName>
    <definedName name="PERSON_15" localSheetId="18">#REF!</definedName>
    <definedName name="PERSON_16" localSheetId="18">#REF!</definedName>
    <definedName name="PERSON_17" localSheetId="18">#REF!</definedName>
    <definedName name="PERSON_18" localSheetId="18">#REF!</definedName>
    <definedName name="PERSON_19" localSheetId="18">#REF!</definedName>
    <definedName name="PERSON_2" localSheetId="18">#REF!</definedName>
    <definedName name="PERSON_20" localSheetId="18">#REF!</definedName>
    <definedName name="PERSON_3" localSheetId="18">#REF!</definedName>
    <definedName name="PERSON_4" localSheetId="18">#REF!</definedName>
    <definedName name="PERSON_5" localSheetId="18">#REF!</definedName>
    <definedName name="PERSON_6" localSheetId="18">#REF!</definedName>
    <definedName name="PERSON_7" localSheetId="18">#REF!</definedName>
    <definedName name="PERSON_8" localSheetId="18">#REF!</definedName>
    <definedName name="PERSON_9" localSheetId="18">#REF!</definedName>
    <definedName name="Peugeot" localSheetId="18">#REF!</definedName>
    <definedName name="PLF" localSheetId="18">#REF!</definedName>
    <definedName name="PLL" localSheetId="18">#REF!</definedName>
    <definedName name="POR439C124RTSQKS15C4LRTM0TB0TB0" localSheetId="18">#REF!</definedName>
    <definedName name="Power_Steering" localSheetId="18">#REF!</definedName>
    <definedName name="Power_Window___Front" localSheetId="18">#REF!</definedName>
    <definedName name="Print_Area_MI" localSheetId="18">#REF!</definedName>
    <definedName name="_xlnm.Print_Titles" localSheetId="18" hidden="1">#REF!</definedName>
    <definedName name="P행" localSheetId="18">#REF!</definedName>
    <definedName name="Q행" localSheetId="18">#REF!</definedName>
    <definedName name="Radio_Cassette" localSheetId="18">#REF!</definedName>
    <definedName name="RawData" localSheetId="18">#REF!</definedName>
    <definedName name="RawHeader" localSheetId="18">#REF!</definedName>
    <definedName name="Rear" localSheetId="18">#REF!</definedName>
    <definedName name="Renault" localSheetId="18">#REF!</definedName>
    <definedName name="RS0" localSheetId="18">#REF!</definedName>
    <definedName name="R행" localSheetId="18">#REF!</definedName>
    <definedName name="Side_Air_Bag" localSheetId="18">#REF!</definedName>
    <definedName name="Sun_Roof" localSheetId="18">#REF!</definedName>
    <definedName name="S행" localSheetId="18">#REF!</definedName>
    <definedName name="t" localSheetId="18">#REF!</definedName>
    <definedName name="TAB_BUTTON" localSheetId="18">#REF!</definedName>
    <definedName name="TB" localSheetId="18">#REF!</definedName>
    <definedName name="TEST0" localSheetId="18">#REF!</definedName>
    <definedName name="TEST1" localSheetId="18">#REF!</definedName>
    <definedName name="TEST2" localSheetId="18">#REF!</definedName>
    <definedName name="TESTHKEY" localSheetId="18">#REF!</definedName>
    <definedName name="TESTKEYS" localSheetId="18">#REF!</definedName>
    <definedName name="TESTVKEY" localSheetId="18">#REF!</definedName>
    <definedName name="Text1_Click" localSheetId="18">[20]!Text1_Click</definedName>
    <definedName name="Tilt_Steering" localSheetId="18">#REF!</definedName>
    <definedName name="T행" localSheetId="18">#REF!</definedName>
    <definedName name="UP_KOPIE" localSheetId="18">#REF!</definedName>
    <definedName name="U행" localSheetId="18">#REF!</definedName>
    <definedName name="V행" localSheetId="18">#REF!</definedName>
    <definedName name="W" localSheetId="18">#REF!</definedName>
    <definedName name="WCa" localSheetId="18">#REF!</definedName>
    <definedName name="x" localSheetId="18">OFFSET(#REF!,1,#REF!,COUNTA(#REF!))</definedName>
    <definedName name="XG액션" localSheetId="18">#REF!</definedName>
    <definedName name="YY" localSheetId="18">#REF!</definedName>
    <definedName name="ZEI" localSheetId="18">#REF!</definedName>
    <definedName name="Z횴LER" localSheetId="18">#REF!</definedName>
    <definedName name="啊啊啊啊" localSheetId="18" hidden="1">#REF!</definedName>
    <definedName name="기계장비" localSheetId="18">#REF!</definedName>
    <definedName name="單位阡원_阡￥" localSheetId="18">#REF!</definedName>
    <definedName name="横集計" localSheetId="18">#REF!</definedName>
    <definedName name="計算1" localSheetId="18">#REF!</definedName>
    <definedName name="計算2" localSheetId="18">#REF!</definedName>
    <definedName name="計算3" localSheetId="18">#REF!</definedName>
    <definedName name="計算4" localSheetId="18">#REF!</definedName>
    <definedName name="대수1" localSheetId="18">#REF!</definedName>
    <definedName name="대수2" localSheetId="18">#REF!</definedName>
    <definedName name="대수3" localSheetId="18">#REF!</definedName>
    <definedName name="대수4" localSheetId="18">#REF!</definedName>
    <definedName name="대회" localSheetId="18">#REF!</definedName>
    <definedName name="ㅁㅁㅁㅁㅁ" localSheetId="18">#REF!</definedName>
    <definedName name="项目查询" localSheetId="18">#REF!</definedName>
    <definedName name="밋션별" localSheetId="18">#REF!</definedName>
    <definedName name="ㅂㅂ" localSheetId="18">#REF!</definedName>
    <definedName name="변경" localSheetId="18">#REF!</definedName>
    <definedName name="縦集計" localSheetId="18">#REF!</definedName>
    <definedName name="부서" localSheetId="18">#REF!</definedName>
    <definedName name="삼8" localSheetId="18">#REF!</definedName>
    <definedName name="예산총괄시트설ONLY" localSheetId="18">#REF!</definedName>
    <definedName name="이름" localSheetId="18">#REF!</definedName>
    <definedName name="제목" localSheetId="18">#REF!</definedName>
    <definedName name="제출가" localSheetId="18">#REF!,#REF!,#REF!,#REF!,#REF!,#REF!,#REF!,#REF!,#REF!,#REF!</definedName>
    <definedName name="조직" localSheetId="18">#REF!</definedName>
    <definedName name="주요업무실적" localSheetId="18">#REF!</definedName>
    <definedName name="첨부0" localSheetId="18">#REF!</definedName>
    <definedName name="첨부1" localSheetId="18">#REF!</definedName>
    <definedName name="첨부2" localSheetId="18">#REF!</definedName>
    <definedName name="첨첨11" localSheetId="18">#REF!</definedName>
    <definedName name="ㅌㅋ" localSheetId="18">#REF!</definedName>
    <definedName name="표지2" localSheetId="18">#REF!</definedName>
    <definedName name="확정하여_보고할것." localSheetId="18">#REF!</definedName>
    <definedName name="ㅏㅐㅐ" localSheetId="1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</author>
  </authors>
  <commentList>
    <comment ref="O25" authorId="0">
      <text>
        <r>
          <rPr>
            <sz val="15"/>
            <rFont val="宋体"/>
            <charset val="134"/>
          </rPr>
          <t>cal：根据20250930客户回复修改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<sst xmlns="http://schemas.openxmlformats.org/spreadsheetml/2006/main" count="2390" uniqueCount="1337">
  <si>
    <t>日期</t>
  </si>
  <si>
    <t>版本</t>
  </si>
  <si>
    <t>更新内容</t>
  </si>
  <si>
    <t>更新人</t>
  </si>
  <si>
    <t>标记</t>
  </si>
  <si>
    <t>2025.10.19</t>
  </si>
  <si>
    <t>V1.0</t>
  </si>
  <si>
    <t>新制</t>
  </si>
  <si>
    <t>黄飞</t>
  </si>
  <si>
    <t>2025.10.21</t>
  </si>
  <si>
    <t>V1.1</t>
  </si>
  <si>
    <t>1.特殊项目说明页：第12条:多工位模具上模前后侧都需要设计端拾器挂钩，最少各安装2处;                   2.P8页：设计安全盖板/螺钉，安全行程=工作行程+15mm；                                          3.P14页：增加批次标记字符采购标准；                                                     4.P17页：多工位模具的带弹簧的限位螺钉，在压边圈有氮气弹簧作为压力源时采用；                             5.P18:冲孔间隙标准更新</t>
  </si>
  <si>
    <t>2025.10.30</t>
  </si>
  <si>
    <t>V1.2</t>
  </si>
  <si>
    <t xml:space="preserve">1.P5页：此项目多工位模具筋厚标准可以按照G2线筋厚标准执行;                                        2.P9页：此项目多工位模具标准件选用标准可以按照G2线标准件选用标准执行 , 氮气弹簧类我们实体就用KALLER，明细表就用KALLER型号，后期采购自行转成菲瑞达品牌                                     3.P12页：此项目多工位模具材质标准可以按照G2线材质标准执行
                                </t>
  </si>
  <si>
    <r>
      <rPr>
        <u/>
        <sz val="10"/>
        <color indexed="12"/>
        <rFont val="宋体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</si>
  <si>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</si>
  <si>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</si>
  <si>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</si>
  <si>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</si>
  <si>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charset val="134"/>
      </rPr>
      <t>模具限位、模具存放、模具缓冲、模具安全区、</t>
    </r>
    <r>
      <rPr>
        <u/>
        <sz val="10"/>
        <color indexed="12"/>
        <rFont val="Arial"/>
        <charset val="134"/>
      </rPr>
      <t>CH</t>
    </r>
    <r>
      <rPr>
        <u/>
        <sz val="10"/>
        <color indexed="12"/>
        <rFont val="宋体"/>
        <charset val="134"/>
      </rPr>
      <t>孔、运输连接板</t>
    </r>
  </si>
  <si>
    <r>
      <rPr>
        <u/>
        <sz val="10"/>
        <color indexed="12"/>
        <rFont val="宋体"/>
        <charset val="134"/>
      </rPr>
      <t>模具壁厚</t>
    </r>
  </si>
  <si>
    <r>
      <rPr>
        <u/>
        <sz val="10"/>
        <color indexed="12"/>
        <rFont val="宋体"/>
        <charset val="134"/>
      </rPr>
      <t>模具起吊</t>
    </r>
  </si>
  <si>
    <r>
      <rPr>
        <u/>
        <sz val="10"/>
        <color indexed="12"/>
        <rFont val="宋体"/>
        <charset val="134"/>
      </rPr>
      <t>模具导向</t>
    </r>
  </si>
  <si>
    <r>
      <rPr>
        <u/>
        <sz val="10"/>
        <color indexed="12"/>
        <rFont val="宋体"/>
        <charset val="134"/>
      </rPr>
      <t>模具压力源、压料板限位、压料板导向</t>
    </r>
  </si>
  <si>
    <r>
      <rPr>
        <u/>
        <sz val="10"/>
        <color indexed="12"/>
        <rFont val="宋体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</si>
  <si>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</si>
  <si>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charset val="134"/>
      </rPr>
      <t>压板槽</t>
    </r>
  </si>
  <si>
    <t>材质选用</t>
  </si>
  <si>
    <r>
      <rPr>
        <u/>
        <sz val="10"/>
        <color indexed="12"/>
        <rFont val="宋体"/>
        <charset val="134"/>
      </rPr>
      <t>平衡块、压料板到底块、试棒、螺销钉、防脱落螺塞</t>
    </r>
  </si>
  <si>
    <r>
      <rPr>
        <u/>
        <sz val="10"/>
        <color indexed="12"/>
        <rFont val="宋体"/>
        <charset val="134"/>
      </rPr>
      <t>零件标记</t>
    </r>
  </si>
  <si>
    <t>图层管理</t>
  </si>
  <si>
    <r>
      <rPr>
        <u/>
        <sz val="10"/>
        <color indexed="12"/>
        <rFont val="宋体"/>
        <charset val="134"/>
      </rPr>
      <t>电、气路</t>
    </r>
  </si>
  <si>
    <t>拉延模特殊要求</t>
  </si>
  <si>
    <r>
      <rPr>
        <u/>
        <sz val="10"/>
        <color indexed="12"/>
        <rFont val="宋体"/>
        <charset val="134"/>
      </rPr>
      <t>修边冲孔模要求</t>
    </r>
  </si>
  <si>
    <r>
      <rPr>
        <u/>
        <sz val="10"/>
        <color indexed="12"/>
        <rFont val="宋体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</si>
  <si>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</si>
  <si>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</si>
  <si>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</si>
  <si>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</si>
  <si>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</si>
  <si>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</si>
  <si>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charset val="134"/>
      </rPr>
      <t xml:space="preserve">3D结构建模采用三维软件 </t>
    </r>
    <r>
      <rPr>
        <sz val="16"/>
        <color rgb="FFFF0000"/>
        <rFont val="宋体"/>
        <charset val="134"/>
      </rPr>
      <t>UG10</t>
    </r>
    <r>
      <rPr>
        <sz val="16"/>
        <rFont val="宋体"/>
        <charset val="134"/>
      </rPr>
      <t xml:space="preserve"> 以下版本、2D使用</t>
    </r>
    <r>
      <rPr>
        <sz val="16"/>
        <color rgb="FFFF0000"/>
        <rFont val="宋体"/>
        <charset val="134"/>
      </rPr>
      <t xml:space="preserve"> DWG/PDF </t>
    </r>
    <r>
      <rPr>
        <sz val="16"/>
        <rFont val="宋体"/>
        <charset val="134"/>
      </rPr>
      <t>版本(各非标零件2D图纸需要提供（最终客户交付物需要）</t>
    </r>
  </si>
  <si>
    <t>2.加工颜色及图层：按江福标准执行</t>
  </si>
  <si>
    <t>3.结构会签提供资料（见表单模板文件夹），注意：模具行程图(含弹簧压力行程图、斜楔型号及行程图、模具内运动部件的行程)。</t>
  </si>
  <si>
    <t>3-1.结构图纸包含内容：</t>
  </si>
  <si>
    <t>1）模具行程图(含弹簧压力行程图、斜楔型号及行程图、模具内运动部件的行程)。</t>
  </si>
  <si>
    <t>2)模具铭牌与贴字铸字、所有减重孔等信息</t>
  </si>
  <si>
    <t>3)试料棒必须在上模、下模、压边圈和压料板的图纸上表示出来,每个模具部件 2
个试料棒</t>
  </si>
  <si>
    <t>4）拉延筋(槛)需在拉延模的模具图中表示清楚</t>
  </si>
  <si>
    <t>5）需将所有气路、气管接头、电路、电路接头和电器盒等元件用实体表达清楚</t>
  </si>
  <si>
    <t>6）所有模具加干涉曲线（含上料和出料）</t>
  </si>
  <si>
    <t>7）所有模具必须做静态和动态干涉检查</t>
  </si>
  <si>
    <t>4.模具装配命名：按客户标准，见</t>
  </si>
  <si>
    <t>5.模具装配要求：按照客户标准执行</t>
  </si>
  <si>
    <t>6.模具补焊要求：</t>
  </si>
  <si>
    <t>7.调试压机要求：</t>
  </si>
  <si>
    <t>8.孔的加工空间要考虑手电钻，最小做到200mm,螺钉最大M10可以手工打</t>
  </si>
  <si>
    <t>9.多工位模具需要联合安装,发货前要统一加工模具闭合高度。鉴于我司机床的加工性能、模具结构要求等多种因素，模具回厂时，上模压板台高度全部加工到位，下模压板台高度全部留量5mm</t>
  </si>
  <si>
    <t>10.多工位模具需要联合安装,联合安装的模具，各工序之间需要保证10mm以上间隙</t>
  </si>
  <si>
    <t>11.多工位模具提升块标准</t>
  </si>
  <si>
    <t>1）压力P≥2（提升块重量+板件重量），最小30KG,压力源采用氮气缸</t>
  </si>
  <si>
    <t>2）长宽参照板件的70%</t>
  </si>
  <si>
    <t>3）注意防反，导板或者限位螺栓</t>
  </si>
  <si>
    <t>4）轮廓搭接面高度L1≥提升块高度/2，最小50mm</t>
  </si>
  <si>
    <t>5）提升块上有定位销时，轮廓间隙单边0.05mm，无定位销时，单边0.1mm</t>
  </si>
  <si>
    <t>6）预压弹簧的初始力要大于提升块举升力的终压力</t>
  </si>
  <si>
    <r>
      <rPr>
        <sz val="20"/>
        <color rgb="FF070DF7"/>
        <rFont val="宋体"/>
        <charset val="134"/>
      </rPr>
      <t>12.多工位模具：</t>
    </r>
    <r>
      <rPr>
        <b/>
        <sz val="20"/>
        <color rgb="FFFF0000"/>
        <rFont val="宋体"/>
        <charset val="134"/>
      </rPr>
      <t>上模前后侧都需要设计，最少各安装2处</t>
    </r>
    <r>
      <rPr>
        <sz val="20"/>
        <color rgb="FF070DF7"/>
        <rFont val="宋体"/>
        <charset val="134"/>
      </rPr>
      <t>，挂钩直径10mm(见3D，自制件),端拾器挂钩不能安装在下面，可能会跟端拾器横梁或者干涉曲线干涉，要安装在最上面的法兰处。端拾器横梁会抬高250mm，需用搬送曲线检查是否干涉</t>
    </r>
  </si>
  <si>
    <t>13.高强板锻件镶块：工艺这边出于回弹整改需要，所有拉延、成型、整形类上下模镶块按加工方向在设计标准要求的基础上再加10mm设计</t>
  </si>
  <si>
    <r>
      <rPr>
        <sz val="20"/>
        <color rgb="FF070DF7"/>
        <rFont val="宋体"/>
        <charset val="134"/>
      </rPr>
      <t xml:space="preserve">14.多工位模具：顶料销的设计，除了压料板接触面为平面时，其余都需要设计（一般设计4处），建议采用PAPZU（misumi)                                                                </t>
    </r>
    <r>
      <rPr>
        <sz val="12"/>
        <color rgb="FF070DF7"/>
        <rFont val="宋体"/>
        <charset val="134"/>
      </rPr>
      <t>1）行程：侧壁高度（不含R角）+5mm； 2）头部优先选用平头；3）压料板使用氮气缸时，采用聚氨酯顶料 4)顶针直径</t>
    </r>
    <r>
      <rPr>
        <sz val="12"/>
        <color rgb="FFFF0000"/>
        <rFont val="宋体"/>
        <charset val="134"/>
      </rPr>
      <t>10mm</t>
    </r>
    <r>
      <rPr>
        <sz val="12"/>
        <color rgb="FF070DF7"/>
        <rFont val="宋体"/>
        <charset val="134"/>
      </rPr>
      <t>以上</t>
    </r>
  </si>
  <si>
    <t>15.多工位模具：每套模具设计2个先行销（如果设计不了则顶出型面最少100mm），有托料机构的，要压在托料机构上</t>
  </si>
  <si>
    <t>16.多工位模具：浮顶器和周围凸模0间隙时，需要在浮顶器侧壁面上加开油槽</t>
  </si>
  <si>
    <t>客户需求</t>
  </si>
  <si>
    <t>内容</t>
  </si>
  <si>
    <t>要求及路径</t>
  </si>
  <si>
    <r>
      <rPr>
        <u/>
        <sz val="10"/>
        <color indexed="12"/>
        <rFont val="宋体"/>
        <charset val="134"/>
      </rPr>
      <t>返回</t>
    </r>
  </si>
  <si>
    <t>模具寿命</t>
  </si>
  <si>
    <t>50万次</t>
  </si>
  <si>
    <t>生产机台</t>
  </si>
  <si>
    <t>见《PRESS 3D》</t>
  </si>
  <si>
    <t>机台压力要求</t>
  </si>
  <si>
    <t>多工位冲床能力：1.单个工位最大加压能力 NO.1&lt;1000T  ；2. 上游，下游压力分配为6比4；3.各工位加压总和小于2500T;G2线不要超过机床成型力的80%</t>
  </si>
  <si>
    <t>SPM值</t>
  </si>
  <si>
    <t>2500T:节拍23-30次/min</t>
  </si>
  <si>
    <t>废料大小</t>
  </si>
  <si>
    <t>冲孔</t>
  </si>
  <si>
    <t>CATIA 版本</t>
  </si>
  <si>
    <t>机台资料</t>
  </si>
  <si>
    <t>冲压线</t>
  </si>
  <si>
    <t>压机名</t>
  </si>
  <si>
    <t>类型</t>
  </si>
  <si>
    <t>生产方式</t>
  </si>
  <si>
    <t>台面尺寸</t>
  </si>
  <si>
    <t>最大开口高度</t>
  </si>
  <si>
    <t>滑块行程</t>
  </si>
  <si>
    <t>最大装模高度</t>
  </si>
  <si>
    <t>最小装模高度</t>
  </si>
  <si>
    <t>标准模高</t>
  </si>
  <si>
    <t>送料高度</t>
  </si>
  <si>
    <t>前后序送料高差值</t>
  </si>
  <si>
    <t>转角</t>
  </si>
  <si>
    <t>附注：</t>
  </si>
  <si>
    <t>生产线</t>
  </si>
  <si>
    <t>多工位</t>
  </si>
  <si>
    <t>E4T-2500t</t>
  </si>
  <si>
    <t>多工位压力机</t>
  </si>
  <si>
    <t>自动线</t>
  </si>
  <si>
    <t>滑块尺寸6300*2300</t>
  </si>
  <si>
    <t>900mm</t>
  </si>
  <si>
    <r>
      <rPr>
        <b/>
        <sz val="9"/>
        <color rgb="FFFF0000"/>
        <rFont val="宋体"/>
        <charset val="134"/>
      </rPr>
      <t>600mm</t>
    </r>
    <r>
      <rPr>
        <sz val="9"/>
        <rFont val="宋体"/>
        <charset val="134"/>
      </rPr>
      <t>（包含顶料行程）</t>
    </r>
  </si>
  <si>
    <r>
      <rPr>
        <sz val="11"/>
        <rFont val="宋体"/>
        <charset val="134"/>
      </rPr>
      <t>1.</t>
    </r>
    <r>
      <rPr>
        <b/>
        <sz val="11"/>
        <color rgb="FF070DF7"/>
        <rFont val="宋体"/>
        <charset val="134"/>
      </rPr>
      <t>第一工位同一位置，传送行程（工位间距离）有900/1200/1500三档</t>
    </r>
    <r>
      <rPr>
        <sz val="11"/>
        <rFont val="宋体"/>
        <charset val="134"/>
      </rPr>
      <t>；</t>
    </r>
    <r>
      <rPr>
        <b/>
        <sz val="11"/>
        <color rgb="FF070DF7"/>
        <rFont val="宋体"/>
        <charset val="134"/>
      </rPr>
      <t>工位数有4/5/6三档（优先6工位）</t>
    </r>
    <r>
      <rPr>
        <sz val="11"/>
        <rFont val="宋体"/>
        <charset val="134"/>
      </rPr>
      <t xml:space="preserve">
2.送料方向：从左到右，工作台移动方向与零件传送方向垂直
</t>
    </r>
    <r>
      <rPr>
        <sz val="11"/>
        <color rgb="FF070DF7"/>
        <rFont val="宋体"/>
        <charset val="134"/>
      </rPr>
      <t>3.送料高度：600mm</t>
    </r>
    <r>
      <rPr>
        <sz val="11"/>
        <rFont val="宋体"/>
        <charset val="134"/>
      </rPr>
      <t xml:space="preserve">
4.节拍23-30次/min
5.压机2500T,进料侧公称压力1500T,出料侧公称压力1000T,第一工位压力分配1000T
6.行车承载能力＜25T</t>
    </r>
    <r>
      <rPr>
        <sz val="11"/>
        <color rgb="FFFF0000"/>
        <rFont val="宋体"/>
        <charset val="134"/>
      </rPr>
      <t xml:space="preserve">                                                       </t>
    </r>
    <r>
      <rPr>
        <b/>
        <sz val="11"/>
        <color rgb="FF070DF7"/>
        <rFont val="宋体"/>
        <charset val="134"/>
      </rPr>
      <t xml:space="preserve">7.横杆内侧宽度范围900～2300mm ，宽度范围大于2100mm时,内侧宽度B +夹式行程C×2≦2700，夹式行程C范围0～300mm ，横杆升降范围 0～250mm  </t>
    </r>
    <r>
      <rPr>
        <sz val="11"/>
        <color rgb="FF070DF7"/>
        <rFont val="宋体"/>
        <charset val="134"/>
      </rPr>
      <t xml:space="preserve">                                                 8.横杆长度6600mm                 </t>
    </r>
    <r>
      <rPr>
        <sz val="11"/>
        <rFont val="宋体"/>
        <charset val="134"/>
      </rPr>
      <t xml:space="preserve">                                         </t>
    </r>
    <r>
      <rPr>
        <b/>
        <sz val="11"/>
        <color rgb="FF070DF7"/>
        <rFont val="宋体"/>
        <charset val="134"/>
      </rPr>
      <t>9.干涉曲线按照工艺数模执行，模具与干涉曲线和夹钳的安全距离≥25mm</t>
    </r>
    <r>
      <rPr>
        <b/>
        <sz val="11"/>
        <color rgb="FFFF0000"/>
        <rFont val="宋体"/>
        <charset val="134"/>
      </rPr>
      <t xml:space="preserve">  </t>
    </r>
    <r>
      <rPr>
        <sz val="11"/>
        <rFont val="宋体"/>
        <charset val="134"/>
      </rPr>
      <t xml:space="preserve">                                                        10.第一工位气垫压力150T,行程0-250mm,带闭锁                                       </t>
    </r>
    <r>
      <rPr>
        <b/>
        <sz val="11"/>
        <color rgb="FF070DF7"/>
        <rFont val="宋体"/>
        <charset val="134"/>
      </rPr>
      <t>11.送料传送带到第一工位的中心距离见右表</t>
    </r>
    <r>
      <rPr>
        <b/>
        <sz val="11"/>
        <color rgb="FFFF0000"/>
        <rFont val="宋体"/>
        <charset val="134"/>
      </rPr>
      <t xml:space="preserve">  </t>
    </r>
    <r>
      <rPr>
        <sz val="11"/>
        <rFont val="宋体"/>
        <charset val="134"/>
      </rPr>
      <t xml:space="preserve">                                   12.线尾皮带机伸缩量:1350mm(工作台边缘向压机内侧调整),皮带宽度1600mm,  </t>
    </r>
    <r>
      <rPr>
        <sz val="11"/>
        <color rgb="FF070DF7"/>
        <rFont val="宋体"/>
        <charset val="134"/>
      </rPr>
      <t xml:space="preserve">                                                     </t>
    </r>
    <r>
      <rPr>
        <b/>
        <sz val="11"/>
        <color rgb="FF070DF7"/>
        <rFont val="宋体"/>
        <charset val="134"/>
      </rPr>
      <t xml:space="preserve">13.第一工位拉延模按顶杆全顶出设计                              14.模具正好在机床洞上时，宽度需要超过机床洞最小150mm       </t>
    </r>
    <r>
      <rPr>
        <b/>
        <sz val="11"/>
        <color theme="1"/>
        <rFont val="宋体"/>
        <charset val="134"/>
      </rPr>
      <t>15</t>
    </r>
    <r>
      <rPr>
        <sz val="11"/>
        <color theme="1"/>
        <rFont val="宋体"/>
        <charset val="134"/>
      </rPr>
      <t>.修边废料优先模具前后方向滑出，其次模具左右方向滑出</t>
    </r>
  </si>
  <si>
    <t>下工作台6200*2300</t>
  </si>
  <si>
    <t>客户多工位模具调试机床</t>
  </si>
  <si>
    <t>YT27-800K</t>
  </si>
  <si>
    <t>油压机</t>
  </si>
  <si>
    <t>3500*1800</t>
  </si>
  <si>
    <t>每套多工位模具需要放此机床，设计U槽和键槽</t>
  </si>
  <si>
    <t>G2线-A</t>
  </si>
  <si>
    <t>G2-1600T</t>
  </si>
  <si>
    <t>机械</t>
  </si>
  <si>
    <t>4000*2200</t>
  </si>
  <si>
    <t>1500(最大不要超过1450）</t>
  </si>
  <si>
    <t>1150（含250垫板）</t>
  </si>
  <si>
    <r>
      <rPr>
        <sz val="12"/>
        <rFont val="宋体"/>
        <charset val="134"/>
      </rPr>
      <t xml:space="preserve">1.机床左右开                                                                  2.机床承载重量40T                                                           3.1600t拉伸垫力350t                                                       4.1600T拉伸垫行程0-300mm                                                      </t>
    </r>
    <r>
      <rPr>
        <b/>
        <sz val="12"/>
        <color rgb="FF070DF7"/>
        <rFont val="宋体"/>
        <charset val="134"/>
      </rPr>
      <t>5.拉延模不用按顶杆全顶出设计</t>
    </r>
    <r>
      <rPr>
        <b/>
        <sz val="12"/>
        <color rgb="FFFF0000"/>
        <rFont val="宋体"/>
        <charset val="134"/>
      </rPr>
      <t xml:space="preserve"> </t>
    </r>
    <r>
      <rPr>
        <sz val="12"/>
        <rFont val="宋体"/>
        <charset val="134"/>
      </rPr>
      <t xml:space="preserve">                                                    6.G2线：A线（6轴机器人） ，送料方向前后工序要旋转180° </t>
    </r>
    <r>
      <rPr>
        <b/>
        <sz val="12"/>
        <color rgb="FF070DF7"/>
        <rFont val="宋体"/>
        <charset val="134"/>
      </rPr>
      <t>7.模具尺寸要求：模具长度不允许超过4000mm,宽度不允许超过2000mm ,同时要满足模具前后侧到机床边缘的距离≥20mm                                         8.250mm厚垫板机床自带</t>
    </r>
  </si>
  <si>
    <t>G2_2_800t_A</t>
  </si>
  <si>
    <t>4000*2000</t>
  </si>
  <si>
    <t>G2_3_800t_YQD_A</t>
  </si>
  <si>
    <t>G2_4_5_630t_A</t>
  </si>
  <si>
    <t>G2线-B</t>
  </si>
  <si>
    <t>4500*2200</t>
  </si>
  <si>
    <r>
      <rPr>
        <sz val="12"/>
        <rFont val="宋体"/>
        <charset val="134"/>
      </rPr>
      <t xml:space="preserve">1.机床左右开                                                              2.模具最大重量30T ，上模最大重量20T                                                          3.1600t拉伸垫力350t                                                       4.1600T拉伸垫行程0-300mm                                                     </t>
    </r>
    <r>
      <rPr>
        <b/>
        <sz val="12"/>
        <color rgb="FF070DF7"/>
        <rFont val="宋体"/>
        <charset val="134"/>
      </rPr>
      <t>5.拉延模不用按顶杆全顶出设计</t>
    </r>
    <r>
      <rPr>
        <b/>
        <sz val="12"/>
        <color rgb="FFFF0000"/>
        <rFont val="宋体"/>
        <charset val="134"/>
      </rPr>
      <t xml:space="preserve"> </t>
    </r>
    <r>
      <rPr>
        <sz val="12"/>
        <rFont val="宋体"/>
        <charset val="134"/>
      </rPr>
      <t xml:space="preserve">                                                    6.G2线：B线（7轴机器人）,送料方向各工序一致            </t>
    </r>
    <r>
      <rPr>
        <b/>
        <sz val="12"/>
        <color rgb="FF070DF7"/>
        <rFont val="宋体"/>
        <charset val="134"/>
      </rPr>
      <t xml:space="preserve">7.模具尺寸要求：长度2500-4500，宽度600-2200mm ,同时要满足模具前后侧到机床边缘的距离≥20mm              </t>
    </r>
    <r>
      <rPr>
        <b/>
        <sz val="12"/>
        <rFont val="宋体"/>
        <charset val="134"/>
      </rPr>
      <t xml:space="preserve">8.模具内气动斜楔最多6个                           9.行车最大承重32T                                  10.双料生产坯料间距300-1000mm                     </t>
    </r>
    <r>
      <rPr>
        <b/>
        <sz val="12"/>
        <color rgb="FFFF0000"/>
        <rFont val="宋体"/>
        <charset val="134"/>
      </rPr>
      <t>11.注意第二个工作台（1000T),右图指示位置的快速定位孔不存在，不能使用</t>
    </r>
  </si>
  <si>
    <t>G2_2_1000t</t>
  </si>
  <si>
    <t>G2_3_800t</t>
  </si>
  <si>
    <t>G2_4_630t</t>
  </si>
  <si>
    <t>国腾(大冲A)</t>
  </si>
  <si>
    <t>1_-YD27K-1600</t>
  </si>
  <si>
    <t>手工线</t>
  </si>
  <si>
    <t>1.1600T气垫压力最大300T,800T气垫压力最大180T;           2.1600T气垫行程最大350mm,800T气垫行程最大200mm    3.1600T滑块最大承重80T,800T滑块最大承重50T                4.630T滑块最大承重25T,400T滑块最大承重20T          5.630T前后开进,400T左右开进</t>
  </si>
  <si>
    <t>2_-YD27-800</t>
  </si>
  <si>
    <t>3_-JS36-630</t>
  </si>
  <si>
    <t>机械压机</t>
  </si>
  <si>
    <t>3600*1800</t>
  </si>
  <si>
    <t>4.5.6_-JM36-400B</t>
  </si>
  <si>
    <t xml:space="preserve">滑块2800*1700工作台3000*1700 </t>
  </si>
  <si>
    <t>7_-YD27-1600</t>
  </si>
  <si>
    <t>成都</t>
  </si>
  <si>
    <t xml:space="preserve">1.800T气垫行程最大350mm,气垫压力最大250T ,工作台移出方向：前移 ；工作台承重20T;                                 2.400H工作台移出方向：前移.行程最大200mm ,气垫压力最大800T                                                   3.400BH工作台固定,行程最大200mm ,气垫压力最大600T </t>
  </si>
  <si>
    <t>J36-400H</t>
  </si>
  <si>
    <t>3200*1500</t>
  </si>
  <si>
    <t>JS2-400B</t>
  </si>
  <si>
    <t>2800*1600</t>
  </si>
  <si>
    <t>宏鼎</t>
  </si>
  <si>
    <t>D02-1250T</t>
  </si>
  <si>
    <t>＜1400</t>
  </si>
  <si>
    <t xml:space="preserve">1.1250T气垫行程最大400mm,气垫压力最大500T         2.630T气垫行程最大350mm,气垫压力最大200T                   3.800T气垫行程最大20-250mm,气垫压力最大150T           4.400T气垫行程最大200mm,气垫压力最大85T </t>
  </si>
  <si>
    <t>C06-630T</t>
  </si>
  <si>
    <t>3000*2200</t>
  </si>
  <si>
    <t>B08-800T</t>
  </si>
  <si>
    <t xml:space="preserve">滑块4000*1800工作台4000*2000 </t>
  </si>
  <si>
    <t>B02-400T</t>
  </si>
  <si>
    <t>2800*1700</t>
  </si>
  <si>
    <t>400-550</t>
  </si>
  <si>
    <t>江福调试机床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</si>
  <si>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</si>
  <si>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</si>
  <si>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BOM</t>
  </si>
  <si>
    <t>国产材料替代</t>
  </si>
  <si>
    <t>单件信息</t>
  </si>
  <si>
    <t>工艺信息</t>
  </si>
  <si>
    <t>工装信息</t>
  </si>
  <si>
    <t>是否成双</t>
  </si>
  <si>
    <t>冲压工艺方案/特种工艺方案</t>
  </si>
  <si>
    <t>模具编号</t>
  </si>
  <si>
    <t>工序号</t>
  </si>
  <si>
    <t>设备</t>
  </si>
  <si>
    <t>副线</t>
  </si>
  <si>
    <t>生产线类型</t>
  </si>
  <si>
    <t>操作人数</t>
  </si>
  <si>
    <t>班产量</t>
  </si>
  <si>
    <t>C/A比</t>
  </si>
  <si>
    <t>SPM</t>
  </si>
  <si>
    <t>返修率</t>
  </si>
  <si>
    <t>报废率</t>
  </si>
  <si>
    <t>工装尺寸</t>
  </si>
  <si>
    <t>难度系数</t>
  </si>
  <si>
    <t>模具重量（吨）</t>
  </si>
  <si>
    <t>序号</t>
  </si>
  <si>
    <t>总成名称</t>
  </si>
  <si>
    <t>零件号</t>
  </si>
  <si>
    <t>子件名称</t>
  </si>
  <si>
    <t>零件图示</t>
  </si>
  <si>
    <t>定义材料</t>
  </si>
  <si>
    <t>厚度</t>
  </si>
  <si>
    <t>镀层</t>
  </si>
  <si>
    <t>国产材料</t>
  </si>
  <si>
    <t>国产材料
供应商</t>
  </si>
  <si>
    <t>期货/现货</t>
  </si>
  <si>
    <t>装车系数</t>
  </si>
  <si>
    <t>长</t>
  </si>
  <si>
    <t>宽</t>
  </si>
  <si>
    <t>高</t>
  </si>
  <si>
    <t>重量系数</t>
  </si>
  <si>
    <t>K300522560</t>
  </si>
  <si>
    <t>前围上盖板</t>
  </si>
  <si>
    <t>DX53D+Z(50/50) t0.8 EQL-41</t>
  </si>
  <si>
    <t>50/50</t>
  </si>
  <si>
    <t>否</t>
  </si>
  <si>
    <t>横剪</t>
  </si>
  <si>
    <t>OP10：DR</t>
  </si>
  <si>
    <t>DMC-05075</t>
  </si>
  <si>
    <t>1/5</t>
  </si>
  <si>
    <t>E4T-2500</t>
  </si>
  <si>
    <t>OP20：TR+PI</t>
  </si>
  <si>
    <t>DMC-05076</t>
  </si>
  <si>
    <t>2/5</t>
  </si>
  <si>
    <t>OP30：TR+PI+CTR</t>
  </si>
  <si>
    <t>DMC-05077</t>
  </si>
  <si>
    <t>3/5</t>
  </si>
  <si>
    <t>OP40：RST+CFL+FL(UP)</t>
  </si>
  <si>
    <t>DMC-05078</t>
  </si>
  <si>
    <t>4/5</t>
  </si>
  <si>
    <t>OP50：PI+CPI</t>
  </si>
  <si>
    <t>DMC-05079</t>
  </si>
  <si>
    <t>5/5</t>
  </si>
  <si>
    <t>K300522660</t>
  </si>
  <si>
    <t>前围上横梁</t>
  </si>
  <si>
    <t>D220YD+Z(50/50) 
EQL-41</t>
  </si>
  <si>
    <t>DMC-05080</t>
  </si>
  <si>
    <t>DMC-05081</t>
  </si>
  <si>
    <t>OP30：TR+CTR+CPI</t>
  </si>
  <si>
    <t>DMC-05082</t>
  </si>
  <si>
    <t>OP40：FL+RST+FL(UP)+RST(UP)</t>
  </si>
  <si>
    <t>DMC-05083</t>
  </si>
  <si>
    <t>DMC-05084</t>
  </si>
  <si>
    <t>K200354860</t>
  </si>
  <si>
    <t>地板中通道</t>
  </si>
  <si>
    <t>H820DPD+Z(50/50) t1.2 EQL-41</t>
  </si>
  <si>
    <t>外委剪切</t>
  </si>
  <si>
    <t>DMC-05105</t>
  </si>
  <si>
    <t>DMC-05106</t>
  </si>
  <si>
    <t>OP30：ID</t>
  </si>
  <si>
    <t>DMC-05107</t>
  </si>
  <si>
    <t>OP40：RST</t>
  </si>
  <si>
    <t>DMC-05108</t>
  </si>
  <si>
    <t>OP50：TR+PI</t>
  </si>
  <si>
    <t>DMC-05109</t>
  </si>
  <si>
    <t>K200348760</t>
  </si>
  <si>
    <t xml:space="preserve">前地板后横梁 (中 ) </t>
  </si>
  <si>
    <t>D420DP t1.2EQL-25</t>
  </si>
  <si>
    <t>/</t>
  </si>
  <si>
    <t>DMC-05110</t>
  </si>
  <si>
    <t>DMC-05111</t>
  </si>
  <si>
    <t>OP30：TR+PI</t>
  </si>
  <si>
    <t>DMC-05112</t>
  </si>
  <si>
    <t>DMC-05113</t>
  </si>
  <si>
    <t>DMC-05114</t>
  </si>
  <si>
    <t>K200363960</t>
  </si>
  <si>
    <t>右边纵梁加强板</t>
  </si>
  <si>
    <t>H420DPD+Z (50/50) t1.4 EQL-41</t>
  </si>
  <si>
    <t>纵剪</t>
  </si>
  <si>
    <t>外委</t>
  </si>
  <si>
    <t>OP10：DR+CUT</t>
  </si>
  <si>
    <t>DMC-05125</t>
  </si>
  <si>
    <t>成都YT27-800</t>
  </si>
  <si>
    <t>宏鼎D02-1250T</t>
  </si>
  <si>
    <t>OP20：TR+PI+CTR</t>
  </si>
  <si>
    <t>DMC-05126</t>
  </si>
  <si>
    <t>成都J36-400H</t>
  </si>
  <si>
    <t>宏鼎C06-630T</t>
  </si>
  <si>
    <t>OP30：CRST</t>
  </si>
  <si>
    <t>DMC-05127</t>
  </si>
  <si>
    <t>宏鼎B08-800T</t>
  </si>
  <si>
    <t>OP40：TR+PI</t>
  </si>
  <si>
    <t>DMC-05128</t>
  </si>
  <si>
    <t>成都JS2-400B</t>
  </si>
  <si>
    <t>宏鼎B02-400T</t>
  </si>
  <si>
    <t>OP50：修边冲孔</t>
  </si>
  <si>
    <t>DMC-05129</t>
  </si>
  <si>
    <t>6</t>
  </si>
  <si>
    <t>K200349060</t>
  </si>
  <si>
    <t>后排座椅下横梁</t>
  </si>
  <si>
    <t>D340DP t1.2 EQL-25</t>
  </si>
  <si>
    <t>OP10：BL+PI</t>
  </si>
  <si>
    <t>DMC-05162</t>
  </si>
  <si>
    <t>6480/6480</t>
  </si>
  <si>
    <t>OP20：FO</t>
  </si>
  <si>
    <t>DMC-05163</t>
  </si>
  <si>
    <t>DMC-05164</t>
  </si>
  <si>
    <t>OP40：ID</t>
  </si>
  <si>
    <t>DMC-05165</t>
  </si>
  <si>
    <t>OP50：PI+CPI+CFL+CRST</t>
  </si>
  <si>
    <t>DMC-05166</t>
  </si>
  <si>
    <t>7</t>
  </si>
  <si>
    <t>K200351260</t>
  </si>
  <si>
    <t>后承载式地板</t>
  </si>
  <si>
    <t>H220YD+Z(50/50) t0.65 EQL-41</t>
  </si>
  <si>
    <t>摆剪</t>
  </si>
  <si>
    <t>DMC-05167</t>
  </si>
  <si>
    <t>OP20：ID</t>
  </si>
  <si>
    <t>DMC-05168</t>
  </si>
  <si>
    <t>DMC-05169</t>
  </si>
  <si>
    <t>OP40：TR+PI+CPI</t>
  </si>
  <si>
    <t>DMC-05170</t>
  </si>
  <si>
    <t>OP50：FL</t>
  </si>
  <si>
    <t>DMC-05171</t>
  </si>
  <si>
    <t>8</t>
  </si>
  <si>
    <t>K400563260/K400563360</t>
  </si>
  <si>
    <t>左/右A柱里板</t>
  </si>
  <si>
    <t>H550DPD+Z(50/50) t1.8EQL-41</t>
  </si>
  <si>
    <t>是</t>
  </si>
  <si>
    <t>7200/7200</t>
  </si>
  <si>
    <t>OP05：开卷落料BL+PI</t>
  </si>
  <si>
    <t>DMC-05100</t>
  </si>
  <si>
    <t>外委800T</t>
  </si>
  <si>
    <t>G2A线，兼顾手工线（按G2A线为主）</t>
  </si>
  <si>
    <t>OP10：FO</t>
  </si>
  <si>
    <t>DMC-05101</t>
  </si>
  <si>
    <t>G2-A-1-1600</t>
  </si>
  <si>
    <t>国腾1_-YD27K-1600</t>
  </si>
  <si>
    <t>OP20：RST</t>
  </si>
  <si>
    <t>DMC-05102</t>
  </si>
  <si>
    <t>G2-A-2-800</t>
  </si>
  <si>
    <t>国腾2_-YD27-800</t>
  </si>
  <si>
    <t>OP30：FL(UP)+PI</t>
  </si>
  <si>
    <t>DMC-05103</t>
  </si>
  <si>
    <t>G2-A-3-800</t>
  </si>
  <si>
    <t>国腾3_-JS36-630</t>
  </si>
  <si>
    <t>OP40：PI+CPI+SEP</t>
  </si>
  <si>
    <t>DMC-05104</t>
  </si>
  <si>
    <t>G2-A-4-630</t>
  </si>
  <si>
    <t>国腾4.5.6_-JM36-400B</t>
  </si>
  <si>
    <t>项目</t>
  </si>
  <si>
    <t>说明</t>
  </si>
  <si>
    <t>模具寿命：50万冲次/年</t>
  </si>
  <si>
    <t>模具闭合高度公差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</si>
  <si>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</si>
  <si>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</si>
  <si>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</si>
  <si>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</si>
  <si>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</si>
  <si>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charset val="134"/>
      </rPr>
      <t>基准孔所在部件:</t>
    </r>
    <r>
      <rPr>
        <sz val="12"/>
        <color rgb="FFFF0000"/>
        <rFont val="宋体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</si>
  <si>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</si>
  <si>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</si>
  <si>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charset val="134"/>
      </rPr>
      <t>加工基准孔优先设置在模具中心，如果需要偏心，必须按</t>
    </r>
    <r>
      <rPr>
        <b/>
        <sz val="12"/>
        <color rgb="FF0000CC"/>
        <rFont val="宋体"/>
        <charset val="134"/>
      </rPr>
      <t>50</t>
    </r>
    <r>
      <rPr>
        <sz val="12"/>
        <rFont val="宋体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</si>
  <si>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</si>
  <si>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</si>
  <si>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</si>
  <si>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</si>
  <si>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t>数量：</t>
  </si>
  <si>
    <t>基准面所在部件</t>
  </si>
  <si>
    <t xml:space="preserve">     （  ）下模   （  ）上模   （  ）压料板/压板圈</t>
  </si>
  <si>
    <t>多工位：基准面凸台尺寸(70*50*10)  上下模长度方向2个，短边1个</t>
  </si>
  <si>
    <t>G2线：基准面凸台尺寸(80*40*5)     上下模长度方向2个，短边2个</t>
  </si>
  <si>
    <t>模具定位</t>
  </si>
  <si>
    <t>定位方式：</t>
  </si>
  <si>
    <t xml:space="preserve">(    )键槽  </t>
  </si>
  <si>
    <t xml:space="preserve">1.多工位2500T机床无键槽,键槽仅用于加工尺寸：长*宽*高（W28*L60*H25） </t>
  </si>
  <si>
    <t xml:space="preserve">2.多工位调试机床YT27-800KT机床有键槽,键槽加工尺寸：长*宽*高（W28*L60*H25） </t>
  </si>
  <si>
    <r>
      <rPr>
        <sz val="12"/>
        <color rgb="FF0000CC"/>
        <rFont val="宋体"/>
        <charset val="134"/>
      </rPr>
      <t>3.G2A线机床有键槽,尺寸：长*宽*高（</t>
    </r>
    <r>
      <rPr>
        <sz val="12"/>
        <color rgb="FFFF0000"/>
        <rFont val="宋体"/>
        <charset val="134"/>
      </rPr>
      <t>W32</t>
    </r>
    <r>
      <rPr>
        <sz val="12"/>
        <color rgb="FF0000CC"/>
        <rFont val="宋体"/>
        <charset val="134"/>
      </rPr>
      <t xml:space="preserve">*L80*H25） </t>
    </r>
  </si>
  <si>
    <r>
      <rPr>
        <sz val="12"/>
        <color rgb="FF0000CC"/>
        <rFont val="宋体"/>
        <charset val="134"/>
      </rPr>
      <t>4.G2B线机床有键槽,尺寸：长*宽*高（</t>
    </r>
    <r>
      <rPr>
        <sz val="12"/>
        <color rgb="FFFF0000"/>
        <rFont val="宋体"/>
        <charset val="134"/>
      </rPr>
      <t>W32</t>
    </r>
    <r>
      <rPr>
        <sz val="12"/>
        <color rgb="FF0000CC"/>
        <rFont val="宋体"/>
        <charset val="134"/>
      </rPr>
      <t xml:space="preserve">*L80*H25） </t>
    </r>
  </si>
  <si>
    <t xml:space="preserve">5.成都YT27-800K 机床有键槽,尺寸：长*宽*高（W28*L60*H25） ，手工线仅此一台有键槽    </t>
  </si>
  <si>
    <r>
      <rPr>
        <sz val="12"/>
        <color rgb="FF0000CC"/>
        <rFont val="宋体"/>
        <charset val="134"/>
      </rPr>
      <t>6.其余成都/国腾/宏鼎手工线机床无键槽，在机床中心位置设计键槽，长*宽*高（</t>
    </r>
    <r>
      <rPr>
        <sz val="12"/>
        <color rgb="FFFF0000"/>
        <rFont val="宋体"/>
        <charset val="134"/>
      </rPr>
      <t>W20</t>
    </r>
    <r>
      <rPr>
        <sz val="12"/>
        <color rgb="FF0000CC"/>
        <rFont val="宋体"/>
        <charset val="134"/>
      </rPr>
      <t>*L60*H25）</t>
    </r>
  </si>
  <si>
    <t>7.以G2A线为主的，仅考虑G2A线键槽，手工线键槽不考虑</t>
  </si>
  <si>
    <t>退刀槽直径40深40</t>
  </si>
  <si>
    <t>适用范围：上模座，下模座</t>
  </si>
  <si>
    <t xml:space="preserve">数量：4处
</t>
  </si>
  <si>
    <r>
      <rPr>
        <sz val="12"/>
        <rFont val="宋体"/>
        <charset val="134"/>
      </rPr>
      <t>快速定位：实体在机台实体中,</t>
    </r>
    <r>
      <rPr>
        <b/>
        <sz val="12"/>
        <color rgb="FF0000CC"/>
        <rFont val="宋体"/>
        <charset val="134"/>
      </rPr>
      <t xml:space="preserve">快速定位位置要设计窥视孔
</t>
    </r>
  </si>
  <si>
    <t>适用机台：2500t多工位机床2-D50,G2线：2-D81，手工线无快速定位</t>
  </si>
  <si>
    <r>
      <rPr>
        <sz val="12"/>
        <rFont val="宋体"/>
        <charset val="134"/>
      </rPr>
      <t>最小避让高度</t>
    </r>
    <r>
      <rPr>
        <sz val="12"/>
        <color rgb="FF0000CC"/>
        <rFont val="宋体"/>
        <charset val="134"/>
      </rPr>
      <t>100mm</t>
    </r>
  </si>
  <si>
    <r>
      <rPr>
        <sz val="12"/>
        <rFont val="宋体"/>
        <charset val="134"/>
      </rPr>
      <t>位置：机床定位孔位置.</t>
    </r>
    <r>
      <rPr>
        <sz val="12"/>
        <color rgb="FFFF0000"/>
        <rFont val="宋体"/>
        <charset val="134"/>
      </rPr>
      <t>注意G2-B线第二个工作台（1000T),右图指示位置的快速定位孔不存在，不能使用</t>
    </r>
  </si>
  <si>
    <t>中心标记</t>
  </si>
  <si>
    <t>中心标记形式：如下图所示</t>
  </si>
  <si>
    <t>位置：模具中心线上，上下模的前后左右侧共8处</t>
  </si>
  <si>
    <t>特殊要求</t>
  </si>
  <si>
    <t>原则上肋条不要设计在机台T槽上，如果肋条在压机T槽上时要注意局部结构，L≥10mm</t>
  </si>
  <si>
    <t>零贴</t>
  </si>
  <si>
    <t>板件上零贴面所有模具下模型面都要保留，型面要比零贴面单边20mm，上模不需要。</t>
  </si>
  <si>
    <t>模具端头限位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</si>
  <si>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</si>
  <si>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</si>
  <si>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charset val="134"/>
      </rPr>
      <t>限位块规格：</t>
    </r>
    <r>
      <rPr>
        <sz val="12"/>
        <color rgb="FF0000CC"/>
        <rFont val="宋体"/>
        <charset val="134"/>
      </rPr>
      <t>DTPK 60-100-40-</t>
    </r>
    <r>
      <rPr>
        <sz val="12"/>
        <color rgb="FF0000FF"/>
        <rFont val="宋体"/>
        <charset val="134"/>
      </rPr>
      <t>N(misumi)，仅手工线用江福标准自制件JF-XWK 60X60X100（与刚性存放配合使用）</t>
    </r>
  </si>
  <si>
    <t>间隙：除修边冲孔模，其余模具留1mm间隙（带修边冲孔内容的，间隙为0）</t>
  </si>
  <si>
    <t>模具存放</t>
  </si>
  <si>
    <t>多工位模具:不需要存放</t>
  </si>
  <si>
    <t>G2线模具:需要，存放块类型:聚氨酯/氮气弹簧存放，4处</t>
  </si>
  <si>
    <t>手工线：刚性存放，4处</t>
  </si>
  <si>
    <t xml:space="preserve">
  </t>
  </si>
  <si>
    <t>设计要点</t>
  </si>
  <si>
    <r>
      <rPr>
        <sz val="12"/>
        <rFont val="宋体"/>
        <charset val="134"/>
      </rPr>
      <t xml:space="preserve">
G2线模具:                                                                               1） 拉延模柔性存放使用PHBTN70-140-110-Y(MISUMI),有压料弹簧的使用氮气弹簧
2） 后序模具使用氮气弹簧</t>
    </r>
    <r>
      <rPr>
        <sz val="12"/>
        <color rgb="FFFF3300"/>
        <rFont val="宋体"/>
        <charset val="134"/>
      </rPr>
      <t xml:space="preserve">                                                               </t>
    </r>
    <r>
      <rPr>
        <sz val="12"/>
        <rFont val="宋体"/>
        <charset val="134"/>
      </rPr>
      <t>3） 柔性存放行程=模具弹性原件不受压所需最小行程+min10mm                             4）氮气弹簧能承受: 模具总重的 1.5 倍。  氮气弹簧压缩量不超过90%，压缩后余量最小10mm 5)氮气弹簧安装在下模，底部设计到底支撑肋，氮气弹簧安装面板厚度要求MIN80mm,氮气弹簧距离四周筋至少10mm                                                                    6）存放状态下，保证上下模导板/导柱导向部分MIN50mm 的吃入量，导柱吃入量不宜过大</t>
    </r>
  </si>
  <si>
    <r>
      <rPr>
        <b/>
        <sz val="12"/>
        <color rgb="FF002060"/>
        <rFont val="宋体"/>
        <charset val="134"/>
      </rPr>
      <t xml:space="preserve">手工线模具：                                                                    </t>
    </r>
    <r>
      <rPr>
        <b/>
        <sz val="11"/>
        <color rgb="FF002060"/>
        <rFont val="宋体"/>
        <charset val="134"/>
      </rPr>
      <t xml:space="preserve">1）用江福标准自制件JF-CFK D60*H*50                                               2)刚性存放行程=模具弹性原件不受压所需最小行程+min10mm                              3)存放状态下，保证上下模导板/导柱导向部分MIN50mm 的吃入量，导柱吃入量不宜过大          </t>
    </r>
    <r>
      <rPr>
        <b/>
        <sz val="11"/>
        <color rgb="FF070DF7"/>
        <rFont val="宋体"/>
        <charset val="134"/>
      </rPr>
      <t>4)存放块放到模具本体上时，本体要加工避让底部凸台（图纸表达不存放时的放置位置）</t>
    </r>
  </si>
  <si>
    <t>模具安全区</t>
  </si>
  <si>
    <t>安全区</t>
  </si>
  <si>
    <t>（   ）必要.       数量：（    ）4个       （     ）2个</t>
  </si>
  <si>
    <r>
      <rPr>
        <sz val="12"/>
        <rFont val="宋体"/>
        <charset val="134"/>
      </rPr>
      <t>安全区大小：此项目统一设计</t>
    </r>
    <r>
      <rPr>
        <sz val="12"/>
        <color rgb="FF070DF7"/>
        <rFont val="宋体"/>
        <charset val="134"/>
      </rPr>
      <t>150*150*H150</t>
    </r>
    <r>
      <rPr>
        <sz val="12"/>
        <rFont val="宋体"/>
        <charset val="134"/>
      </rPr>
      <t>（包括拉延）</t>
    </r>
  </si>
  <si>
    <t>限制存放器和缓冲器等不得占用安全区的空间</t>
  </si>
  <si>
    <t>上下模安全平台要求底面均设置立筋</t>
  </si>
  <si>
    <t>C/H孔</t>
  </si>
  <si>
    <t>OTR SIZE　:　φ6H7   ，每个零件2处 (按工艺数模执行）</t>
  </si>
  <si>
    <t>INR SIZE　:　φ10H7  ，每个零件2处  (按工艺数模执行）</t>
  </si>
  <si>
    <t>CH孔符型：全序（包含扣合模、检具）CH孔凸模和压料板符型，沿周40min；</t>
  </si>
  <si>
    <t>运输连接板</t>
  </si>
  <si>
    <t>运输连接板是否需要</t>
  </si>
  <si>
    <r>
      <rPr>
        <sz val="12"/>
        <rFont val="宋体"/>
        <charset val="134"/>
      </rPr>
      <t xml:space="preserve">（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 （    ）不需要</t>
    </r>
  </si>
  <si>
    <t>规格：江福自制件, 运输板板的紧固螺栓需带有平垫圈</t>
  </si>
  <si>
    <t>注意：要考虑模具存放高度</t>
  </si>
  <si>
    <t>筋间距</t>
  </si>
  <si>
    <t>筋间距≤300mm</t>
  </si>
  <si>
    <t>材料强度系数=抗拉强度*料厚*1.1</t>
  </si>
  <si>
    <t>模具壁厚</t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</si>
  <si>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</si>
  <si>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</si>
  <si>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</si>
  <si>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</si>
  <si>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</si>
  <si>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</si>
  <si>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>6.掉料处四周的肋条不要开减轻孔，避免废料挂在上面或小废料飞溅到机台上</t>
  </si>
  <si>
    <t>模具不允许使用贯通筋（不允许十字交叉型筋），所有肋条不小于40mm</t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</si>
  <si>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</si>
  <si>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</si>
  <si>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</si>
  <si>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</si>
  <si>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</si>
  <si>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</si>
  <si>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6"/>
        <color rgb="FF0000CC"/>
        <rFont val="宋体"/>
        <charset val="134"/>
      </rPr>
      <t>吊耳形式一</t>
    </r>
    <r>
      <rPr>
        <b/>
        <sz val="12"/>
        <rFont val="宋体"/>
        <charset val="134"/>
      </rPr>
      <t>：</t>
    </r>
  </si>
  <si>
    <t>1.5T以上的模具采用铸件式吊耳，承受重量按照右图4根吊棒的承受能力选用；5T以下的使用铸入式吊耳（承受能力见下表）</t>
  </si>
  <si>
    <t>2.铸入式吊耳选择要求：1）下模2个吊耳可以承受模具总重（含垫板）；2）上模2个吊耳可以承受上模重量；3）上模4个吊耳可以承受模具总重</t>
  </si>
  <si>
    <t>多工位模具：为满足倒装研合需求，当模具总体重量大于7时，上模需要使用铸入式起重棒，但不能与端拾器横梁干涉。模具总重小于7T的情况下，允许上模端头使用M36铸入式螺纹套起吊模具，还需设计吊钩，MISUMI标准，CHNL 36，数量4</t>
  </si>
  <si>
    <t>3.铸入式吊耳位置：模具长度超过1500mm时，在模具短边设计，同时在长边设计铸入式吊耳/铸入螺纹套辅助翻转。长度不超1500mm时，根据模具重心设计</t>
  </si>
  <si>
    <t>4.铸入式吊耳设计在模具有角边缘100mm以内</t>
  </si>
  <si>
    <t>3.铸入式吊耳：下模吊耳在平面上比上模吊耳长</t>
  </si>
  <si>
    <r>
      <rPr>
        <b/>
        <sz val="12"/>
        <rFont val="宋体"/>
        <charset val="134"/>
      </rPr>
      <t>4.铸入式吊耳：高度为对应部件的一半高位置，多工位相邻模具吊耳距离最小</t>
    </r>
    <r>
      <rPr>
        <b/>
        <sz val="12"/>
        <color rgb="FF070DF7"/>
        <rFont val="宋体"/>
        <charset val="134"/>
      </rPr>
      <t>40mm</t>
    </r>
    <r>
      <rPr>
        <b/>
        <sz val="12"/>
        <rFont val="宋体"/>
        <charset val="134"/>
      </rPr>
      <t>;吊耳边缘距离模具底部最小</t>
    </r>
    <r>
      <rPr>
        <b/>
        <sz val="12"/>
        <color rgb="FF070DF7"/>
        <rFont val="宋体"/>
        <charset val="134"/>
      </rPr>
      <t>50mm</t>
    </r>
  </si>
  <si>
    <t>5.钢丝绳经过路径要导R20以上圆角</t>
  </si>
  <si>
    <t>6.铸入式吊耳:周围铸件部分厚度按照右图</t>
  </si>
  <si>
    <t>7.起吊翻转时，尽量避免刮到氮气弹簧/导柱等部件</t>
  </si>
  <si>
    <t>8.铸件吊耳起吊棒参照下面明细采购（D50/63两种）</t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</si>
  <si>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</si>
  <si>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</si>
  <si>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</si>
  <si>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</si>
  <si>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</si>
  <si>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</si>
  <si>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6.大于50KG以上的部件，要设计翻转孔</t>
  </si>
  <si>
    <t>6.加工面必须完整,起吊孔旁增加起吊规格铸字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</si>
  <si>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</si>
  <si>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</si>
  <si>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</si>
  <si>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</si>
  <si>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</si>
  <si>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</si>
  <si>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</si>
  <si>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用导柱时，一样做20mm防呆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</si>
  <si>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</si>
  <si>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</si>
  <si>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</si>
  <si>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</si>
  <si>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</si>
  <si>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</si>
  <si>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多工位模具：</t>
  </si>
  <si>
    <r>
      <rPr>
        <sz val="12"/>
        <color rgb="FF070DF7"/>
        <rFont val="宋体"/>
        <charset val="134"/>
      </rPr>
      <t>1.采用导柱/导板/插板，带修边冲孔的模具，采用导柱，有侧向力时增加防侧导板，</t>
    </r>
    <r>
      <rPr>
        <sz val="12"/>
        <color rgb="FFFF0000"/>
        <rFont val="宋体"/>
        <charset val="134"/>
      </rPr>
      <t>防侧导板采用铁导板</t>
    </r>
  </si>
  <si>
    <t>2.导柱大小选用：模具尺寸以2000*1000为基准，导柱D50，超基准导柱D60</t>
  </si>
  <si>
    <t>3.导柱先行量:D50的先行量为min50mm，D60的导柱MIN60MM（压板开始接触时的导入量）</t>
  </si>
  <si>
    <t>4.导板/导柱吃入量=先行量+压料板行程（双活时要考虑上下压料板行程），闭合时要完全吃入导套MIN10MM；</t>
  </si>
  <si>
    <t>5.导柱安装位置：安装在上模</t>
  </si>
  <si>
    <t>6.导套压紧螺钉和垫圈（自制规格是D22-d13-T5，材料45，HRC40-45，或misumi标准的T20垫圈。</t>
  </si>
  <si>
    <t>7.导柱、导套均需设计拆卸孔</t>
  </si>
  <si>
    <t>G2线/手工线模具：</t>
  </si>
  <si>
    <r>
      <rPr>
        <sz val="12"/>
        <color rgb="FF070DF7"/>
        <rFont val="宋体"/>
        <charset val="134"/>
      </rPr>
      <t>1.采用导柱/导板/插板，带修边冲孔的模具，采用导板+导柱，有侧向力时增加防侧导板，</t>
    </r>
    <r>
      <rPr>
        <sz val="12"/>
        <color rgb="FFFF0000"/>
        <rFont val="宋体"/>
        <charset val="134"/>
      </rPr>
      <t>防侧导板采用铁导板</t>
    </r>
  </si>
  <si>
    <t>2.模具工作部分开始工作时应保证导板/导柱至少 50mm 的导入量，模具闭合时导柱要完全吃入导套最小10mm，导柱+导板时，导板行程至少比导柱行程大40mm以上</t>
  </si>
  <si>
    <t>3.导套压紧螺钉和垫圈（自制规格是D22-d13-T5，材料45，HRC40-45，或misumi标准的T20垫圈。</t>
  </si>
  <si>
    <t>4.导柱、导套均需设计拆卸孔</t>
  </si>
  <si>
    <t>5.存放状态下，保证上下模导向部分MIN50mm 的吃入量</t>
  </si>
  <si>
    <t>6.导柱安装位置：安装在下模</t>
  </si>
  <si>
    <t>导柱导套防拔如下图所示:MISUMI和盘起标准导柱D25-D40防拔槽是8mm宽，用GB78-M8*25。D50防拔槽是10mm宽，用GB78-M10*30, D60-D100是12mm宽，用GB78-M12*30</t>
  </si>
  <si>
    <t>导柱固定部分不能露出安装面，侧面或底面做防拔</t>
  </si>
  <si>
    <t>端头的距离要求：端头宽度满足≥2/3件宽</t>
  </si>
  <si>
    <t>导板数量要求：按下图长宽选用</t>
  </si>
  <si>
    <t>！导跟插入部分R角结构</t>
  </si>
  <si>
    <t>1.所有的导板背托设计13mm(包括CAM用导板)。导板背托高度MIN25mm</t>
  </si>
  <si>
    <t>10mm导板背托设计7mm,背托贴量加工</t>
  </si>
  <si>
    <t>导板背托和安装面</t>
  </si>
  <si>
    <t xml:space="preserve">2.设计导板垫片长脚30*35
</t>
  </si>
  <si>
    <t>3.所有导板安装面都要比导板单边大5mm；导滑面与导板宽度一致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</si>
  <si>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</si>
  <si>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</si>
  <si>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charset val="134"/>
      </rPr>
      <t>1.导板总宽度约为压料板/压边圈对应轮廓长度的</t>
    </r>
    <r>
      <rPr>
        <sz val="12"/>
        <color rgb="FF0000CC"/>
        <rFont val="宋体"/>
        <charset val="134"/>
      </rPr>
      <t>20%以上</t>
    </r>
    <r>
      <rPr>
        <sz val="12"/>
        <rFont val="宋体"/>
        <charset val="134"/>
      </rPr>
      <t>，间距尽量相等</t>
    </r>
  </si>
  <si>
    <r>
      <rPr>
        <sz val="12"/>
        <rFont val="宋体"/>
        <charset val="134"/>
      </rPr>
      <t>2.模具闭合到底时，导板过导MIN10mm以上，浮起状态下导板最小接触</t>
    </r>
    <r>
      <rPr>
        <sz val="12"/>
        <color rgb="FF0000CC"/>
        <rFont val="宋体"/>
        <charset val="134"/>
      </rPr>
      <t>2/3</t>
    </r>
    <r>
      <rPr>
        <sz val="12"/>
        <rFont val="宋体"/>
        <charset val="134"/>
      </rPr>
      <t>以上</t>
    </r>
  </si>
  <si>
    <r>
      <rPr>
        <sz val="12"/>
        <rFont val="宋体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charset val="134"/>
      </rPr>
      <t>1/3-1/2</t>
    </r>
    <r>
      <rPr>
        <sz val="12"/>
        <rFont val="宋体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</si>
  <si>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</si>
  <si>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</si>
  <si>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</si>
  <si>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</si>
  <si>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</si>
  <si>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</si>
  <si>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</si>
  <si>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</si>
  <si>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charset val="134"/>
      </rPr>
      <t xml:space="preserve">   （   ）   单独                （   ） 串联</t>
    </r>
    <r>
      <rPr>
        <sz val="12"/>
        <color rgb="FFFF0000"/>
        <rFont val="宋体"/>
        <charset val="134"/>
      </rPr>
      <t xml:space="preserve"> </t>
    </r>
    <r>
      <rPr>
        <sz val="12"/>
        <rFont val="宋体"/>
        <charset val="134"/>
      </rPr>
      <t xml:space="preserve">              （   ）并联</t>
    </r>
  </si>
  <si>
    <t>修边冲孔模：</t>
  </si>
  <si>
    <r>
      <rPr>
        <sz val="12"/>
        <rFont val="宋体"/>
        <charset val="134"/>
      </rPr>
      <t xml:space="preserve">   （   ） 氮气弹簧          </t>
    </r>
    <r>
      <rPr>
        <sz val="12"/>
        <rFont val="宋体"/>
        <charset val="134"/>
      </rPr>
      <t xml:space="preserve">   </t>
    </r>
    <r>
      <rPr>
        <sz val="12"/>
        <rFont val="宋体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</si>
  <si>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</si>
  <si>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</si>
  <si>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</si>
  <si>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</si>
  <si>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</si>
  <si>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注意：所有工序压料板行程大于30mm时，使用氮气缸</t>
  </si>
  <si>
    <t>氮气弹簧接触面是否需要垫块：</t>
  </si>
  <si>
    <t xml:space="preserve">   （   ）需要                   （   ）不需要</t>
  </si>
  <si>
    <r>
      <rPr>
        <sz val="12"/>
        <rFont val="宋体"/>
        <charset val="134"/>
      </rPr>
      <t>氮缸顶块规格：</t>
    </r>
    <r>
      <rPr>
        <sz val="12"/>
        <color rgb="FF0066CC"/>
        <rFont val="宋体"/>
        <charset val="134"/>
      </rPr>
      <t>MISUMI标准（DTPK**-**-20-N）</t>
    </r>
    <r>
      <rPr>
        <sz val="12"/>
        <rFont val="宋体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</si>
  <si>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</si>
  <si>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</si>
  <si>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>2.氮气弹簧安装方式：正面安装和反面底部安装</t>
  </si>
  <si>
    <t>3.反面底部安装时，使用氮气缸底部螺纹深度大于10mm以上系列；</t>
  </si>
  <si>
    <t>4.反面底部安装的氮气缸，一定要加卡板（可以自制），不能单独直接设计一个安装板，着重强调一下</t>
  </si>
  <si>
    <t>4.氮气缸的避让参照右图</t>
  </si>
  <si>
    <t>压料板限位</t>
  </si>
  <si>
    <t>限位器类型：</t>
  </si>
  <si>
    <t xml:space="preserve">     A(     )              B(     )                C(     )           D (    )      </t>
  </si>
  <si>
    <r>
      <rPr>
        <sz val="12"/>
        <color rgb="FF0000CC"/>
        <rFont val="宋体"/>
        <charset val="134"/>
      </rPr>
      <t>1.多工位：优先选用压板，其次套筒限位螺钉（不用反面加自锁螺母的类型）；                                                                                                                                                                                G2/手工线：压料板应优先采用工作与安全侧销限位，其次使用K1465（KPS标准)限位螺栓，无法实现时可以使用普通工作和安全套筒螺栓，小型模具可以使用盖板.</t>
    </r>
    <r>
      <rPr>
        <sz val="12"/>
        <color rgb="FFFF0000"/>
        <rFont val="宋体"/>
        <charset val="134"/>
      </rPr>
      <t>注意：压料板行程超过100mm，禁用侧销，选择K1465（KPS标准)限位螺栓</t>
    </r>
  </si>
  <si>
    <r>
      <rPr>
        <sz val="12"/>
        <color rgb="FF0000CC"/>
        <rFont val="宋体"/>
        <charset val="134"/>
      </rPr>
      <t>2.</t>
    </r>
    <r>
      <rPr>
        <sz val="12"/>
        <rFont val="宋体"/>
        <charset val="134"/>
      </rPr>
      <t>工作和安全套筒螺栓/盖板不用带聚氨酯</t>
    </r>
  </si>
  <si>
    <t>3.侧销型号：CSPST标准 ,选用标准见下表</t>
  </si>
  <si>
    <r>
      <rPr>
        <sz val="12"/>
        <rFont val="宋体"/>
        <charset val="134"/>
      </rPr>
      <t>3.每个压料板工作侧销数量4，安全侧销2，工作侧销不带聚氨酯，</t>
    </r>
    <r>
      <rPr>
        <sz val="12"/>
        <color rgb="FFFF0000"/>
        <rFont val="宋体"/>
        <charset val="134"/>
      </rPr>
      <t>要满足下面力的计算表</t>
    </r>
  </si>
  <si>
    <r>
      <rPr>
        <sz val="12"/>
        <rFont val="宋体"/>
        <charset val="134"/>
      </rPr>
      <t>4.工作侧销行程=氮气弹簧+2mm，</t>
    </r>
    <r>
      <rPr>
        <sz val="12"/>
        <color rgb="FF0000CC"/>
        <rFont val="宋体"/>
        <charset val="134"/>
      </rPr>
      <t>安全行程=工作行程+15mm</t>
    </r>
    <r>
      <rPr>
        <sz val="12"/>
        <rFont val="宋体"/>
        <charset val="134"/>
      </rPr>
      <t>，工作侧销行程取5的倍数</t>
    </r>
  </si>
  <si>
    <r>
      <rPr>
        <sz val="12"/>
        <rFont val="宋体"/>
        <charset val="134"/>
      </rPr>
      <t>5.KPS标准工作螺栓行程=氮气弹簧+2mm，安全行程=工作行程+</t>
    </r>
    <r>
      <rPr>
        <sz val="12"/>
        <color rgb="FF070DF7"/>
        <rFont val="宋体"/>
        <charset val="134"/>
      </rPr>
      <t>25mm</t>
    </r>
  </si>
  <si>
    <r>
      <rPr>
        <sz val="12"/>
        <rFont val="宋体"/>
        <charset val="134"/>
      </rPr>
      <t>6.工作盖板行程=氮气弹簧+2mm，</t>
    </r>
    <r>
      <rPr>
        <b/>
        <sz val="12"/>
        <color rgb="FFFF0000"/>
        <rFont val="宋体"/>
        <charset val="134"/>
      </rPr>
      <t>设计安全盖板，安全行程=工作行程+15mm</t>
    </r>
  </si>
  <si>
    <r>
      <rPr>
        <sz val="12"/>
        <rFont val="宋体"/>
        <charset val="134"/>
      </rPr>
      <t>7工作套筒螺钉行程=氮气弹簧+2mm，</t>
    </r>
    <r>
      <rPr>
        <b/>
        <sz val="12"/>
        <color rgb="FFFF0000"/>
        <rFont val="宋体"/>
        <charset val="134"/>
      </rPr>
      <t>设计安全螺钉，安全行程=工作行程+15mm</t>
    </r>
  </si>
  <si>
    <t>7.侧销安装位置要考虑操作方便性，全自动生产线模具要求设置在模具送料方向的前后侧</t>
  </si>
  <si>
    <t>8.安全侧销与工作侧销在模具内的安装高度要求一致。</t>
  </si>
  <si>
    <t>9.侧销安装后头部不能伸出模具之外，要求距模具边缘 10mm 以上</t>
  </si>
  <si>
    <t>10.空间不足时，限位螺钉可以反装，最小M16</t>
  </si>
  <si>
    <t>侧销规范如下：3D见江福实体库，大小选择按照客户力的计算表执行</t>
  </si>
  <si>
    <t>压料板导向</t>
  </si>
  <si>
    <r>
      <rPr>
        <sz val="12"/>
        <rFont val="宋体"/>
        <charset val="134"/>
      </rPr>
      <t xml:space="preserve"> 导向方式：</t>
    </r>
    <r>
      <rPr>
        <sz val="12"/>
        <color rgb="FF070DF7"/>
        <rFont val="宋体"/>
        <charset val="134"/>
      </rPr>
      <t xml:space="preserve">导板导向           </t>
    </r>
    <r>
      <rPr>
        <sz val="12"/>
        <rFont val="宋体"/>
        <charset val="134"/>
      </rPr>
      <t xml:space="preserve">                                                               
</t>
    </r>
  </si>
  <si>
    <t xml:space="preserve">     导板(   )               导柱导套(   )                 导柱+导板（     ）        </t>
  </si>
  <si>
    <r>
      <rPr>
        <sz val="12"/>
        <rFont val="宋体"/>
        <charset val="134"/>
      </rPr>
      <t>导柱+导板用于：</t>
    </r>
    <r>
      <rPr>
        <sz val="12"/>
        <color rgb="FF070DF7"/>
        <rFont val="宋体"/>
        <charset val="134"/>
      </rPr>
      <t>（此项目不允许使用隐藏CAM  ）</t>
    </r>
  </si>
  <si>
    <t xml:space="preserve">（    ）有内隐藏CAM     （    ） 修边冲孔模具      （    ）所有后工序模具  </t>
  </si>
  <si>
    <t>压料板导板</t>
  </si>
  <si>
    <t>1.导板宽度之和≥1/5产品长度</t>
  </si>
  <si>
    <t>2.两侧导板重叠量最小30mm，高度最小重叠70mm</t>
  </si>
  <si>
    <t>3.压料板一个角到C角，用于区分位置</t>
  </si>
  <si>
    <t>4.有侧向力时，在受力侧增加导板</t>
  </si>
  <si>
    <t>5.导板尽量靠近型面</t>
  </si>
  <si>
    <t>6.压料板释放时，导板接触2/3以上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</si>
  <si>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</si>
  <si>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</si>
  <si>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</si>
  <si>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</si>
  <si>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</si>
  <si>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</si>
  <si>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</si>
  <si>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</si>
  <si>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</si>
  <si>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</si>
  <si>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</si>
  <si>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</si>
  <si>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</si>
  <si>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</si>
  <si>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</si>
  <si>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</si>
  <si>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</si>
  <si>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</si>
  <si>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</si>
  <si>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</si>
  <si>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</si>
  <si>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</si>
  <si>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压力板2D逃料为15mm；轮廓高度MIN35mm,自由状态下压料板与刀块需要有10mm的重合量，局部做几处加长轮廓即可</t>
  </si>
  <si>
    <t>压料板    轮廓与刀块间隙</t>
  </si>
  <si>
    <t>多工位：正压板轮廓与刀块做2-3mm间隙；侧压料板上的单面让开间隙是料厚+0.2mm，3D里做出，不要做成0.5mm。</t>
  </si>
  <si>
    <t>标准件选用</t>
  </si>
  <si>
    <r>
      <rPr>
        <sz val="14"/>
        <color rgb="FF070DF7"/>
        <rFont val="宋体"/>
        <charset val="134"/>
      </rPr>
      <t>1.本项目所有多工位/G2线的导板/导套应用自润滑镶石墨形式铜导板和铜导套，斜楔装置（含标准斜楔）的基准导板（V 型导板）选用铜基石墨导板，使用钢对铜配对,</t>
    </r>
    <r>
      <rPr>
        <b/>
        <sz val="14"/>
        <color rgb="FFFF0000"/>
        <rFont val="宋体"/>
        <charset val="134"/>
      </rPr>
      <t xml:space="preserve">仅防侧导板采用铁基石墨导板. </t>
    </r>
  </si>
  <si>
    <r>
      <rPr>
        <sz val="14"/>
        <color rgb="FF070DF7"/>
        <rFont val="宋体"/>
        <charset val="134"/>
      </rPr>
      <t>2.手工线：斜楔装置（含标准斜楔）的基准导板（V 型导板）选用铜基石墨导板，使用钢对铜配对，；≥φ60 以上导套采用铜基导套。其余的导板导套为</t>
    </r>
    <r>
      <rPr>
        <sz val="14"/>
        <color rgb="FFFF0000"/>
        <rFont val="宋体"/>
        <charset val="134"/>
      </rPr>
      <t>铁基石墨</t>
    </r>
    <r>
      <rPr>
        <sz val="14"/>
        <color rgb="FF070DF7"/>
        <rFont val="宋体"/>
        <charset val="134"/>
      </rPr>
      <t>。防侧导板采用</t>
    </r>
    <r>
      <rPr>
        <sz val="14"/>
        <color rgb="FFFF0000"/>
        <rFont val="宋体"/>
        <charset val="134"/>
      </rPr>
      <t>铁基石墨导板</t>
    </r>
    <r>
      <rPr>
        <sz val="14"/>
        <color rgb="FF070DF7"/>
        <rFont val="宋体"/>
        <charset val="134"/>
      </rPr>
      <t>。</t>
    </r>
  </si>
  <si>
    <t>3.定位键选用DMC标准件，DMC1510。定位键材质45，调制处理。螺钉孔下层台阶设计为拉拔螺纹（见3D)。</t>
  </si>
  <si>
    <t>4.制件料厚 ≥1.2时，标准斜楔、非标斜楔的滑块回退选用氮气缸，不能用弹簧。</t>
  </si>
  <si>
    <t>5.标准斜楔不要使用IEM品牌</t>
  </si>
  <si>
    <t>6.氮气弹簧类我们实体就用KALLER，明细表就用KALLER型号，后期采购自行转成菲瑞达品牌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</si>
  <si>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</si>
  <si>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</si>
  <si>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</si>
  <si>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</si>
  <si>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1.最外侧压板槽距离模具端头不要超过400mm</t>
  </si>
  <si>
    <t>2.上模自动夹持的压板槽必须设计在同一条直线上</t>
  </si>
  <si>
    <t>3.上模压板槽要满足快夹行程</t>
  </si>
  <si>
    <r>
      <rPr>
        <b/>
        <sz val="12"/>
        <color rgb="FF070DF7"/>
        <rFont val="宋体"/>
        <charset val="134"/>
      </rPr>
      <t xml:space="preserve">1.G2-A线：拉延模上模自动夹槽要做双夹槽（垫板和工作台T槽位置都需要设计压板槽）, </t>
    </r>
    <r>
      <rPr>
        <b/>
        <sz val="12"/>
        <color rgb="FFFF0000"/>
        <rFont val="宋体"/>
        <charset val="134"/>
      </rPr>
      <t>后序模具也需要兼顾下机床和垫板压板槽位置</t>
    </r>
  </si>
  <si>
    <t>2.注意上图G2线U槽中心间距的最小距离要求，（1600T＞1550，单边＞775，800T/630T＞950，单边＞475)</t>
  </si>
  <si>
    <t>3.G2A线模具外围尺寸距离机床边缘≥20mm</t>
  </si>
  <si>
    <t>压板槽数量</t>
  </si>
  <si>
    <t>1.生产台数按照10000台/月</t>
  </si>
  <si>
    <t>2.材料系数=料厚*（张力*1.1）；张力为板件抗拉强度（例如：材质SP121B,t=1.4,抗拉强度=280，材质系数=1.4*（28*1.1）=43.1）</t>
  </si>
  <si>
    <t>2.材料强度系数=料厚*（张力*1.1）；张力为板件抗拉强度（例如：材质SP121B,t=1.4,抗拉强度=280，材质系数=1.4*（280*1.1）=431）</t>
  </si>
  <si>
    <t>3.在月产量与材料强度系数有交叉时，优先按照材料强度系数选择</t>
  </si>
  <si>
    <t>圆形平衡块</t>
  </si>
  <si>
    <t>圆形平衡块在以下情况使用：</t>
  </si>
  <si>
    <t>1.侧修侧冲的内板件压料板</t>
  </si>
  <si>
    <t>2.压料板下方无支撑，上方有压力源时，要增加平衡块</t>
  </si>
  <si>
    <r>
      <rPr>
        <sz val="12"/>
        <rFont val="宋体"/>
        <charset val="134"/>
      </rPr>
      <t>平衡块型号：</t>
    </r>
    <r>
      <rPr>
        <sz val="12"/>
        <color rgb="FFFF0000"/>
        <rFont val="宋体"/>
        <charset val="134"/>
      </rPr>
      <t xml:space="preserve">DTPME 65-30-N ,单孔 </t>
    </r>
  </si>
  <si>
    <t>锥形平衡块</t>
  </si>
  <si>
    <t>锥形平衡块在以下情况使用：</t>
  </si>
  <si>
    <t>1.外板后工序</t>
  </si>
  <si>
    <t>2.压料板上安装修冲类斜楔（此项目不允许使用隐藏式斜楔）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</si>
  <si>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</si>
  <si>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</si>
  <si>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</si>
  <si>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charset val="134"/>
      </rPr>
      <t>到底块采用：</t>
    </r>
    <r>
      <rPr>
        <sz val="12"/>
        <color rgb="FFFF0000"/>
        <rFont val="宋体"/>
        <charset val="134"/>
      </rPr>
      <t xml:space="preserve">DTPK **-60-20-N(MISUMI)
</t>
    </r>
  </si>
  <si>
    <t>所有修边冲孔模：</t>
  </si>
  <si>
    <r>
      <rPr>
        <sz val="12"/>
        <rFont val="宋体"/>
        <charset val="134"/>
      </rPr>
      <t>（   ）需要，垫块与对应座面间隙</t>
    </r>
    <r>
      <rPr>
        <sz val="12"/>
        <color rgb="FF070DF7"/>
        <rFont val="宋体"/>
        <charset val="134"/>
      </rPr>
      <t>2mm</t>
    </r>
    <r>
      <rPr>
        <sz val="12"/>
        <rFont val="宋体"/>
        <charset val="134"/>
      </rPr>
      <t>；        （   ）不需要 ,设计间隙2mm凸台</t>
    </r>
  </si>
  <si>
    <t>1.每个PAD设计4-8处限位凸台与上模对应，数量根据模具大小决定,尺寸70*50*2(间距)</t>
  </si>
  <si>
    <t>所有整形翻边模：</t>
  </si>
  <si>
    <r>
      <rPr>
        <sz val="12"/>
        <rFont val="宋体"/>
        <charset val="134"/>
      </rPr>
      <t>（   ）需要,垫块与对应座面间隙</t>
    </r>
    <r>
      <rPr>
        <sz val="12"/>
        <color rgb="FF070DF7"/>
        <rFont val="宋体"/>
        <charset val="134"/>
      </rPr>
      <t>0mm</t>
    </r>
    <r>
      <rPr>
        <sz val="12"/>
        <rFont val="宋体"/>
        <charset val="134"/>
      </rPr>
      <t>；                       （   ）不需要</t>
    </r>
  </si>
  <si>
    <t>注：在模具前后侧设有窥视孔，可用于观察氮气缸和压料芯工作到底情况。</t>
  </si>
  <si>
    <t>试棒</t>
  </si>
  <si>
    <t>试料棒必须在上模、下模、压边圈和压料板的图纸上表示出来，每个模具部件 2
个试料棒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</si>
  <si>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</si>
  <si>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</si>
  <si>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</si>
  <si>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</si>
  <si>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</si>
  <si>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</si>
  <si>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</si>
  <si>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2.凸模和镶块螺钉销钉的选用：按下图标准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</si>
  <si>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</si>
  <si>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</si>
  <si>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</si>
  <si>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</si>
  <si>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5.螺钉不允许使用M13的</t>
  </si>
  <si>
    <t>6.等级： GB120 规格 12.9 级标准</t>
  </si>
  <si>
    <t>7.镶块螺钉位置要求：不允许设计在整形区域</t>
  </si>
  <si>
    <t>防脱落螺塞</t>
  </si>
  <si>
    <r>
      <rPr>
        <sz val="12"/>
        <rFont val="宋体"/>
        <charset val="134"/>
      </rPr>
      <t>所有类型模具上模销钉</t>
    </r>
    <r>
      <rPr>
        <sz val="12"/>
        <color rgb="FF0000CC"/>
        <rFont val="宋体"/>
        <charset val="134"/>
      </rPr>
      <t>需设计螺纹销堵</t>
    </r>
    <r>
      <rPr>
        <sz val="12"/>
        <rFont val="宋体"/>
        <charset val="134"/>
      </rPr>
      <t>：LMSW**(MISUMI)</t>
    </r>
  </si>
  <si>
    <t>（   ）螺塞式                                     （   ）弹簧塞式</t>
  </si>
  <si>
    <t>mark内容</t>
  </si>
  <si>
    <r>
      <rPr>
        <sz val="12"/>
        <rFont val="宋体"/>
        <charset val="134"/>
      </rPr>
      <t>零件上的m</t>
    </r>
    <r>
      <rPr>
        <sz val="12"/>
        <rFont val="宋体"/>
        <charset val="134"/>
      </rPr>
      <t>ark内容：</t>
    </r>
  </si>
  <si>
    <r>
      <rPr>
        <sz val="12"/>
        <rFont val="宋体"/>
        <charset val="134"/>
      </rPr>
      <t xml:space="preserve"> （     ）左右件标记      规格：</t>
    </r>
    <r>
      <rPr>
        <sz val="12"/>
        <color rgb="FF0000FF"/>
        <rFont val="宋体"/>
        <charset val="134"/>
      </rPr>
      <t>（TCPB16-R,TCPB16-L  ）MISUMI，L/R 标记不可代替到底标记使用</t>
    </r>
  </si>
  <si>
    <r>
      <rPr>
        <sz val="12"/>
        <rFont val="宋体"/>
        <charset val="134"/>
      </rPr>
      <t xml:space="preserve"> （     ）到底标记        规格：</t>
    </r>
    <r>
      <rPr>
        <sz val="12"/>
        <color rgb="FF0000FF"/>
        <rFont val="宋体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</si>
  <si>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</si>
  <si>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11位     规格：（      客户标准，压印器压住的地方必须是满型面，不能是空开，见批次标记文件夹   ）</t>
  </si>
  <si>
    <t>字符采购见右图：固定座总共安装13个字符，实际需要8个字符，其余买空白字符填充</t>
  </si>
  <si>
    <t xml:space="preserve"> （     ）LOGO标记        规格：（   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</si>
  <si>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</si>
  <si>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</si>
  <si>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</si>
  <si>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1.MARK可以安装在压料板上</t>
  </si>
  <si>
    <t>铭牌</t>
  </si>
  <si>
    <t>模具是否需要铭牌</t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</si>
  <si>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（</t>
    </r>
    <r>
      <rPr>
        <sz val="12"/>
        <rFont val="宋体"/>
        <charset val="134"/>
      </rPr>
      <t xml:space="preserve">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（    ）不要要</t>
    </r>
  </si>
  <si>
    <t>铭牌类型</t>
  </si>
  <si>
    <t xml:space="preserve"> （    ）床台顶杆孔快速定位孔信息铭牌位置  (   下模前侧                )</t>
  </si>
  <si>
    <t xml:space="preserve"> （    ）模具基础信息铭牌                  (   上模前侧中央                    )</t>
  </si>
  <si>
    <t xml:space="preserve"> （    ）模具重量信息铭牌                  ( 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</si>
  <si>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</si>
  <si>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</si>
  <si>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</si>
  <si>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G2线：模具信息名牌和顶杆排布名牌</t>
  </si>
  <si>
    <t>多工位：模具信息名牌</t>
  </si>
  <si>
    <t>图层设置</t>
  </si>
  <si>
    <t>图层</t>
  </si>
  <si>
    <t>图层名称</t>
  </si>
  <si>
    <t>内容说明</t>
  </si>
  <si>
    <t>颜色设置</t>
  </si>
  <si>
    <t>模具装配和零件编号设置</t>
  </si>
  <si>
    <t>顶料器</t>
  </si>
  <si>
    <t>后工序顶料器使用要求：</t>
  </si>
  <si>
    <t>下模气路</t>
  </si>
  <si>
    <r>
      <rPr>
        <sz val="12"/>
        <rFont val="宋体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charset val="134"/>
      </rPr>
      <t xml:space="preserve">空手槽尺寸宽*深*高=120*40*30mm
</t>
    </r>
    <r>
      <rPr>
        <sz val="12"/>
        <rFont val="宋体"/>
        <charset val="134"/>
      </rPr>
      <t xml:space="preserve">
</t>
    </r>
  </si>
  <si>
    <t>件号</t>
  </si>
  <si>
    <t>零件名称</t>
  </si>
  <si>
    <t>材质</t>
  </si>
  <si>
    <t>标准号</t>
  </si>
  <si>
    <t>规格（长*宽*高）</t>
  </si>
  <si>
    <t>标准厂家</t>
  </si>
  <si>
    <t>热处理</t>
  </si>
  <si>
    <t>备注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</si>
  <si>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</si>
  <si>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</si>
  <si>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</si>
  <si>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</si>
  <si>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</si>
  <si>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</si>
  <si>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</si>
  <si>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</si>
  <si>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</si>
  <si>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</si>
  <si>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</si>
  <si>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</si>
  <si>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</si>
  <si>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</si>
  <si>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KQ2H12-16A（例）</t>
  </si>
  <si>
    <t>根据气管大小选用，见附图3</t>
  </si>
  <si>
    <t>三通接头</t>
  </si>
  <si>
    <t>KQ2T12-00A（例）</t>
  </si>
  <si>
    <t>根据气管大小选用，见附图4</t>
  </si>
  <si>
    <t>气管</t>
  </si>
  <si>
    <r>
      <rPr>
        <sz val="12"/>
        <color theme="1"/>
        <rFont val="微软雅黑"/>
        <charset val="134"/>
      </rPr>
      <t>TU 1208R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</si>
  <si>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</si>
  <si>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charset val="134"/>
      </rPr>
      <t>TU 1208Y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</si>
  <si>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黄色出气，选用D12气管，若需要更大气管(按气缸直径），见附图5</t>
  </si>
  <si>
    <t>快换接头</t>
  </si>
  <si>
    <t>KK6P-12H（例）</t>
  </si>
  <si>
    <t>根据气缸大小选管径,，见附图7</t>
  </si>
  <si>
    <t>KK6S-12H（例）</t>
  </si>
  <si>
    <t>根据气缸大小选管径,，见附图8</t>
  </si>
  <si>
    <t>速度控制阀</t>
  </si>
  <si>
    <t>2</t>
  </si>
  <si>
    <t>AS 3000-03</t>
  </si>
  <si>
    <t>直连接头</t>
  </si>
  <si>
    <t>KQ2H12-03AS（例）</t>
  </si>
  <si>
    <t>根据气缸大小选管径,见附图2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</si>
  <si>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</si>
  <si>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</si>
  <si>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</si>
  <si>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</si>
  <si>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</si>
  <si>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</si>
  <si>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）内板用聚氨酯，随型制作时注意防反</t>
  </si>
  <si>
    <t>有翻边顶料器是否需要顶料器。</t>
  </si>
  <si>
    <t xml:space="preserve">  （     ）需要               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</si>
  <si>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</si>
  <si>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</si>
  <si>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</si>
  <si>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</si>
  <si>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</si>
  <si>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charset val="134"/>
      </rPr>
      <t xml:space="preserve">
</t>
    </r>
    <r>
      <rPr>
        <sz val="16"/>
        <color rgb="FF000000"/>
        <rFont val="宋体"/>
        <charset val="134"/>
      </rPr>
      <t>气路位置：G2线位于模具左侧；手工线位于F向左下角或者对面</t>
    </r>
  </si>
  <si>
    <t>1</t>
  </si>
  <si>
    <t>KQ2H12-03AS</t>
  </si>
  <si>
    <t>一气路固定底板</t>
  </si>
  <si>
    <r>
      <rPr>
        <sz val="12"/>
        <color theme="1"/>
        <rFont val="宋体"/>
        <charset val="134"/>
      </rPr>
      <t>TU 1208R 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</si>
  <si>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进气，选用D12气管</t>
    </r>
  </si>
  <si>
    <t>KK6P-12H</t>
  </si>
  <si>
    <t>见附图7</t>
  </si>
  <si>
    <t>706-1</t>
  </si>
  <si>
    <t>KK6S-12H</t>
  </si>
  <si>
    <t>见附图8</t>
  </si>
  <si>
    <t>快插公接头</t>
  </si>
  <si>
    <t>KK4P-12E</t>
  </si>
  <si>
    <t>电路要求</t>
  </si>
  <si>
    <t>电路简图：</t>
  </si>
  <si>
    <t>快插母接头</t>
  </si>
  <si>
    <t>KK4S-12H</t>
  </si>
  <si>
    <t>快换接头安装板</t>
  </si>
  <si>
    <t>45钢</t>
  </si>
  <si>
    <t>厚度5mm，现场配作</t>
  </si>
  <si>
    <t>螺旋管</t>
  </si>
  <si>
    <r>
      <rPr>
        <sz val="12"/>
        <color theme="1"/>
        <rFont val="宋体"/>
        <charset val="134"/>
      </rPr>
      <t>TCU 1208R-1-</t>
    </r>
    <r>
      <rPr>
        <b/>
        <sz val="12"/>
        <color rgb="FFFF0000"/>
        <rFont val="宋体"/>
        <charset val="134"/>
      </rPr>
      <t>N</t>
    </r>
    <r>
      <rPr>
        <sz val="12"/>
        <color theme="1"/>
        <rFont val="宋体"/>
        <charset val="134"/>
      </rPr>
      <t>-X6（例）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</si>
  <si>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,N=圈数(根据实际打开高度需要选用），螺旋管长度=N*12+200，见附图9</t>
    </r>
  </si>
  <si>
    <t>单个切换机构时可不要,见附图4</t>
  </si>
  <si>
    <t>接头</t>
  </si>
  <si>
    <t>KQ2H10-12A（例）</t>
  </si>
  <si>
    <t>若三通阀出来的气管是直径12,则不需要此接头，不是12需要用此接头转换，见附图3</t>
  </si>
  <si>
    <t>三位四通阀</t>
  </si>
  <si>
    <t>VH 300-03</t>
  </si>
  <si>
    <t>713-1</t>
  </si>
  <si>
    <t>消声器</t>
  </si>
  <si>
    <t>AN30-03</t>
  </si>
  <si>
    <t>714-1</t>
  </si>
  <si>
    <t>进气接头</t>
  </si>
  <si>
    <t>与阀的数量相同</t>
  </si>
  <si>
    <t>714-2</t>
  </si>
  <si>
    <t>出气接头</t>
  </si>
  <si>
    <t>2*阀的数量</t>
  </si>
  <si>
    <t>KQ2H06-03AS（例）</t>
  </si>
  <si>
    <t>接3/8，另一端根据气管大小选用，见附图2</t>
  </si>
  <si>
    <r>
      <rPr>
        <sz val="12"/>
        <color theme="1"/>
        <rFont val="宋体"/>
        <charset val="134"/>
      </rPr>
      <t>TU 0604R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</si>
  <si>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红色</t>
    </r>
    <r>
      <rPr>
        <sz val="12"/>
        <rFont val="宋体"/>
        <charset val="134"/>
      </rPr>
      <t>，进气管，根据气缸大小选管径，见附图5</t>
    </r>
  </si>
  <si>
    <t>715-1</t>
  </si>
  <si>
    <r>
      <rPr>
        <sz val="12"/>
        <color theme="1"/>
        <rFont val="宋体"/>
        <charset val="134"/>
      </rPr>
      <t>TU 0604Y L=</t>
    </r>
    <r>
      <rPr>
        <sz val="12"/>
        <color rgb="FFFF0000"/>
        <rFont val="宋体"/>
        <charset val="134"/>
      </rPr>
      <t>XX</t>
    </r>
    <r>
      <rPr>
        <sz val="12"/>
        <color theme="1"/>
        <rFont val="宋体"/>
        <charset val="134"/>
      </rPr>
      <t>m(举例)</t>
    </r>
  </si>
  <si>
    <r>
      <rPr>
        <sz val="12"/>
        <color rgb="FFFF0000"/>
        <rFont val="宋体"/>
        <charset val="134"/>
      </rPr>
      <t>黄色</t>
    </r>
    <r>
      <rPr>
        <sz val="12"/>
        <rFont val="宋体"/>
        <charset val="134"/>
      </rPr>
      <t>，出气管，根据气缸大小选管径，见附图5</t>
    </r>
  </si>
  <si>
    <t>气缸接头</t>
  </si>
  <si>
    <t>KQ2L06-01AS（例）</t>
  </si>
  <si>
    <t>根据气缸型号选用，见附图2，切换机构可以附属采购，</t>
  </si>
  <si>
    <t>气缸或切换机构</t>
  </si>
  <si>
    <t>下发正式图时单独采购</t>
  </si>
  <si>
    <r>
      <rPr>
        <b/>
        <sz val="22"/>
        <color rgb="FFFF0000"/>
        <rFont val="宋体"/>
        <charset val="134"/>
      </rPr>
      <t>G2线模具只需要设计感应器，过线孔，电器盒位置，电器元件不需要采购,</t>
    </r>
    <r>
      <rPr>
        <b/>
        <sz val="22"/>
        <color rgb="FF070DF7"/>
        <rFont val="宋体"/>
        <charset val="134"/>
      </rPr>
      <t>成都/宏鼎/国腾等手工线不需要设计感应器，多工位不需要设计感应器</t>
    </r>
  </si>
  <si>
    <t>电路：</t>
  </si>
  <si>
    <t xml:space="preserve">1.G2线电器盒安装在下模右前侧，电器盒安装空间最小：450*350*100mm
</t>
  </si>
  <si>
    <r>
      <rPr>
        <b/>
        <sz val="24"/>
        <color rgb="FFFF0000"/>
        <rFont val="微软雅黑"/>
        <charset val="134"/>
      </rPr>
      <t>拉延模电路</t>
    </r>
    <r>
      <rPr>
        <b/>
        <sz val="24"/>
        <color rgb="FF070DF7"/>
        <rFont val="微软雅黑"/>
        <charset val="134"/>
      </rPr>
      <t>（</t>
    </r>
  </si>
  <si>
    <t>2.快感应器安装在下模本体上不需要快插</t>
  </si>
  <si>
    <t xml:space="preserve">3.感应器规格：拉延M18  ，后序M30                                                                      </t>
  </si>
  <si>
    <t>投入检测开关</t>
  </si>
  <si>
    <t>按图纸实际数量</t>
  </si>
  <si>
    <t>MISUMI
/SANKYO</t>
  </si>
  <si>
    <t>OMCR</t>
  </si>
  <si>
    <t>正式图单独采购</t>
  </si>
  <si>
    <t>感应器</t>
  </si>
  <si>
    <t>BI8-M18-AP6X-H1141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</si>
  <si>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</si>
  <si>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</si>
  <si>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</si>
  <si>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</si>
  <si>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charset val="134"/>
      </rPr>
      <t xml:space="preserve"> 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</si>
  <si>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</t>
  </si>
  <si>
    <t>1.气缸驱动时需要，感应回退位置，感应器直接连接到电器盒插线板上</t>
  </si>
  <si>
    <t>感应器过渡接头</t>
  </si>
  <si>
    <t>HAN3</t>
  </si>
  <si>
    <r>
      <rPr>
        <sz val="12"/>
        <rFont val="宋体"/>
        <charset val="134"/>
      </rPr>
      <t>WSC4T-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</si>
  <si>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</t>
  </si>
  <si>
    <r>
      <rPr>
        <sz val="12"/>
        <rFont val="宋体"/>
        <charset val="134"/>
      </rPr>
      <t>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</si>
  <si>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</si>
  <si>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</si>
  <si>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</si>
  <si>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</si>
  <si>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</si>
  <si>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</si>
  <si>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</si>
  <si>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</si>
  <si>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</si>
  <si>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</si>
  <si>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</si>
  <si>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</si>
  <si>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</si>
  <si>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charset val="134"/>
      </rPr>
      <t xml:space="preserve">AD8 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m</t>
    </r>
  </si>
  <si>
    <t>长度与所有感应线长度总和一样</t>
  </si>
  <si>
    <t>后序模具电路</t>
  </si>
  <si>
    <t>感应器卡板</t>
  </si>
  <si>
    <t>t=2.0mm</t>
  </si>
  <si>
    <r>
      <rPr>
        <sz val="12"/>
        <rFont val="宋体"/>
        <charset val="134"/>
      </rPr>
      <t xml:space="preserve">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</si>
  <si>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</si>
  <si>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</si>
  <si>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</si>
  <si>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charset val="134"/>
      </rPr>
      <t>WSC4.4T-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</si>
  <si>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线长为过渡接头到分线盒距离,无过渡接头时不需要</t>
  </si>
  <si>
    <r>
      <rPr>
        <sz val="12"/>
        <rFont val="宋体"/>
        <charset val="134"/>
      </rPr>
      <t xml:space="preserve"> 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</si>
  <si>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无过渡接头时用，线长为感应器到分线盒距离</t>
  </si>
  <si>
    <t>与斜楔感应器数量一致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</si>
  <si>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</si>
  <si>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斜楔感应器直接连到分线盒时用，线长为斜楔感应器到分线盒距离</t>
  </si>
  <si>
    <r>
      <rPr>
        <sz val="12"/>
        <rFont val="宋体"/>
        <charset val="134"/>
      </rPr>
      <t>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 或者WKC4.4T-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-RSC4.4T/TXL</t>
    </r>
  </si>
  <si>
    <t>斜楔感应器连到Y型分路器，无Y型分路器时不需要</t>
  </si>
  <si>
    <t>Y型分路器</t>
  </si>
  <si>
    <t>YB2-FSM5-2FKM5.4</t>
  </si>
  <si>
    <t>斜楔感应器需要合并时使用</t>
  </si>
  <si>
    <t>Y型分路器连到分线盒时用</t>
  </si>
  <si>
    <t>闭锁功能</t>
  </si>
  <si>
    <t>机台是否具有闭锁功能（多工位2500T机床有闭锁）</t>
  </si>
  <si>
    <t xml:space="preserve">       （    ）有，有闭锁，不使用       （    ）没有</t>
  </si>
  <si>
    <t>注意：K200363960-右边纵梁加强板-OP10结构要设计机械闭锁,保证上压料板成型后，压边圈再工作，模具打开时，压边圈不能在上压料板之前释放,参照下图参考图样式</t>
  </si>
  <si>
    <t>模具导向</t>
  </si>
  <si>
    <t>拉延模具是否需要导柱导向：</t>
  </si>
  <si>
    <r>
      <rPr>
        <sz val="12"/>
        <rFont val="宋体"/>
        <charset val="134"/>
      </rPr>
      <t>多工位:上模与压边圈导板/插板导向，压边圈与下模座四角导板导向</t>
    </r>
    <r>
      <rPr>
        <sz val="12"/>
        <color rgb="FFFF0000"/>
        <rFont val="宋体"/>
        <charset val="134"/>
      </rPr>
      <t>(有切角的需要加导柱）</t>
    </r>
  </si>
  <si>
    <r>
      <rPr>
        <sz val="12"/>
        <rFont val="宋体"/>
        <charset val="134"/>
      </rPr>
      <t>G2线/手工线:上模与压边圈导板/插板导向，压边圈与下模座四角导板导向</t>
    </r>
    <r>
      <rPr>
        <sz val="12"/>
        <color rgb="FFFF0000"/>
        <rFont val="宋体"/>
        <charset val="134"/>
      </rPr>
      <t>(有切角的需要加导柱）</t>
    </r>
  </si>
  <si>
    <t>压边圈导向</t>
  </si>
  <si>
    <t>压边圈导向：采用三层式外导（压边圈与下模座四角导向）</t>
  </si>
  <si>
    <t>导板宽度最小使用75mm，压边圈顶起/模具闭合时，导板搭接量最小75mm，</t>
  </si>
  <si>
    <t>凹模形式</t>
  </si>
  <si>
    <t>凹模是否设计分体式：</t>
  </si>
  <si>
    <t>（   ）不需要                          （   ）需要</t>
  </si>
  <si>
    <t>镶块形式</t>
  </si>
  <si>
    <t>1.不要在角部分割</t>
  </si>
  <si>
    <t>2.每个镶块在产品区域外增加2个M12起吊</t>
  </si>
  <si>
    <t>3.锻件镶块上的排气孔必须提前设计出来</t>
  </si>
  <si>
    <t>4.镶块销钉在镶块底面反装的时候，要加45钢软套</t>
  </si>
  <si>
    <t>顶杆</t>
  </si>
  <si>
    <t>顶杆是否全顶出：</t>
  </si>
  <si>
    <t>1.多工位2500T第一工位全顶出 ,G2线/手工线非全顶杆</t>
  </si>
  <si>
    <t>2.机台气垫标准行程：见第1页机床参数</t>
  </si>
  <si>
    <t>3.多工位/G2线/手工线顶杆行程优先使用100/150档</t>
  </si>
  <si>
    <t>4.铸造顶杆腿高度不可大于 150mm</t>
  </si>
  <si>
    <t>5.顶杆腿长度≤100mm时，设计为φ80圆柱形，下模避让孔（φ100mm），顶杆腿长度100mm＜L≤150mm时，设计为锥形，底部直径为顶部直径 1.2 倍（顶部φ80），下模避让孔（φ110mm）,强度弱的地方加工保证避让</t>
  </si>
  <si>
    <r>
      <rPr>
        <sz val="12"/>
        <rFont val="宋体"/>
        <charset val="134"/>
      </rPr>
      <t>顶杆垫块规格：</t>
    </r>
    <r>
      <rPr>
        <sz val="12"/>
        <color rgb="FFFF0000"/>
        <rFont val="宋体"/>
        <charset val="134"/>
      </rPr>
      <t>DTPM 65-30-N 双孔</t>
    </r>
    <r>
      <rPr>
        <sz val="12"/>
        <rFont val="宋体"/>
        <charset val="134"/>
      </rPr>
      <t>,如遇分型线限制需切割缓冲垫时，最大允许切割量为1/3。垫块螺钉要加弹簧垫圈</t>
    </r>
  </si>
  <si>
    <t>多工位/G2线/手工线：模具闭合时，顶杆接柱（含垫块）距离下面底面20mm以上</t>
  </si>
  <si>
    <r>
      <rPr>
        <sz val="12"/>
        <rFont val="宋体"/>
        <charset val="134"/>
      </rPr>
      <t>拉延模具单根顶杆最大承重不得超过</t>
    </r>
    <r>
      <rPr>
        <b/>
        <sz val="12"/>
        <color rgb="FF070DF7"/>
        <rFont val="宋体"/>
        <charset val="134"/>
      </rPr>
      <t>4T</t>
    </r>
    <r>
      <rPr>
        <sz val="12"/>
        <rFont val="宋体"/>
        <charset val="134"/>
      </rPr>
      <t>。</t>
    </r>
  </si>
  <si>
    <t>顶杆窥视孔：模具必须设计顶杆窥视孔，用于观察顶杆与模具接触情况。</t>
  </si>
  <si>
    <t>江福调试顶杆：如果顶杆垫块与客户顶杆垫块不重合，图纸要表达出调试垫块位置（数量不够的要采购）</t>
  </si>
  <si>
    <t>压边圈平衡块</t>
  </si>
  <si>
    <t>平衡块选用标准</t>
  </si>
  <si>
    <t xml:space="preserve">DTPME 65-30-N ,单孔              </t>
  </si>
  <si>
    <r>
      <rPr>
        <sz val="12"/>
        <rFont val="宋体"/>
        <charset val="134"/>
      </rPr>
      <t>平衡块间距：</t>
    </r>
    <r>
      <rPr>
        <sz val="12"/>
        <color rgb="FF0000FF"/>
        <rFont val="宋体"/>
        <charset val="134"/>
      </rPr>
      <t>（400mm），</t>
    </r>
    <r>
      <rPr>
        <sz val="12"/>
        <color theme="1"/>
        <rFont val="宋体"/>
        <charset val="134"/>
      </rPr>
      <t>平衡块下不设计垫片，与上模接触面留</t>
    </r>
    <r>
      <rPr>
        <sz val="12"/>
        <color rgb="FF070DF7"/>
        <rFont val="宋体"/>
        <charset val="134"/>
      </rPr>
      <t>0.5mm</t>
    </r>
    <r>
      <rPr>
        <sz val="12"/>
        <color theme="1"/>
        <rFont val="宋体"/>
        <charset val="134"/>
      </rPr>
      <t>间隙</t>
    </r>
  </si>
  <si>
    <t>平衡块对应的压边圈和上模须有立筋</t>
  </si>
  <si>
    <t>平衡块安装台的位置距离压料面MIN25MM</t>
  </si>
  <si>
    <t>压边圈平衡块与顶杆接柱重合，或者在顶杆接柱附近，间距做到400mm左右，不要太近。墩死块与平衡块可以不在上下一条线上</t>
  </si>
  <si>
    <t>平衡块需要设计调整垫片锁固螺钉孔凸台。尺寸如下图：</t>
  </si>
  <si>
    <t>凸模与压边圈间隙</t>
  </si>
  <si>
    <t>2mm(上模有压料板时，压料板四周轮廓间隙5mm)</t>
  </si>
  <si>
    <t>到底块</t>
  </si>
  <si>
    <t xml:space="preserve">到底块选用标准：DTPME 65-30-N ,单孔          </t>
  </si>
  <si>
    <t>到底块与压边圈间隙：压边圈上没有产品时：2mm；  压边圈上有产品时：0.5mm</t>
  </si>
  <si>
    <t>下模对应位置需有到底筋</t>
  </si>
  <si>
    <t>限位块</t>
  </si>
  <si>
    <t>限位块是否需要: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</si>
  <si>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（    ）需要             </t>
    </r>
    <r>
      <rPr>
        <sz val="12"/>
        <rFont val="宋体"/>
        <charset val="134"/>
      </rPr>
      <t xml:space="preserve">       </t>
    </r>
    <r>
      <rPr>
        <sz val="12"/>
        <rFont val="宋体"/>
        <charset val="134"/>
      </rPr>
      <t xml:space="preserve">    （   ）不需要</t>
    </r>
  </si>
  <si>
    <t>型号规格：见第4页,  上下模之间必须设计限位块</t>
  </si>
  <si>
    <t>预压销</t>
  </si>
  <si>
    <t>所有拉延凹模在非零件型面区域需要设置预压销</t>
  </si>
  <si>
    <t>注意：预压销（先行销）要带聚氨酯头（PAPZU型号），自由状态下顶杆顶出型面标准150mm，如果设计不了则顶出型面最少100mm。且模具闭合时，顶头要能完全压缩进模具型面，不能冒出。预压销尾部不能冒出上底板底面。</t>
  </si>
  <si>
    <t>压边圈限位</t>
  </si>
  <si>
    <r>
      <rPr>
        <sz val="12"/>
        <rFont val="宋体"/>
        <charset val="134"/>
      </rPr>
      <t>压边圈限位形式：</t>
    </r>
    <r>
      <rPr>
        <sz val="12"/>
        <color rgb="FF070DF7"/>
        <rFont val="宋体"/>
        <charset val="134"/>
      </rPr>
      <t>G2线/手工线使用限位螺栓</t>
    </r>
  </si>
  <si>
    <t xml:space="preserve">  （   ）限位螺钉              （   ）盖板 +聚氨酯                   （    ）侧销</t>
  </si>
  <si>
    <r>
      <rPr>
        <sz val="12"/>
        <rFont val="宋体"/>
        <charset val="134"/>
      </rPr>
      <t>G2线/手工线限位行程</t>
    </r>
    <r>
      <rPr>
        <sz val="12"/>
        <color rgb="FF0000CC"/>
        <rFont val="宋体"/>
        <charset val="134"/>
      </rPr>
      <t>：（压边圈行程ST+30mm）</t>
    </r>
  </si>
  <si>
    <t>多工位:</t>
  </si>
  <si>
    <t>限位形式：限位螺钉+挡板+弹簧，限位行程=压边圈行程ST</t>
  </si>
  <si>
    <t>使用弹簧的条件：(多工位模具压边圈有氮气弹簧作为压力源时采用）</t>
  </si>
  <si>
    <t>弹簧长度：50mm（SWF50-50, misumi) ;挡板自制，材质45钢，HRC28-32,厚度10mm</t>
  </si>
  <si>
    <r>
      <rPr>
        <sz val="12"/>
        <rFont val="宋体"/>
        <charset val="134"/>
      </rPr>
      <t>多工位模具在上面条件不满足时，使用</t>
    </r>
    <r>
      <rPr>
        <sz val="12"/>
        <color rgb="FF070DF7"/>
        <rFont val="宋体"/>
        <charset val="134"/>
      </rPr>
      <t>限位螺钉/压板</t>
    </r>
    <r>
      <rPr>
        <sz val="12"/>
        <rFont val="宋体"/>
        <charset val="134"/>
      </rPr>
      <t>限位，</t>
    </r>
    <r>
      <rPr>
        <sz val="12"/>
        <color rgb="FF070DF7"/>
        <rFont val="宋体"/>
        <charset val="134"/>
      </rPr>
      <t>限位行程=压边圈行程ST+20mm</t>
    </r>
  </si>
  <si>
    <t>感应定位具型号</t>
  </si>
  <si>
    <t>仅G2A线需要设计，但不需要感应器，仅设计支架，多工位和手工线不设计</t>
  </si>
  <si>
    <t>感应定位型号选用标准：见标准件清单</t>
  </si>
  <si>
    <t xml:space="preserve">  （    ）HTKML/R （SANKYO）           (    ) HTKHL/R （SANKYO）     (    )PLGLC/RC（MISUMI）           </t>
  </si>
  <si>
    <t>G2线拉延模每片坯料至少须设置3个传感器定位板，左侧1个，前侧2个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</si>
  <si>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</si>
  <si>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</si>
  <si>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</si>
  <si>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</si>
  <si>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rFont val="宋体"/>
        <charset val="134"/>
      </rPr>
      <t>定位板规格：NGNA/NGNBA(MISUMI) ，</t>
    </r>
    <r>
      <rPr>
        <sz val="12"/>
        <color rgb="FF0000CC"/>
        <rFont val="宋体"/>
        <charset val="134"/>
      </rPr>
      <t>属性要加HTC处理</t>
    </r>
    <r>
      <rPr>
        <sz val="12"/>
        <rFont val="宋体"/>
        <charset val="134"/>
      </rPr>
      <t>，反面须有螺钉加固，</t>
    </r>
    <r>
      <rPr>
        <b/>
        <sz val="12"/>
        <color rgb="FF070DF7"/>
        <rFont val="宋体"/>
        <charset val="134"/>
      </rPr>
      <t>此项目禁用圆杆式定位板</t>
    </r>
  </si>
  <si>
    <t>G2线：定位板直边导入量=15mm</t>
  </si>
  <si>
    <t>多工位模具定位板高度要求：端拾器夹钳会距无浮顶器的凸模或浮顶器升起后型面35-50mm处投料。如果模具有定位板和定位销，则定位板顶端必须超过投料高度至少10mm高，此时定位销可以用misumi标准件。如果模具没有定位板只有定位销，则定位销的最高点必须超过投料高度至少10mm高，如果标准件满足不了要求，则可以做非标件。</t>
  </si>
  <si>
    <t>注意：                                                                                              1，压料面高差大的拉延模是否在低处设计拖料定位板和弧形定位板。                                                                                2，压料面呈倒V形的拉延模师傅在低处设计了拖料定位板防止板料中间塌陷。                                                                    3，对于长度过长的零件，在已有2个定位板的前提下，是否考虑增加定位板。                                                                        4，向下弯曲的板料，板料线和闭合线单侧水平距离大于等于2.5mm,要用弧形定位板。向上弯曲的板料，板料线和闭合线单侧水平距离大于等于2.5mm,要用斜面定位板。</t>
  </si>
  <si>
    <t>定位板逃料形状及尺寸要求如图所示</t>
  </si>
  <si>
    <t>半月牙定位</t>
  </si>
  <si>
    <r>
      <rPr>
        <sz val="12"/>
        <rFont val="宋体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charset val="134"/>
      </rPr>
      <t>需要半月牙凹模套</t>
    </r>
    <r>
      <rPr>
        <sz val="12"/>
        <rFont val="宋体"/>
        <charset val="134"/>
      </rPr>
      <t xml:space="preserve">
</t>
    </r>
  </si>
  <si>
    <t>注意：拉延翻孔冲头和型面之间不能有缝隙，要满型面</t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</si>
  <si>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</si>
  <si>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</si>
  <si>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</si>
  <si>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</si>
  <si>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charset val="134"/>
      </rPr>
      <t>2.防护板高度应保证压边圈托起时至少有</t>
    </r>
    <r>
      <rPr>
        <sz val="12"/>
        <color rgb="FF0000CC"/>
        <rFont val="宋体"/>
        <charset val="134"/>
      </rPr>
      <t>20mm</t>
    </r>
    <r>
      <rPr>
        <sz val="12"/>
        <rFont val="宋体"/>
        <charset val="134"/>
      </rPr>
      <t xml:space="preserve"> 的防护量</t>
    </r>
  </si>
  <si>
    <t>防尘措施</t>
  </si>
  <si>
    <r>
      <rPr>
        <sz val="12"/>
        <rFont val="宋体"/>
        <charset val="134"/>
      </rPr>
      <t>防尘措施：</t>
    </r>
    <r>
      <rPr>
        <sz val="12"/>
        <color rgb="FF070DF7"/>
        <rFont val="宋体"/>
        <charset val="134"/>
      </rPr>
      <t>所有模具上模需设计防尘盖板，导板观察孔也要盖住。</t>
    </r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</si>
  <si>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</si>
  <si>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</si>
  <si>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</si>
  <si>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</si>
  <si>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</si>
  <si>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</si>
  <si>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</si>
  <si>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</si>
  <si>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</si>
  <si>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r>
      <rPr>
        <sz val="12"/>
        <rFont val="宋体"/>
        <charset val="134"/>
      </rPr>
      <t>刚性存放块是否需要：</t>
    </r>
    <r>
      <rPr>
        <sz val="12"/>
        <color rgb="FF070DF7"/>
        <rFont val="宋体"/>
        <charset val="134"/>
      </rPr>
      <t>仅手工线需要</t>
    </r>
  </si>
  <si>
    <t>到底标记</t>
  </si>
  <si>
    <r>
      <rPr>
        <sz val="12"/>
        <rFont val="宋体"/>
        <charset val="134"/>
      </rPr>
      <t>到底标记:</t>
    </r>
    <r>
      <rPr>
        <sz val="12"/>
        <color rgb="FF0000CC"/>
        <rFont val="宋体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</si>
  <si>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charset val="134"/>
      </rPr>
      <t>到底标记型号：</t>
    </r>
    <r>
      <rPr>
        <sz val="12"/>
        <color indexed="12"/>
        <rFont val="宋体"/>
        <charset val="134"/>
      </rPr>
      <t>（ DCBA16）</t>
    </r>
  </si>
  <si>
    <t>设置位置: 到底标记设计在废料区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</si>
  <si>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</si>
  <si>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</si>
  <si>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</si>
  <si>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</si>
  <si>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凸模定位键统一采用DMC1510 25-60，3处</t>
  </si>
  <si>
    <t>压边圈    型面边界</t>
  </si>
  <si>
    <t>压料面最外侧应比料片单边大 20mm，锻件镶块时，可以单边大10mm</t>
  </si>
  <si>
    <t>压边圈强度</t>
  </si>
  <si>
    <r>
      <rPr>
        <sz val="12"/>
        <rFont val="宋体"/>
        <charset val="134"/>
      </rPr>
      <t>压边圈截面厚度</t>
    </r>
    <r>
      <rPr>
        <b/>
        <sz val="12"/>
        <color rgb="FFFF0000"/>
        <rFont val="宋体"/>
        <charset val="134"/>
      </rPr>
      <t>不能小于150mm，高度不能小于200mm</t>
    </r>
  </si>
  <si>
    <t>防侧力</t>
  </si>
  <si>
    <t>导板防侧</t>
  </si>
  <si>
    <t>冲头\凹模套选用标准</t>
  </si>
  <si>
    <t xml:space="preserve">      冲头标准长度：</t>
  </si>
  <si>
    <r>
      <rPr>
        <sz val="12"/>
        <rFont val="宋体"/>
        <charset val="134"/>
      </rPr>
      <t xml:space="preserve">     (   )</t>
    </r>
    <r>
      <rPr>
        <b/>
        <sz val="12"/>
        <color rgb="FF070DF7"/>
        <rFont val="宋体"/>
        <charset val="134"/>
      </rPr>
      <t>80mm</t>
    </r>
    <r>
      <rPr>
        <sz val="12"/>
        <rFont val="宋体"/>
        <charset val="134"/>
      </rPr>
      <t xml:space="preserve"> </t>
    </r>
    <r>
      <rPr>
        <b/>
        <sz val="12"/>
        <color rgb="FFFF0000"/>
        <rFont val="宋体"/>
        <charset val="134"/>
      </rPr>
      <t xml:space="preserve">   </t>
    </r>
    <r>
      <rPr>
        <sz val="12"/>
        <rFont val="宋体"/>
        <charset val="134"/>
      </rPr>
      <t xml:space="preserve">            (   )90mm</t>
    </r>
    <r>
      <rPr>
        <b/>
        <sz val="12"/>
        <color rgb="FFFF0000"/>
        <rFont val="宋体"/>
        <charset val="134"/>
      </rPr>
      <t xml:space="preserve">   </t>
    </r>
    <r>
      <rPr>
        <sz val="12"/>
        <rFont val="宋体"/>
        <charset val="134"/>
      </rPr>
      <t xml:space="preserve">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</si>
  <si>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</si>
  <si>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</si>
  <si>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</si>
  <si>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</si>
  <si>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</si>
  <si>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</si>
  <si>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</si>
  <si>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>G2线/手工线：仅有相似件换型需求时，用球锁快换冲头，对应压料板设计天窗</t>
  </si>
  <si>
    <t>冲头选用：misumi</t>
  </si>
  <si>
    <r>
      <rPr>
        <sz val="12"/>
        <rFont val="宋体"/>
        <charset val="134"/>
      </rPr>
      <t xml:space="preserve">     重载冲头选用：</t>
    </r>
    <r>
      <rPr>
        <sz val="12"/>
        <color rgb="FF0000CC"/>
        <rFont val="宋体"/>
        <charset val="134"/>
      </rPr>
      <t xml:space="preserve">料厚≥1.2mm 或 抗拉强度≥400 时要选用重载冲头 </t>
    </r>
  </si>
  <si>
    <t xml:space="preserve">    自制冲头/凹模套/垫板：材质选用Cr12MoV ，自制固定座：CK45</t>
  </si>
  <si>
    <t xml:space="preserve">    自制冲头样式：异形冲头要采用沿周刃口线切割的形式制作，不带挂台</t>
  </si>
  <si>
    <t>特殊要求：</t>
  </si>
  <si>
    <t>1.所料厚≥2mm冲头采用TIN 涂层冲头</t>
  </si>
  <si>
    <t>2.允许使用聚胺脂压料器，PQSP(MISUMI)</t>
  </si>
  <si>
    <t>使用聚胺脂压料器注意：</t>
  </si>
  <si>
    <t>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</si>
  <si>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</si>
  <si>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</si>
  <si>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</si>
  <si>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</si>
  <si>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>凹模套要求：MISUMI</t>
  </si>
  <si>
    <r>
      <rPr>
        <sz val="12"/>
        <color theme="1"/>
        <rFont val="宋体"/>
        <charset val="134"/>
      </rPr>
      <t>1.凹模套长度</t>
    </r>
    <r>
      <rPr>
        <sz val="12"/>
        <color rgb="FF0000CC"/>
        <rFont val="宋体"/>
        <charset val="134"/>
      </rPr>
      <t>优选 25mm</t>
    </r>
  </si>
  <si>
    <t>2.凹模套止转方式</t>
  </si>
  <si>
    <r>
      <rPr>
        <sz val="12"/>
        <rFont val="宋体"/>
        <charset val="134"/>
      </rPr>
      <t xml:space="preserve">     (   )销（Φ4）          (   )销（Φ6）</t>
    </r>
    <r>
      <rPr>
        <sz val="12"/>
        <color rgb="FF0000CC"/>
        <rFont val="宋体"/>
        <charset val="134"/>
      </rPr>
      <t xml:space="preserve"> </t>
    </r>
    <r>
      <rPr>
        <sz val="12"/>
        <rFont val="宋体"/>
        <charset val="134"/>
      </rPr>
      <t xml:space="preserve">      (   )压板</t>
    </r>
  </si>
  <si>
    <r>
      <rPr>
        <sz val="12"/>
        <rFont val="宋体"/>
        <charset val="134"/>
      </rPr>
      <t>3.凹模套加工后刃口</t>
    </r>
    <r>
      <rPr>
        <sz val="12"/>
        <color rgb="FF0000CC"/>
        <rFont val="宋体"/>
        <charset val="134"/>
      </rPr>
      <t>最小厚度5mm</t>
    </r>
    <r>
      <rPr>
        <sz val="12"/>
        <rFont val="宋体"/>
        <charset val="134"/>
      </rPr>
      <t>,如下图</t>
    </r>
  </si>
  <si>
    <t>未加工前，凹模套刃口高度要求：料厚＜1mm时，刃口高度≥6mm;1≤料厚≤3mm时，刃口高度≥8mm；料厚＞3mm时，刃口高度≥10mm</t>
  </si>
  <si>
    <r>
      <rPr>
        <sz val="12"/>
        <rFont val="宋体"/>
        <charset val="134"/>
      </rPr>
      <t>4. 冲孔与修边刃口间距：凹模刃口边缘距离刃口</t>
    </r>
    <r>
      <rPr>
        <sz val="12"/>
        <color rgb="FF0000CC"/>
        <rFont val="宋体"/>
        <charset val="134"/>
      </rPr>
      <t>最小8mm（否则加不了凹模套）</t>
    </r>
  </si>
  <si>
    <t>5.镶块上安装凹模套时，CR12MoV的材质上尽量不要镶凹模套</t>
  </si>
  <si>
    <r>
      <rPr>
        <sz val="12"/>
        <rFont val="宋体"/>
        <charset val="134"/>
      </rPr>
      <t>6.凹模套距离侧壁最小距离</t>
    </r>
    <r>
      <rPr>
        <sz val="12"/>
        <color rgb="FF070DF7"/>
        <rFont val="宋体"/>
        <charset val="134"/>
      </rPr>
      <t>3mm</t>
    </r>
  </si>
  <si>
    <t>7.凹模套下面铸件/钢件台阶厚度和凹模套之间的最小距离见下图</t>
  </si>
  <si>
    <t>8.凹模套下面逃料孔大小参照下图</t>
  </si>
  <si>
    <t xml:space="preserve">      压料芯开天窗</t>
  </si>
  <si>
    <r>
      <rPr>
        <sz val="12"/>
        <rFont val="宋体"/>
        <charset val="134"/>
      </rPr>
      <t xml:space="preserve">    （   )需要 </t>
    </r>
    <r>
      <rPr>
        <sz val="12"/>
        <color rgb="FF0000FF"/>
        <rFont val="宋体"/>
        <charset val="134"/>
      </rPr>
      <t>(</t>
    </r>
    <r>
      <rPr>
        <sz val="12"/>
        <color rgb="FFFF0000"/>
        <rFont val="宋体"/>
        <charset val="134"/>
      </rPr>
      <t>注：圆孔直径≤6 mm、异形冲头短边≤ 6 mm</t>
    </r>
    <r>
      <rPr>
        <sz val="12"/>
        <color rgb="FF0000CC"/>
        <rFont val="宋体"/>
        <charset val="134"/>
      </rPr>
      <t xml:space="preserve"> </t>
    </r>
    <r>
      <rPr>
        <sz val="12"/>
        <color rgb="FF0000FF"/>
        <rFont val="宋体"/>
        <charset val="134"/>
      </rPr>
      <t xml:space="preserve">)   </t>
    </r>
    <r>
      <rPr>
        <sz val="12"/>
        <rFont val="宋体"/>
        <charset val="134"/>
      </rPr>
      <t>(   ）不需要,不能加工的位置需要增加</t>
    </r>
  </si>
  <si>
    <t>天窗镶块拆除时，快换冲头保证不拆卸压料板就能拆除冲头固定座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</si>
  <si>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</si>
  <si>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</si>
  <si>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</si>
  <si>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</si>
  <si>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</si>
  <si>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>1.冲头固定座安装面做成方形，单边最小比固定座大5mm,空间不足等特殊情况下作随形</t>
  </si>
  <si>
    <t>2.冲头固定座安装面必须比安装座大</t>
  </si>
  <si>
    <t>3.安装座加三角斜筋补强</t>
  </si>
  <si>
    <t>4.冲头固定座安装面距离近的，尽量连起来</t>
  </si>
  <si>
    <t>5.冲头固定座安装面下面要有到底筋</t>
  </si>
  <si>
    <t>一个自制冲头固定板上面最多安装3个冲头，如下图所示</t>
  </si>
  <si>
    <t>冲头吃入量设计要求:</t>
  </si>
  <si>
    <t>多工位：冲头吃入量 3-4mm(扣除料厚），G2A/手工线：冲头吃入量 3-5mm(扣除料厚）</t>
  </si>
  <si>
    <t>修边冲孔间隙</t>
  </si>
  <si>
    <t>冲孔间隙标准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</si>
  <si>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</si>
  <si>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</si>
  <si>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</si>
  <si>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L≤300mm， 上模刀块宽高比 B/H≥1.5，最大重量35KG</t>
  </si>
  <si>
    <t>3.所有刀块后侧需有靠墙，刀块较高时，挡墙相应加高，挡墙长度占刀块贴面长度的70%</t>
  </si>
  <si>
    <r>
      <rPr>
        <sz val="12"/>
        <rFont val="宋体"/>
        <charset val="134"/>
      </rPr>
      <t>4.刀块底部必须有随形筋支撑，</t>
    </r>
    <r>
      <rPr>
        <sz val="12"/>
        <color rgb="FF0000CC"/>
        <rFont val="宋体"/>
        <charset val="134"/>
      </rPr>
      <t>其最大悬空量不可超过 10mm</t>
    </r>
  </si>
  <si>
    <r>
      <rPr>
        <sz val="12"/>
        <rFont val="宋体"/>
        <charset val="134"/>
      </rPr>
      <t>6.锻件</t>
    </r>
    <r>
      <rPr>
        <sz val="12"/>
        <color rgb="FF070DF7"/>
        <rFont val="宋体"/>
        <charset val="134"/>
      </rPr>
      <t>上模</t>
    </r>
    <r>
      <rPr>
        <sz val="12"/>
        <color rgb="FF0000CC"/>
        <rFont val="宋体"/>
        <charset val="134"/>
      </rPr>
      <t>刀块刃口高度15mm/凸模10mm</t>
    </r>
    <r>
      <rPr>
        <sz val="12"/>
        <color rgb="FFFF0000"/>
        <rFont val="宋体"/>
        <charset val="134"/>
      </rPr>
      <t>，铸件上模刀块刃口高度25mm/凸模20mm；</t>
    </r>
    <r>
      <rPr>
        <sz val="12"/>
        <color rgb="FF070DF7"/>
        <rFont val="宋体"/>
        <charset val="134"/>
      </rPr>
      <t>锻件吃入量7mm，铸件吃入量6-9mm</t>
    </r>
  </si>
  <si>
    <t>7.弹顶销选用普通的，不使用氮气弹簧类型</t>
  </si>
  <si>
    <r>
      <rPr>
        <sz val="12"/>
        <rFont val="宋体"/>
        <charset val="134"/>
      </rPr>
      <t>8.修边刀块如下图所示,</t>
    </r>
    <r>
      <rPr>
        <sz val="12"/>
        <color rgb="FF070DF7"/>
        <rFont val="宋体"/>
        <charset val="134"/>
      </rPr>
      <t>注意刀块刃口宽度在10mm以下的，要分开</t>
    </r>
  </si>
  <si>
    <t>修边交刀样式</t>
  </si>
  <si>
    <t>废料大小及角度</t>
  </si>
  <si>
    <r>
      <rPr>
        <sz val="12"/>
        <rFont val="宋体"/>
        <charset val="134"/>
      </rPr>
      <t>废料最大尺寸</t>
    </r>
    <r>
      <rPr>
        <sz val="12"/>
        <color rgb="FF0000FF"/>
        <rFont val="宋体"/>
        <charset val="134"/>
      </rPr>
      <t>见右图</t>
    </r>
    <r>
      <rPr>
        <sz val="12"/>
        <rFont val="宋体"/>
        <charset val="134"/>
      </rPr>
      <t>。有超出废料尺寸标准的跟工艺核对，有明确会前要求的按照工艺执行</t>
    </r>
  </si>
  <si>
    <r>
      <rPr>
        <sz val="12"/>
        <rFont val="宋体"/>
        <charset val="134"/>
      </rPr>
      <t>1.多工位/</t>
    </r>
    <r>
      <rPr>
        <b/>
        <sz val="12"/>
        <color rgb="FFFF0000"/>
        <rFont val="宋体"/>
        <charset val="134"/>
      </rPr>
      <t>G2线</t>
    </r>
    <r>
      <rPr>
        <sz val="12"/>
        <rFont val="宋体"/>
        <charset val="134"/>
      </rPr>
      <t>模具要求废料划出</t>
    </r>
    <r>
      <rPr>
        <b/>
        <sz val="12"/>
        <color rgb="FFFF0000"/>
        <rFont val="宋体"/>
        <charset val="134"/>
      </rPr>
      <t>机床外；</t>
    </r>
    <r>
      <rPr>
        <b/>
        <sz val="12"/>
        <rFont val="宋体"/>
        <charset val="134"/>
      </rPr>
      <t>手工线：</t>
    </r>
    <r>
      <rPr>
        <b/>
        <sz val="12"/>
        <color rgb="FF070DF7"/>
        <rFont val="宋体"/>
        <charset val="134"/>
      </rPr>
      <t>滑出模具外</t>
    </r>
  </si>
  <si>
    <t>2多工位模具，最后一个工位模具，废料不允许从机床尾部滑出，只能前后侧或者机床洞滑出</t>
  </si>
  <si>
    <t>2.多工位模具： 一级做到25-20度，二级做到25-18度。二级废料滑板17-10度，贴滤油网板加振动器合件DMC5215和气路。</t>
  </si>
  <si>
    <t>G2线/手工线：废料滑槽角度：一级≥25°；第二级≥15°</t>
  </si>
  <si>
    <r>
      <rPr>
        <sz val="12"/>
        <color rgb="FFFF0000"/>
        <rFont val="宋体"/>
        <charset val="134"/>
      </rPr>
      <t>所有废料滑板采用波纹板</t>
    </r>
    <r>
      <rPr>
        <sz val="12"/>
        <rFont val="宋体"/>
        <charset val="134"/>
      </rPr>
      <t>(钢板上贴波纹皮的形式),滑板钢板厚度</t>
    </r>
    <r>
      <rPr>
        <sz val="12"/>
        <color rgb="FF070DF7"/>
        <rFont val="宋体"/>
        <charset val="134"/>
      </rPr>
      <t>T=3mm，滑板侧壁高度min50mm</t>
    </r>
  </si>
  <si>
    <t>3.二级废料滑板折叠后不可超出模具外，且能看见定位孔</t>
  </si>
  <si>
    <r>
      <rPr>
        <sz val="12"/>
        <color rgb="FF0000CC"/>
        <rFont val="宋体"/>
        <charset val="134"/>
      </rPr>
      <t>4.</t>
    </r>
    <r>
      <rPr>
        <sz val="12"/>
        <rFont val="宋体"/>
        <charset val="134"/>
      </rPr>
      <t>多工位二级滑板长度伸出机床边界</t>
    </r>
    <r>
      <rPr>
        <sz val="12"/>
        <color rgb="FF0000CC"/>
        <rFont val="宋体"/>
        <charset val="134"/>
      </rPr>
      <t>50mm</t>
    </r>
  </si>
  <si>
    <r>
      <rPr>
        <sz val="12"/>
        <rFont val="宋体"/>
        <charset val="134"/>
      </rPr>
      <t>5.废料滑板距离压板槽</t>
    </r>
    <r>
      <rPr>
        <sz val="12"/>
        <color rgb="FF0000CC"/>
        <rFont val="宋体"/>
        <charset val="134"/>
      </rPr>
      <t>最小距离多工位85mm,G2线按照100mm高度执行</t>
    </r>
  </si>
  <si>
    <t>6.滑板不要与机械臂（送料杆）安装台/安装螺栓/定位销干涉</t>
  </si>
  <si>
    <t>7.不能使用铸件滑槽滑废料</t>
  </si>
  <si>
    <t>8.修边废料优先沿工作台前后方向滑出</t>
  </si>
  <si>
    <t>9.废料滑落通道上不允许设计铸件孔</t>
  </si>
  <si>
    <t>10.下模铸件的随形筋形状参照下图</t>
  </si>
  <si>
    <r>
      <rPr>
        <sz val="12"/>
        <rFont val="宋体"/>
        <charset val="134"/>
      </rPr>
      <t>11.</t>
    </r>
    <r>
      <rPr>
        <sz val="12"/>
        <color rgb="FF0000CC"/>
        <rFont val="宋体"/>
        <charset val="134"/>
      </rPr>
      <t>废料滑板安装、固定方式按照江福标准执行</t>
    </r>
  </si>
  <si>
    <t>12.二级废料滑板长度超过800时要设计角铁支撑，长度超过1000mm的要分开制作</t>
  </si>
  <si>
    <t>13.掉料空间要求：1）掉料空间要比废料对角最大尺寸+MIN50mm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</si>
  <si>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charset val="134"/>
      </rPr>
      <t>14.侧冲孔废料滑出废料孔（</t>
    </r>
    <r>
      <rPr>
        <sz val="12"/>
        <color rgb="FF0000CC"/>
        <rFont val="宋体"/>
        <charset val="134"/>
      </rPr>
      <t>侧冲孔均需开窥视孔，特殊情况无法开设时须经客户确认</t>
    </r>
    <r>
      <rPr>
        <sz val="12"/>
        <rFont val="宋体"/>
        <charset val="134"/>
      </rPr>
      <t>）</t>
    </r>
  </si>
  <si>
    <t>a) 碎料销形式：侧冲孔角度小于 30°时，优先采用碎料销</t>
  </si>
  <si>
    <t>b) 偏心孔形式</t>
  </si>
  <si>
    <t>弹顶销</t>
  </si>
  <si>
    <t>弹顶销规格：PJH（MISUMI）</t>
  </si>
  <si>
    <r>
      <rPr>
        <sz val="12"/>
        <rFont val="宋体"/>
        <charset val="134"/>
      </rPr>
      <t>上模刀块设计弹顶销，弹顶销距离刃口边界</t>
    </r>
    <r>
      <rPr>
        <sz val="12"/>
        <color rgb="FF0000CC"/>
        <rFont val="宋体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</si>
  <si>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</si>
  <si>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</si>
  <si>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charset val="134"/>
      </rPr>
      <t>2.下模废料刀须采用锻件样式，废料刀区域</t>
    </r>
    <r>
      <rPr>
        <sz val="12"/>
        <color rgb="FF0000CC"/>
        <rFont val="宋体"/>
        <charset val="134"/>
      </rPr>
      <t>切入量按（t≤1时，“2-2-2”，t＞1时，“3-3-3”）原则</t>
    </r>
  </si>
  <si>
    <t>3.此项目废料刀设计背托</t>
  </si>
  <si>
    <t>板件定位</t>
  </si>
  <si>
    <r>
      <rPr>
        <sz val="12"/>
        <rFont val="宋体"/>
        <charset val="134"/>
      </rPr>
      <t>模具采用</t>
    </r>
    <r>
      <rPr>
        <sz val="12"/>
        <color rgb="FF0000CC"/>
        <rFont val="宋体"/>
        <charset val="134"/>
      </rPr>
      <t>定位销+定位板+型面</t>
    </r>
    <r>
      <rPr>
        <sz val="12"/>
        <rFont val="宋体"/>
        <charset val="134"/>
      </rPr>
      <t>的定位形式；</t>
    </r>
  </si>
  <si>
    <r>
      <rPr>
        <sz val="12"/>
        <rFont val="宋体"/>
        <charset val="134"/>
      </rPr>
      <t>定位板规格：NGNA/NGNBA(MISUMI) ，</t>
    </r>
    <r>
      <rPr>
        <sz val="12"/>
        <color rgb="FF0000CC"/>
        <rFont val="宋体"/>
        <charset val="134"/>
      </rPr>
      <t>属性要加HTC处理</t>
    </r>
    <r>
      <rPr>
        <sz val="12"/>
        <rFont val="宋体"/>
        <charset val="134"/>
      </rPr>
      <t>，定位板反面须有螺钉加固，</t>
    </r>
    <r>
      <rPr>
        <b/>
        <sz val="12"/>
        <color rgb="FF070DF7"/>
        <rFont val="宋体"/>
        <charset val="134"/>
      </rPr>
      <t>此项目禁用圆杆式定位板</t>
    </r>
  </si>
  <si>
    <r>
      <rPr>
        <sz val="12"/>
        <rFont val="宋体"/>
        <charset val="134"/>
      </rPr>
      <t>定位导正销规格：SDKLH(MISUMI),</t>
    </r>
    <r>
      <rPr>
        <sz val="12"/>
        <color rgb="FF070DF7"/>
        <rFont val="宋体"/>
        <charset val="134"/>
      </rPr>
      <t>压板式</t>
    </r>
    <r>
      <rPr>
        <sz val="12"/>
        <rFont val="宋体"/>
        <charset val="134"/>
      </rPr>
      <t xml:space="preserve"> ,受结构限制时可以采用螺纹固定样式： SLTLH和SLPSH  (MISUMI)</t>
    </r>
  </si>
  <si>
    <t>定位导正销锥度高度：导向圆锥顶端部位要比浮顶器型面至少高45mm</t>
  </si>
  <si>
    <r>
      <rPr>
        <sz val="12"/>
        <rFont val="宋体"/>
        <charset val="134"/>
      </rPr>
      <t>G2线：后工序定位板直边导入量=15mm，</t>
    </r>
    <r>
      <rPr>
        <sz val="12"/>
        <color rgb="FFFF0000"/>
        <rFont val="宋体"/>
        <charset val="134"/>
      </rPr>
      <t>采用定位销需保证有效定位直边超出料边3mm+t</t>
    </r>
    <r>
      <rPr>
        <sz val="12"/>
        <rFont val="宋体"/>
        <charset val="134"/>
      </rPr>
      <t>，要求定位销与模座基体过盈配合，同时需要有防脱落设施</t>
    </r>
  </si>
  <si>
    <r>
      <rPr>
        <sz val="12"/>
        <color rgb="FF070DF7"/>
        <rFont val="宋体"/>
        <charset val="134"/>
      </rPr>
      <t>多工位模具定位板高度要求：端拾器夹钳会距无浮顶器的凸模或浮顶器升起后型面35-50mm处投料。如果模具有定位板和定位销，则定位板顶端必须超过投料高度至少10mm高，此时定位销可以用misumi标准件。如果模具没有定位板只有定位销，则定位销的最高点必须超过投料高度至少10mm高，</t>
    </r>
    <r>
      <rPr>
        <sz val="12"/>
        <color rgb="FFFF0000"/>
        <rFont val="宋体"/>
        <charset val="134"/>
      </rPr>
      <t>有效定位直边超出料边约5mm</t>
    </r>
    <r>
      <rPr>
        <sz val="12"/>
        <color rgb="FF070DF7"/>
        <rFont val="宋体"/>
        <charset val="134"/>
      </rPr>
      <t>，如果标准件满足不了要求，则可以做非标件。</t>
    </r>
  </si>
  <si>
    <t>压料力计算</t>
  </si>
  <si>
    <t>成形力的计算</t>
  </si>
  <si>
    <t>翻边整形刀块类型</t>
  </si>
  <si>
    <t>1.刀块长度铸件不超过350mm，锻件不超过300mm,重量不要超过35KG</t>
  </si>
  <si>
    <t>2.翻边整形线弯曲时，原则上在刃口法线方向分块，保证夹角在 Min75°至Max105°的范围内（取5的整数倍）</t>
  </si>
  <si>
    <t>3.拼缝面长度最小30mm</t>
  </si>
  <si>
    <t>翻边刀块形式：</t>
  </si>
  <si>
    <t>翻边整形刀块背托</t>
  </si>
  <si>
    <t xml:space="preserve">     刀块背托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</si>
  <si>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>(</t>
    </r>
    <r>
      <rPr>
        <sz val="12"/>
        <rFont val="宋体"/>
        <charset val="134"/>
      </rPr>
      <t xml:space="preserve">    )需要                     </t>
    </r>
    <r>
      <rPr>
        <sz val="12"/>
        <rFont val="宋体"/>
        <charset val="134"/>
      </rPr>
      <t xml:space="preserve">  </t>
    </r>
    <r>
      <rPr>
        <sz val="12"/>
        <rFont val="宋体"/>
        <charset val="134"/>
      </rPr>
      <t>（    ）不需要</t>
    </r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</si>
  <si>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</si>
  <si>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</si>
  <si>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10mm.背托后面加斜筋支持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</si>
  <si>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</si>
  <si>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</si>
  <si>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</si>
  <si>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</si>
  <si>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</si>
  <si>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</si>
  <si>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charset val="134"/>
      </rPr>
      <t>翻边顶料器上面的顶料块</t>
    </r>
    <r>
      <rPr>
        <sz val="12"/>
        <color rgb="FF0000CC"/>
        <rFont val="宋体"/>
        <charset val="134"/>
      </rPr>
      <t>采用钢件</t>
    </r>
    <r>
      <rPr>
        <sz val="12"/>
        <rFont val="宋体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</si>
  <si>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</si>
  <si>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</si>
  <si>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charset val="134"/>
      </rPr>
      <t>翻边顶出器应将零件顶出凸模，所以翻边顶出器行程为：</t>
    </r>
    <r>
      <rPr>
        <sz val="12"/>
        <color rgb="FF0000CC"/>
        <rFont val="宋体"/>
        <charset val="134"/>
      </rPr>
      <t>L≥压料芯行程+G安全量（≥10mm）+C零件翻边高度</t>
    </r>
  </si>
  <si>
    <r>
      <rPr>
        <sz val="12"/>
        <rFont val="宋体"/>
        <charset val="134"/>
      </rPr>
      <t>注意：</t>
    </r>
    <r>
      <rPr>
        <sz val="12"/>
        <color rgb="FFFF0000"/>
        <rFont val="宋体"/>
        <charset val="134"/>
      </rPr>
      <t>翻边整形模有浮顶器和刮料器时，浮顶器和刮料器要求同时工作（开模过程中，刮料器接触零件时，浮顶器上浮）。如果其中一个活动部件先接触零件，会造成零件变形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</si>
  <si>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</si>
  <si>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</si>
  <si>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</si>
  <si>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</si>
  <si>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</si>
  <si>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</si>
  <si>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</si>
  <si>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</si>
  <si>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</si>
  <si>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</si>
  <si>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</si>
  <si>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</si>
  <si>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charset val="134"/>
      </rPr>
      <t>1.外板翻边刀高度要求比翻边高20mm,PAD行程（翻边长度+20+PAD预压）至少要</t>
    </r>
    <r>
      <rPr>
        <sz val="12"/>
        <color rgb="FF0000CC"/>
        <rFont val="宋体"/>
        <charset val="134"/>
      </rPr>
      <t>做35mm以上</t>
    </r>
  </si>
  <si>
    <t>2.当有正侧翻交刀时，根据实际需要设计压料板行程，所需行程小于50mm时最小设计到50mm</t>
  </si>
  <si>
    <r>
      <rPr>
        <sz val="12"/>
        <rFont val="宋体"/>
        <charset val="134"/>
      </rPr>
      <t>定位导正销规格：SDKLH(MISUMI)，</t>
    </r>
    <r>
      <rPr>
        <sz val="12"/>
        <color rgb="FF070DF7"/>
        <rFont val="宋体"/>
        <charset val="134"/>
      </rPr>
      <t>压板式</t>
    </r>
    <r>
      <rPr>
        <sz val="12"/>
        <rFont val="宋体"/>
        <charset val="134"/>
      </rPr>
      <t xml:space="preserve"> ,受结构限制时可以采用螺纹固定样式： SLTLH和SLPSH  (MISUMI)</t>
    </r>
  </si>
  <si>
    <t>定位导正销锥度高度：导向圆锥顶端部位 要比浮顶器型面至少高45mm</t>
  </si>
  <si>
    <r>
      <rPr>
        <sz val="12"/>
        <rFont val="宋体"/>
        <charset val="134"/>
      </rPr>
      <t>G2线：后工序定位板直边导入量=15mm，采用定位销需保证有效定位直边超出料边</t>
    </r>
    <r>
      <rPr>
        <sz val="12"/>
        <color rgb="FF070DF7"/>
        <rFont val="宋体"/>
        <charset val="134"/>
      </rPr>
      <t>3mm+t</t>
    </r>
    <r>
      <rPr>
        <sz val="12"/>
        <rFont val="宋体"/>
        <charset val="134"/>
      </rPr>
      <t>，要求定位销与模座基体过盈配合，同时需要有防脱落设施</t>
    </r>
  </si>
  <si>
    <t>铸件材质</t>
  </si>
  <si>
    <t>铸件材质:参照第《12》页</t>
  </si>
  <si>
    <t>斜楔加工力的计算</t>
  </si>
  <si>
    <t>注意：制件料厚 ≥1.2时，标准斜楔、非标斜楔的滑块回退选用氮气缸，不能用弹簧。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</si>
  <si>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</si>
  <si>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</si>
  <si>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</si>
  <si>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</si>
  <si>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</si>
  <si>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</si>
  <si>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</si>
  <si>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</si>
  <si>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</si>
  <si>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</si>
  <si>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</si>
  <si>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</si>
  <si>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确保尺寸L1≥1/3L，在两侧导向长度不同时,以小的 L1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</si>
  <si>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</si>
  <si>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</si>
  <si>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</si>
  <si>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</si>
  <si>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charset val="134"/>
      </rPr>
      <t>悬吊斜楔滑块须设置安全螺栓:</t>
    </r>
    <r>
      <rPr>
        <sz val="12"/>
        <rFont val="宋体"/>
        <charset val="134"/>
      </rPr>
      <t>要求最少设置一处，滑块长度 L≥800mm 时设 置两处以上。要求一半安全螺栓可承重滑块系统的全部重量，安全螺栓防脱落高度为10mm</t>
    </r>
  </si>
  <si>
    <r>
      <rPr>
        <sz val="12"/>
        <color rgb="FF0000CC"/>
        <rFont val="宋体"/>
        <charset val="134"/>
      </rPr>
      <t>防扭吊滑块：</t>
    </r>
    <r>
      <rPr>
        <sz val="12"/>
        <rFont val="宋体"/>
        <charset val="134"/>
      </rPr>
      <t>斜楔宽度≥800mm 时设计防挠板</t>
    </r>
  </si>
  <si>
    <t>强制拉回</t>
  </si>
  <si>
    <t xml:space="preserve">       （    ）A                   (    )B                   (    )C</t>
  </si>
  <si>
    <t>优先选用勾导板的形式</t>
  </si>
  <si>
    <t>强制拉回块不能接触，要空开 0.2mm，脱离后最小间距5mm</t>
  </si>
  <si>
    <t>滑块回退</t>
  </si>
  <si>
    <t>滑块回退形式选用：氮气弹簧</t>
  </si>
  <si>
    <t>回程力设计要求:1.5倍以上滑块重量</t>
  </si>
  <si>
    <t>回程弹簧的数量：参照右下图</t>
  </si>
  <si>
    <t>板件投放距离</t>
  </si>
  <si>
    <r>
      <rPr>
        <sz val="12"/>
        <rFont val="宋体"/>
        <charset val="134"/>
      </rPr>
      <t>板件投入安全距离</t>
    </r>
    <r>
      <rPr>
        <b/>
        <sz val="12"/>
        <color rgb="FF0000CC"/>
        <rFont val="宋体"/>
        <charset val="134"/>
      </rPr>
      <t>L≥30mm</t>
    </r>
  </si>
  <si>
    <r>
      <rPr>
        <sz val="12"/>
        <rFont val="宋体"/>
        <charset val="134"/>
      </rPr>
      <t>侧翻时要注意侧翻刀回退要退出P</t>
    </r>
    <r>
      <rPr>
        <sz val="12"/>
        <rFont val="宋体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</si>
  <si>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</si>
  <si>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</si>
  <si>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</si>
  <si>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</si>
  <si>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</si>
  <si>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charset val="134"/>
      </rPr>
      <t>标准斜楔选用</t>
    </r>
    <r>
      <rPr>
        <sz val="12"/>
        <color rgb="FF0000CC"/>
        <rFont val="宋体"/>
        <charset val="134"/>
      </rPr>
      <t>MISUMI/PUNCH（此项目不允许使用隐藏式斜楔）</t>
    </r>
  </si>
  <si>
    <t>制件料厚 ≥1.2时，标准斜楔的滑块回退选用氮气缸，不能用弹簧。</t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</si>
  <si>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</si>
  <si>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</si>
  <si>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</si>
  <si>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</si>
  <si>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</si>
  <si>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滑块盖板压滑块形式：直接压铸件,侧导板底部增加背托</t>
  </si>
  <si>
    <r>
      <rPr>
        <sz val="12"/>
        <rFont val="宋体"/>
        <charset val="134"/>
      </rPr>
      <t>2.斜楔压板的</t>
    </r>
    <r>
      <rPr>
        <sz val="12"/>
        <color rgb="FF0000CC"/>
        <rFont val="宋体"/>
        <charset val="134"/>
      </rPr>
      <t>紧固螺栓≥M16</t>
    </r>
    <r>
      <rPr>
        <sz val="12"/>
        <rFont val="宋体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</si>
  <si>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</si>
  <si>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</si>
  <si>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</si>
  <si>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</si>
  <si>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charset val="134"/>
      </rPr>
      <t xml:space="preserve">①斜楔与滑块开始接触时，接触面长度 </t>
    </r>
    <r>
      <rPr>
        <sz val="12"/>
        <color rgb="FF0000CC"/>
        <rFont val="宋体"/>
        <charset val="134"/>
      </rPr>
      <t>K 不小于 50mm</t>
    </r>
    <r>
      <rPr>
        <sz val="12"/>
        <rFont val="宋体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</si>
  <si>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</si>
  <si>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</si>
  <si>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</si>
  <si>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</si>
  <si>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</si>
  <si>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</si>
  <si>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</si>
  <si>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</si>
  <si>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</si>
  <si>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</si>
  <si>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</si>
  <si>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</si>
  <si>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</si>
  <si>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</si>
  <si>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</si>
  <si>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</si>
  <si>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</si>
  <si>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</si>
  <si>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</si>
  <si>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</si>
  <si>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</si>
  <si>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</si>
  <si>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charset val="134"/>
      </rPr>
      <t xml:space="preserve">     (     )HMD-5           (    )SKD11              （   ）其它</t>
    </r>
    <r>
      <rPr>
        <sz val="12"/>
        <color indexed="10"/>
        <rFont val="宋体"/>
        <charset val="134"/>
      </rPr>
      <t>（XXXXXXX）</t>
    </r>
  </si>
  <si>
    <r>
      <rPr>
        <sz val="12"/>
        <rFont val="宋体"/>
        <charset val="134"/>
      </rPr>
      <t>钢块厚度</t>
    </r>
    <r>
      <rPr>
        <sz val="12"/>
        <color indexed="12"/>
        <rFont val="宋体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</si>
  <si>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</si>
  <si>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</si>
  <si>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</si>
  <si>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</si>
  <si>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</si>
  <si>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</si>
  <si>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</si>
  <si>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</si>
  <si>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</si>
  <si>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</si>
  <si>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</si>
  <si>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</si>
  <si>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</si>
  <si>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</si>
  <si>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</si>
  <si>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</si>
  <si>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</si>
  <si>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</si>
  <si>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</si>
  <si>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</si>
  <si>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</si>
  <si>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</si>
  <si>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</si>
  <si>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charset val="134"/>
      </rPr>
      <t>是否需要CAM托料器:</t>
    </r>
    <r>
      <rPr>
        <sz val="12"/>
        <color rgb="FF0000CC"/>
        <rFont val="宋体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</si>
  <si>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</si>
  <si>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</si>
  <si>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</si>
  <si>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</si>
  <si>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</si>
  <si>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</si>
  <si>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</si>
  <si>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</si>
  <si>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charset val="134"/>
      </rPr>
      <t>缓冲器规格：</t>
    </r>
    <r>
      <rPr>
        <sz val="12"/>
        <color indexed="12"/>
        <rFont val="宋体"/>
        <charset val="134"/>
      </rPr>
      <t>（ 氮气弹簧使用KALLER标准     ）</t>
    </r>
  </si>
  <si>
    <t>模具限位</t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</si>
  <si>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</si>
  <si>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</si>
  <si>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</si>
  <si>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</si>
  <si>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</si>
  <si>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</si>
  <si>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</si>
  <si>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</si>
  <si>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</si>
  <si>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</si>
  <si>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</si>
  <si>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</si>
  <si>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</si>
  <si>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</si>
  <si>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</si>
  <si>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安全区是否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</si>
  <si>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</si>
  <si>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</si>
  <si>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</si>
  <si>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charset val="134"/>
      </rPr>
      <t>投入高度：610mm含垫板（</t>
    </r>
    <r>
      <rPr>
        <sz val="12"/>
        <color rgb="FF0000CC"/>
        <rFont val="宋体"/>
        <charset val="134"/>
      </rPr>
      <t>下模托料架顶起后为610mm</t>
    </r>
    <r>
      <rPr>
        <sz val="12"/>
        <rFont val="宋体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</si>
  <si>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</si>
  <si>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</si>
  <si>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</si>
  <si>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</si>
  <si>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</si>
  <si>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</si>
  <si>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charset val="134"/>
      </rPr>
      <t>快速定位</t>
    </r>
    <r>
      <rPr>
        <sz val="12"/>
        <color indexed="12"/>
        <rFont val="宋体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</si>
  <si>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</si>
  <si>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</si>
  <si>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charset val="134"/>
      </rPr>
      <t>1.下模钢块高度尺寸采购</t>
    </r>
    <r>
      <rPr>
        <b/>
        <i/>
        <sz val="14"/>
        <color indexed="12"/>
        <rFont val="宋体"/>
        <charset val="134"/>
      </rPr>
      <t>加#。</t>
    </r>
  </si>
  <si>
    <r>
      <rPr>
        <b/>
        <i/>
        <sz val="14"/>
        <color indexed="10"/>
        <rFont val="宋体"/>
        <charset val="134"/>
      </rPr>
      <t>2.上模钢块图面吃入量设计5mm，钢块高度采购尺寸</t>
    </r>
    <r>
      <rPr>
        <b/>
        <i/>
        <sz val="14"/>
        <color indexed="12"/>
        <rFont val="宋体"/>
        <charset val="134"/>
      </rPr>
      <t>不加符号</t>
    </r>
  </si>
  <si>
    <t>1.干涉安全量要求</t>
  </si>
  <si>
    <t>2.A:确认夹紧与释放时与上模之间的干涉；B:确认前送时与上模之间的干涉</t>
  </si>
  <si>
    <t>3.C:确认回程时与上模之间的干涉</t>
  </si>
  <si>
    <t>4.确认横杆与模具的干涉，尤其要注意下模浮起机构</t>
  </si>
  <si>
    <t>5.确认夹手与模具的干涉（回程和夹持2个状态），夹钳空开部位，产品型面距空开面Z向垂直距离至少30mm</t>
  </si>
  <si>
    <t>A1、A2线</t>
  </si>
  <si>
    <t>项     目</t>
  </si>
  <si>
    <t>单  位</t>
  </si>
  <si>
    <t>2300T</t>
  </si>
  <si>
    <t>1200T</t>
  </si>
  <si>
    <t>1000T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</si>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</sst>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₩&quot;#,##0;&quot;₩&quot;\-#,##0"/>
    <numFmt numFmtId="177" formatCode="&quot;₩&quot;#,##0;[Red]&quot;₩&quot;\-#,##0"/>
    <numFmt numFmtId="178" formatCode="_ &quot;₩&quot;* #,##0_ ;_ &quot;₩&quot;* \-#,##0_ ;_ &quot;₩&quot;* &quot;-&quot;_ ;_ @_ "/>
    <numFmt numFmtId="179" formatCode="_-&quot;₩&quot;* #,##0_-;\-&quot;₩&quot;* #,##0_-;_-&quot;₩&quot;* &quot;-&quot;_-;_-@_-"/>
    <numFmt numFmtId="180" formatCode="_ &quot;€&quot;\ * #,##0.00_ ;_ &quot;€&quot;\ * \-#,##0.00_ ;_ &quot;€&quot;\ * &quot;-&quot;??_ ;_ @_ "/>
    <numFmt numFmtId="181" formatCode="#,##0.000000_ "/>
    <numFmt numFmtId="182" formatCode="0_ "/>
    <numFmt numFmtId="183" formatCode="0.00000"/>
    <numFmt numFmtId="184" formatCode="_ * #,##0.0_ ;_ * \-#,##0.0_ ;_ * &quot;-&quot;_ ;_ @_ "/>
    <numFmt numFmtId="185" formatCode="_ * #,##0_)\ _R_$_ ;_ * \(#,##0\)\ _R_$_ ;_ * &quot;-&quot;_)\ _R_$_ ;_ @_ "/>
    <numFmt numFmtId="186" formatCode="_-&quot;₩&quot;* #,##0.00_-;\-&quot;₩&quot;* #,##0.00_-;_-&quot;₩&quot;* &quot;-&quot;??_-;_-@_-"/>
    <numFmt numFmtId="187" formatCode="_-* #,##0.00_-;\-* #,##0.00_-;_-* &quot;-&quot;??_-;_-@_-"/>
    <numFmt numFmtId="188" formatCode="_(&quot;Cr$&quot;* #,##0.00_);_(&quot;Cr$&quot;* \(#,##0.00\);_(&quot;Cr$&quot;* &quot;-&quot;??_);_(@_)"/>
    <numFmt numFmtId="189" formatCode="_-* #,##0\ _F_-;\-* #,##0\ _F_-;_-* &quot;-&quot;\ _F_-;_-@_-"/>
    <numFmt numFmtId="190" formatCode="_-* #,##0.00\ _F_-;\-* #,##0.00\ _F_-;_-* &quot;-&quot;??\ _F_-;_-@_-"/>
    <numFmt numFmtId="191" formatCode="#,##0,;[Red]\(#,##0,\);&quot;-  &quot;"/>
    <numFmt numFmtId="192" formatCode="_ &quot;₩&quot;* #,##0.00_ ;_ &quot;₩&quot;* \-#,##0.00_ ;_ &quot;₩&quot;* &quot;-&quot;??_ ;_ @_ "/>
    <numFmt numFmtId="193" formatCode="#,##0.00000_ "/>
    <numFmt numFmtId="194" formatCode="0.000%"/>
    <numFmt numFmtId="195" formatCode="#,##0.0000_ "/>
    <numFmt numFmtId="196" formatCode="0.0000"/>
    <numFmt numFmtId="197" formatCode="_(&quot;Cr$&quot;* #,##0_);_(&quot;Cr$&quot;* \(#,##0\);_(&quot;Cr$&quot;* &quot;-&quot;_);_(@_)"/>
    <numFmt numFmtId="198" formatCode="_ * #,##0.00_)\ _R_$_ ;_ * \(#,##0.00\)\ _R_$_ ;_ * &quot;-&quot;??_)\ _R_$_ ;_ @_ "/>
    <numFmt numFmtId="199" formatCode="_-* #,##0\ &quot;F&quot;_-;\-* #,##0\ &quot;F&quot;_-;_-* &quot;-&quot;\ &quot;F&quot;_-;_-@_-"/>
    <numFmt numFmtId="200" formatCode="_-* #,##0.00\ &quot;F&quot;_-;\-* #,##0.00\ &quot;F&quot;_-;_-* &quot;-&quot;??\ &quot;F&quot;_-;_-@_-"/>
    <numFmt numFmtId="201" formatCode="#,##0.000000,,;[Red]\(#,##0.000000,,\);&quot;-  &quot;"/>
    <numFmt numFmtId="202" formatCode="_-* #,##0&quot;р.&quot;_-;\-* #,##0&quot;р.&quot;_-;_-* &quot;-&quot;&quot;р.&quot;_-;_-@_-"/>
    <numFmt numFmtId="203" formatCode="_-* #,##0.00&quot;р.&quot;_-;\-* #,##0.00&quot;р.&quot;_-;_-* &quot;-&quot;??&quot;р.&quot;_-;_-@_-"/>
    <numFmt numFmtId="204" formatCode="\(0.0%\)\ "/>
    <numFmt numFmtId="205" formatCode="_-* #,##0_-;\-* #,##0_-;_-* &quot;-&quot;_-;_-@_-"/>
    <numFmt numFmtId="206" formatCode="[$￥-804]#,##0"/>
    <numFmt numFmtId="207" formatCode="[$-40C]d/mmm/yyyy;@"/>
    <numFmt numFmtId="208" formatCode="0.00_ "/>
    <numFmt numFmtId="209" formatCode="0.00_);[Red]\(0.00\)"/>
    <numFmt numFmtId="210" formatCode="0_);[Red]\(0\)"/>
    <numFmt numFmtId="211" formatCode="0.0%"/>
    <numFmt numFmtId="212" formatCode="0.0_);[Red]\(0.0\)"/>
    <numFmt numFmtId="213" formatCode="0.000_);[Red]\(0.000\)"/>
  </numFmts>
  <fonts count="242">
    <font>
      <sz val="12"/>
      <name val="宋体"/>
      <charset val="134"/>
    </font>
    <font>
      <u/>
      <sz val="10"/>
      <color indexed="12"/>
      <name val="Arial"/>
      <charset val="134"/>
    </font>
    <font>
      <sz val="10"/>
      <name val="楷体_GB2312"/>
      <charset val="134"/>
    </font>
    <font>
      <b/>
      <sz val="12"/>
      <name val="宋体"/>
      <charset val="134"/>
    </font>
    <font>
      <b/>
      <sz val="10.5"/>
      <name val="宋体"/>
      <charset val="134"/>
    </font>
    <font>
      <sz val="10.5"/>
      <name val="宋体"/>
      <charset val="134"/>
    </font>
    <font>
      <sz val="9"/>
      <name val="宋体"/>
      <charset val="134"/>
    </font>
    <font>
      <b/>
      <sz val="10.5"/>
      <name val="Times New Roman"/>
      <charset val="134"/>
    </font>
    <font>
      <sz val="12"/>
      <color indexed="10"/>
      <name val="宋体"/>
      <charset val="134"/>
    </font>
    <font>
      <sz val="10.5"/>
      <name val="Times New Roman"/>
      <charset val="134"/>
    </font>
    <font>
      <b/>
      <sz val="28"/>
      <name val="楷体_GB2312"/>
      <charset val="134"/>
    </font>
    <font>
      <b/>
      <sz val="20"/>
      <color rgb="FFFF0000"/>
      <name val="宋体"/>
      <charset val="134"/>
    </font>
    <font>
      <b/>
      <sz val="20"/>
      <color theme="1"/>
      <name val="宋体"/>
      <charset val="134"/>
    </font>
    <font>
      <b/>
      <sz val="14"/>
      <color theme="1"/>
      <name val="宋体"/>
      <charset val="134"/>
    </font>
    <font>
      <b/>
      <sz val="16"/>
      <color theme="1"/>
      <name val="宋体"/>
      <charset val="134"/>
    </font>
    <font>
      <b/>
      <sz val="16"/>
      <name val="宋体"/>
      <charset val="134"/>
    </font>
    <font>
      <sz val="12"/>
      <color rgb="FF0000CC"/>
      <name val="宋体"/>
      <charset val="134"/>
    </font>
    <font>
      <b/>
      <i/>
      <sz val="14"/>
      <color indexed="10"/>
      <name val="宋体"/>
      <charset val="134"/>
    </font>
    <font>
      <b/>
      <sz val="12"/>
      <color rgb="FF070DF7"/>
      <name val="宋体"/>
      <charset val="134"/>
    </font>
    <font>
      <b/>
      <sz val="12"/>
      <color rgb="FF0000CC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</font>
    <font>
      <sz val="14"/>
      <color rgb="FF0000CC"/>
      <name val="宋体"/>
      <charset val="134"/>
    </font>
    <font>
      <sz val="12"/>
      <color rgb="FF070DF7"/>
      <name val="宋体"/>
      <charset val="134"/>
    </font>
    <font>
      <b/>
      <sz val="20"/>
      <name val="宋体"/>
      <charset val="134"/>
    </font>
    <font>
      <sz val="12"/>
      <color rgb="FFFF0000"/>
      <name val="宋体"/>
      <charset val="134"/>
    </font>
    <font>
      <b/>
      <sz val="16"/>
      <color rgb="FF0000CC"/>
      <name val="宋体"/>
      <charset val="134"/>
    </font>
    <font>
      <sz val="14"/>
      <name val="宋体"/>
      <charset val="134"/>
    </font>
    <font>
      <b/>
      <sz val="14"/>
      <name val="宋体"/>
      <charset val="134"/>
    </font>
    <font>
      <b/>
      <sz val="14"/>
      <color rgb="FF0000CC"/>
      <name val="宋体"/>
      <charset val="134"/>
    </font>
    <font>
      <sz val="12"/>
      <color theme="1"/>
      <name val="宋体"/>
      <charset val="134"/>
    </font>
    <font>
      <b/>
      <sz val="16"/>
      <color rgb="FFFF0000"/>
      <name val="宋体"/>
      <charset val="134"/>
    </font>
    <font>
      <b/>
      <sz val="24"/>
      <color rgb="FFFF0000"/>
      <name val="微软雅黑"/>
      <charset val="134"/>
    </font>
    <font>
      <sz val="12"/>
      <name val="微软雅黑"/>
      <charset val="134"/>
    </font>
    <font>
      <sz val="11"/>
      <name val="微软雅黑"/>
      <charset val="134"/>
    </font>
    <font>
      <sz val="8"/>
      <name val="宋体"/>
      <charset val="134"/>
    </font>
    <font>
      <sz val="16"/>
      <color rgb="FF0000CC"/>
      <name val="宋体"/>
      <charset val="134"/>
    </font>
    <font>
      <b/>
      <sz val="12"/>
      <color indexed="10"/>
      <name val="宋体"/>
      <charset val="134"/>
    </font>
    <font>
      <sz val="12"/>
      <color theme="1"/>
      <name val="微软雅黑"/>
      <charset val="134"/>
    </font>
    <font>
      <sz val="8"/>
      <name val="Arial"/>
      <charset val="0"/>
    </font>
    <font>
      <b/>
      <sz val="12"/>
      <color rgb="FFFF0000"/>
      <name val="微软雅黑"/>
      <charset val="134"/>
    </font>
    <font>
      <b/>
      <sz val="22"/>
      <color rgb="FFFF0000"/>
      <name val="宋体"/>
      <charset val="134"/>
    </font>
    <font>
      <sz val="11"/>
      <name val="宋体"/>
      <charset val="134"/>
    </font>
    <font>
      <sz val="12"/>
      <color indexed="8"/>
      <name val="宋体"/>
      <charset val="134"/>
    </font>
    <font>
      <sz val="12"/>
      <color theme="1"/>
      <name val="Arial"/>
      <charset val="0"/>
    </font>
    <font>
      <sz val="12"/>
      <color rgb="FF0000FF"/>
      <name val="宋体"/>
      <charset val="134"/>
    </font>
    <font>
      <sz val="12"/>
      <color rgb="FFFF0000"/>
      <name val="Arial"/>
      <charset val="0"/>
    </font>
    <font>
      <sz val="12"/>
      <name val="Arial"/>
      <charset val="0"/>
    </font>
    <font>
      <sz val="10"/>
      <color rgb="FFFF0000"/>
      <name val="微软雅黑"/>
      <charset val="134"/>
    </font>
    <font>
      <sz val="10"/>
      <name val="宋体"/>
      <charset val="134"/>
    </font>
    <font>
      <b/>
      <sz val="16"/>
      <color rgb="FFFF0000"/>
      <name val="微软雅黑"/>
      <charset val="134"/>
    </font>
    <font>
      <b/>
      <sz val="12"/>
      <color rgb="FF000000"/>
      <name val="宋体"/>
      <charset val="134"/>
    </font>
    <font>
      <u/>
      <sz val="12"/>
      <color indexed="12"/>
      <name val="宋体"/>
      <charset val="134"/>
    </font>
    <font>
      <sz val="20"/>
      <name val="宋体"/>
      <charset val="134"/>
    </font>
    <font>
      <sz val="16"/>
      <name val="宋体"/>
      <charset val="134"/>
    </font>
    <font>
      <b/>
      <sz val="20"/>
      <color rgb="FF0000CC"/>
      <name val="宋体"/>
      <charset val="134"/>
    </font>
    <font>
      <b/>
      <sz val="16"/>
      <color indexed="8"/>
      <name val="宋体"/>
      <charset val="134"/>
    </font>
    <font>
      <sz val="14"/>
      <color rgb="FF070DF7"/>
      <name val="宋体"/>
      <charset val="134"/>
    </font>
    <font>
      <b/>
      <sz val="14"/>
      <color rgb="FF070DF7"/>
      <name val="宋体"/>
      <charset val="134"/>
    </font>
    <font>
      <b/>
      <sz val="20"/>
      <color indexed="8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b/>
      <sz val="16"/>
      <color indexed="10"/>
      <name val="宋体"/>
      <charset val="134"/>
    </font>
    <font>
      <sz val="18"/>
      <color rgb="FF0000CC"/>
      <name val="宋体"/>
      <charset val="134"/>
    </font>
    <font>
      <sz val="12"/>
      <color indexed="12"/>
      <name val="宋体"/>
      <charset val="134"/>
    </font>
    <font>
      <b/>
      <sz val="12"/>
      <color rgb="FFFF3300"/>
      <name val="宋体"/>
      <charset val="134"/>
    </font>
    <font>
      <b/>
      <sz val="11"/>
      <name val="宋体"/>
      <charset val="134"/>
    </font>
    <font>
      <b/>
      <i/>
      <sz val="16"/>
      <color theme="1"/>
      <name val="宋体"/>
      <charset val="134"/>
    </font>
    <font>
      <b/>
      <i/>
      <sz val="14"/>
      <color theme="1"/>
      <name val="宋体"/>
      <charset val="134"/>
    </font>
    <font>
      <b/>
      <i/>
      <sz val="14"/>
      <color rgb="FFFF0000"/>
      <name val="宋体"/>
      <charset val="134"/>
    </font>
    <font>
      <b/>
      <sz val="14"/>
      <color rgb="FFFF0000"/>
      <name val="宋体"/>
      <charset val="134"/>
    </font>
    <font>
      <b/>
      <i/>
      <sz val="16"/>
      <color indexed="10"/>
      <name val="宋体"/>
      <charset val="134"/>
    </font>
    <font>
      <b/>
      <sz val="12"/>
      <color rgb="FF002060"/>
      <name val="宋体"/>
      <charset val="134"/>
    </font>
    <font>
      <sz val="24"/>
      <name val="宋体"/>
      <charset val="134"/>
    </font>
    <font>
      <b/>
      <sz val="16"/>
      <color theme="1"/>
      <name val="微软雅黑"/>
      <charset val="134"/>
    </font>
    <font>
      <sz val="14"/>
      <color theme="1"/>
      <name val="微软雅黑"/>
      <charset val="134"/>
    </font>
    <font>
      <b/>
      <sz val="14"/>
      <color theme="1"/>
      <name val="微软雅黑"/>
      <charset val="134"/>
    </font>
    <font>
      <sz val="14"/>
      <name val="微软雅黑"/>
      <charset val="134"/>
    </font>
    <font>
      <b/>
      <sz val="14"/>
      <color rgb="FFFF0000"/>
      <name val="微软雅黑"/>
      <charset val="134"/>
    </font>
    <font>
      <sz val="14"/>
      <color rgb="FFFF0000"/>
      <name val="微软雅黑"/>
      <charset val="134"/>
    </font>
    <font>
      <sz val="16"/>
      <color theme="1"/>
      <name val="微软雅黑"/>
      <charset val="134"/>
    </font>
    <font>
      <sz val="10"/>
      <color theme="1"/>
      <name val="宋体"/>
      <charset val="134"/>
      <scheme val="minor"/>
    </font>
    <font>
      <b/>
      <sz val="16"/>
      <name val="微软雅黑"/>
      <charset val="134"/>
    </font>
    <font>
      <sz val="10"/>
      <name val="宋体"/>
      <charset val="134"/>
      <scheme val="minor"/>
    </font>
    <font>
      <sz val="12"/>
      <name val="宋体"/>
      <charset val="134"/>
      <scheme val="minor"/>
    </font>
    <font>
      <b/>
      <sz val="10"/>
      <name val="宋体"/>
      <charset val="134"/>
    </font>
    <font>
      <sz val="9"/>
      <color indexed="40"/>
      <name val="宋体"/>
      <charset val="134"/>
    </font>
    <font>
      <sz val="9"/>
      <color rgb="FF0000CC"/>
      <name val="宋体"/>
      <charset val="134"/>
    </font>
    <font>
      <sz val="10"/>
      <color indexed="40"/>
      <name val="宋体"/>
      <charset val="134"/>
    </font>
    <font>
      <sz val="12"/>
      <color indexed="40"/>
      <name val="宋体"/>
      <charset val="134"/>
    </font>
    <font>
      <sz val="10"/>
      <color indexed="10"/>
      <name val="宋体"/>
      <charset val="134"/>
    </font>
    <font>
      <b/>
      <sz val="9"/>
      <name val="宋体"/>
      <charset val="134"/>
    </font>
    <font>
      <sz val="9"/>
      <color rgb="FFFF0000"/>
      <name val="宋体"/>
      <charset val="134"/>
    </font>
    <font>
      <b/>
      <sz val="9"/>
      <color rgb="FFFF0000"/>
      <name val="宋体"/>
      <charset val="134"/>
    </font>
    <font>
      <b/>
      <sz val="10"/>
      <color rgb="FFFF0000"/>
      <name val="宋体"/>
      <charset val="134"/>
    </font>
    <font>
      <sz val="10"/>
      <color rgb="FFFF0000"/>
      <name val="宋体"/>
      <charset val="134"/>
    </font>
    <font>
      <sz val="16"/>
      <color rgb="FFFF0000"/>
      <name val="宋体"/>
      <charset val="134"/>
    </font>
    <font>
      <b/>
      <sz val="24"/>
      <color rgb="FFFF0000"/>
      <name val="宋体"/>
      <charset val="134"/>
    </font>
    <font>
      <sz val="20"/>
      <color rgb="FFFF0000"/>
      <name val="宋体"/>
      <charset val="134"/>
    </font>
    <font>
      <sz val="20"/>
      <color rgb="FF070DF7"/>
      <name val="宋体"/>
      <charset val="134"/>
    </font>
    <font>
      <sz val="10"/>
      <name val="Arial"/>
      <charset val="134"/>
    </font>
    <font>
      <u/>
      <sz val="10"/>
      <color rgb="FF800080"/>
      <name val="宋体"/>
      <charset val="134"/>
    </font>
    <font>
      <u/>
      <sz val="10"/>
      <color indexed="12"/>
      <name val="宋体"/>
      <charset val="134"/>
    </font>
    <font>
      <b/>
      <sz val="10"/>
      <name val="Arial"/>
      <charset val="134"/>
    </font>
    <font>
      <u/>
      <sz val="11"/>
      <color rgb="FF800080"/>
      <name val="宋体"/>
      <charset val="0"/>
      <scheme val="minor"/>
    </font>
    <font>
      <sz val="12"/>
      <name val="新細明體"/>
      <charset val="136"/>
    </font>
    <font>
      <sz val="11"/>
      <color indexed="10"/>
      <name val="宋体"/>
      <charset val="134"/>
    </font>
    <font>
      <b/>
      <sz val="18"/>
      <color indexed="56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sz val="12"/>
      <name val="新細明體"/>
      <charset val="134"/>
    </font>
    <font>
      <sz val="11"/>
      <color indexed="8"/>
      <name val="Calibri"/>
      <charset val="134"/>
    </font>
    <font>
      <sz val="12"/>
      <name val="Arial"/>
      <charset val="134"/>
    </font>
    <font>
      <sz val="11"/>
      <color indexed="17"/>
      <name val="Calibri"/>
      <charset val="134"/>
    </font>
    <font>
      <sz val="11"/>
      <color indexed="20"/>
      <name val="맑은 고딕"/>
      <charset val="134"/>
    </font>
    <font>
      <b/>
      <sz val="15"/>
      <color indexed="24"/>
      <name val="???"/>
      <charset val="134"/>
    </font>
    <font>
      <sz val="10"/>
      <name val="Arial Cyr"/>
      <charset val="134"/>
    </font>
    <font>
      <sz val="12"/>
      <name val="바탕체"/>
      <charset val="134"/>
    </font>
    <font>
      <sz val="11"/>
      <color indexed="9"/>
      <name val="Calibri"/>
      <charset val="134"/>
    </font>
    <font>
      <sz val="12"/>
      <name val="¹ÙÅÁÃ¼"/>
      <charset val="134"/>
    </font>
    <font>
      <b/>
      <sz val="18"/>
      <color indexed="24"/>
      <name val="???"/>
      <charset val="134"/>
    </font>
    <font>
      <sz val="12"/>
      <color indexed="20"/>
      <name val="宋体"/>
      <charset val="134"/>
    </font>
    <font>
      <sz val="12"/>
      <name val="1UA핤1"/>
      <charset val="134"/>
    </font>
    <font>
      <sz val="11"/>
      <name val="Arial"/>
      <charset val="134"/>
    </font>
    <font>
      <sz val="11"/>
      <color indexed="20"/>
      <name val="Calibri"/>
      <charset val="134"/>
    </font>
    <font>
      <sz val="10"/>
      <name val="Arial"/>
      <charset val="204"/>
    </font>
    <font>
      <sz val="12"/>
      <name val="¹UAAA¼"/>
      <charset val="134"/>
    </font>
    <font>
      <sz val="10"/>
      <name val="Geneva"/>
      <charset val="134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charset val="134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charset val="134"/>
    </font>
    <font>
      <b/>
      <sz val="11"/>
      <color indexed="52"/>
      <name val="Calibri"/>
      <charset val="134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charset val="134"/>
    </font>
    <font>
      <b/>
      <sz val="13"/>
      <color indexed="62"/>
      <name val="Calibri"/>
      <charset val="134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charset val="134"/>
    </font>
    <font>
      <u/>
      <sz val="11"/>
      <color indexed="12"/>
      <name val="宋体"/>
      <charset val="134"/>
    </font>
    <font>
      <b/>
      <sz val="15"/>
      <color indexed="62"/>
      <name val="Calibri"/>
      <charset val="134"/>
    </font>
    <font>
      <sz val="10"/>
      <name val="Times New Roman"/>
      <charset val="134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charset val="134"/>
    </font>
    <font>
      <u/>
      <sz val="10.2"/>
      <color indexed="12"/>
      <name val="宋体"/>
      <charset val="134"/>
    </font>
    <font>
      <b/>
      <sz val="11"/>
      <color indexed="56"/>
      <name val="Calibri"/>
      <charset val="134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charset val="134"/>
    </font>
    <font>
      <b/>
      <sz val="11"/>
      <color indexed="62"/>
      <name val="Calibri"/>
      <charset val="134"/>
    </font>
    <font>
      <sz val="11"/>
      <color indexed="60"/>
      <name val="맑은 고딕"/>
      <charset val="134"/>
    </font>
    <font>
      <i/>
      <sz val="11"/>
      <color indexed="23"/>
      <name val="Calibri"/>
      <charset val="134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charset val="134"/>
    </font>
    <font>
      <sz val="11"/>
      <color indexed="52"/>
      <name val="Calibri"/>
      <charset val="134"/>
    </font>
    <font>
      <u/>
      <sz val="10"/>
      <color indexed="36"/>
      <name val="Arial"/>
      <charset val="134"/>
    </font>
    <font>
      <i/>
      <sz val="8"/>
      <color indexed="10"/>
      <name val="Tahoma"/>
      <charset val="134"/>
    </font>
    <font>
      <b/>
      <sz val="11"/>
      <color indexed="63"/>
      <name val="Calibri"/>
      <charset val="134"/>
    </font>
    <font>
      <sz val="11"/>
      <color indexed="62"/>
      <name val="Calibri"/>
      <charset val="134"/>
    </font>
    <font>
      <i/>
      <sz val="8"/>
      <color indexed="12"/>
      <name val="Tahoma"/>
      <charset val="134"/>
    </font>
    <font>
      <u/>
      <sz val="11"/>
      <color indexed="36"/>
      <name val="??"/>
      <charset val="134"/>
    </font>
    <font>
      <b/>
      <sz val="8"/>
      <color indexed="21"/>
      <name val="Tahoma"/>
      <charset val="134"/>
    </font>
    <font>
      <sz val="11"/>
      <color indexed="19"/>
      <name val="Calibri"/>
      <charset val="134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b/>
      <sz val="13"/>
      <color indexed="56"/>
      <name val="Calibri"/>
      <charset val="134"/>
    </font>
    <font>
      <b/>
      <sz val="11"/>
      <color indexed="8"/>
      <name val="Calibri"/>
      <charset val="134"/>
    </font>
    <font>
      <sz val="8"/>
      <color indexed="20"/>
      <name val="Tahoma"/>
      <charset val="134"/>
    </font>
    <font>
      <i/>
      <sz val="8"/>
      <color indexed="8"/>
      <name val="Tahoma"/>
      <charset val="134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charset val="134"/>
    </font>
    <font>
      <u/>
      <sz val="10"/>
      <color theme="10"/>
      <name val="Arial"/>
      <charset val="134"/>
    </font>
    <font>
      <u/>
      <sz val="11"/>
      <color theme="10"/>
      <name val="宋体"/>
      <charset val="134"/>
    </font>
    <font>
      <sz val="11"/>
      <color rgb="FF006100"/>
      <name val="黑体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charset val="134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charset val="0"/>
    </font>
    <font>
      <b/>
      <sz val="24"/>
      <color rgb="FF070DF7"/>
      <name val="微软雅黑"/>
      <charset val="134"/>
    </font>
    <font>
      <b/>
      <sz val="11"/>
      <color rgb="FF070DF7"/>
      <name val="宋体"/>
      <charset val="134"/>
    </font>
    <font>
      <sz val="11"/>
      <color rgb="FF070DF7"/>
      <name val="宋体"/>
      <charset val="134"/>
    </font>
    <font>
      <sz val="11"/>
      <color rgb="FFFF0000"/>
      <name val="宋体"/>
      <charset val="134"/>
    </font>
    <font>
      <b/>
      <sz val="11"/>
      <color rgb="FFFF0000"/>
      <name val="宋体"/>
      <charset val="134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sz val="12"/>
      <color rgb="FFFF3300"/>
      <name val="宋体"/>
      <charset val="134"/>
    </font>
    <font>
      <sz val="16"/>
      <color rgb="FF000000"/>
      <name val="宋体"/>
      <charset val="134"/>
    </font>
    <font>
      <b/>
      <i/>
      <sz val="14"/>
      <color indexed="12"/>
      <name val="宋体"/>
      <charset val="134"/>
    </font>
    <font>
      <sz val="12"/>
      <color rgb="FF0066CC"/>
      <name val="宋体"/>
      <charset val="134"/>
    </font>
    <font>
      <sz val="14"/>
      <color rgb="FFFF0000"/>
      <name val="宋体"/>
      <charset val="134"/>
    </font>
    <font>
      <sz val="12"/>
      <color rgb="FFFF0000"/>
      <name val="微软雅黑"/>
      <charset val="134"/>
    </font>
    <font>
      <b/>
      <sz val="22"/>
      <color rgb="FF070DF7"/>
      <name val="宋体"/>
      <charset val="134"/>
    </font>
    <font>
      <b/>
      <sz val="11"/>
      <color rgb="FF002060"/>
      <name val="宋体"/>
      <charset val="134"/>
    </font>
    <font>
      <sz val="15"/>
      <name val="宋体"/>
      <charset val="134"/>
    </font>
    <font>
      <sz val="9"/>
      <name val="宋体"/>
      <charset val="134"/>
    </font>
  </fonts>
  <fills count="4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19E5C1"/>
        <bgColor indexed="64"/>
      </patternFill>
    </fill>
    <fill>
      <patternFill patternType="solid">
        <fgColor rgb="FFFCC102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indexed="22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/>
      <top style="thin">
        <color indexed="22"/>
      </top>
      <bottom/>
      <diagonal/>
    </border>
    <border>
      <left/>
      <right style="thin">
        <color auto="1"/>
      </right>
      <top style="thin">
        <color indexed="22"/>
      </top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348">
    <xf numFmtId="0" fontId="0" fillId="0" borderId="0">
      <alignment vertical="center"/>
    </xf>
    <xf numFmtId="43" fontId="61" fillId="0" borderId="0" applyFont="0" applyFill="0" applyBorder="0" applyAlignment="0" applyProtection="0">
      <alignment vertical="center"/>
    </xf>
    <xf numFmtId="44" fontId="61" fillId="0" borderId="0" applyFont="0" applyFill="0" applyBorder="0" applyAlignment="0" applyProtection="0">
      <alignment vertical="center"/>
    </xf>
    <xf numFmtId="9" fontId="6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42" fontId="61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center"/>
    </xf>
    <xf numFmtId="0" fontId="105" fillId="26" borderId="59" applyNumberFormat="0" applyFon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176" fontId="100" fillId="0" borderId="0" applyFont="0" applyFill="0" applyBorder="0" applyAlignment="0" applyProtection="0"/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177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22" fillId="0" borderId="0"/>
    <xf numFmtId="0" fontId="100" fillId="0" borderId="0"/>
    <xf numFmtId="0" fontId="123" fillId="34" borderId="0" applyNumberFormat="0" applyBorder="0" applyAlignment="0" applyProtection="0"/>
    <xf numFmtId="0" fontId="10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15" fillId="11" borderId="101" applyNumberFormat="0" applyAlignment="0" applyProtection="0">
      <alignment vertical="center"/>
    </xf>
    <xf numFmtId="0" fontId="122" fillId="0" borderId="0"/>
    <xf numFmtId="0" fontId="124" fillId="0" borderId="0"/>
    <xf numFmtId="0" fontId="122" fillId="0" borderId="0"/>
    <xf numFmtId="0" fontId="100" fillId="0" borderId="0"/>
    <xf numFmtId="0" fontId="0" fillId="0" borderId="0"/>
    <xf numFmtId="0" fontId="122" fillId="0" borderId="0"/>
    <xf numFmtId="0" fontId="100" fillId="0" borderId="0"/>
    <xf numFmtId="0" fontId="122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0" fillId="31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0" borderId="0"/>
    <xf numFmtId="0" fontId="0" fillId="0" borderId="0"/>
    <xf numFmtId="0" fontId="121" fillId="44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0" fontId="100" fillId="0" borderId="0">
      <alignment vertical="center"/>
    </xf>
    <xf numFmtId="0" fontId="121" fillId="3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0" fillId="0" borderId="0"/>
    <xf numFmtId="0" fontId="0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49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00" fillId="0" borderId="0"/>
    <xf numFmtId="9" fontId="61" fillId="0" borderId="0" applyFont="0" applyFill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00" fillId="0" borderId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/>
    <xf numFmtId="0" fontId="0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25" fillId="29" borderId="0" applyNumberFormat="0" applyBorder="0" applyAlignment="0" applyProtection="0"/>
    <xf numFmtId="43" fontId="100" fillId="0" borderId="0" applyFont="0" applyFill="0" applyBorder="0" applyAlignment="0" applyProtection="0"/>
    <xf numFmtId="0" fontId="122" fillId="0" borderId="0"/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0" fillId="0" borderId="0"/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122" fillId="0" borderId="0"/>
    <xf numFmtId="0" fontId="122" fillId="0" borderId="0"/>
    <xf numFmtId="0" fontId="0" fillId="0" borderId="0"/>
    <xf numFmtId="0" fontId="100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178" fontId="100" fillId="0" borderId="0" applyFont="0" applyFill="0" applyBorder="0" applyAlignment="0" applyProtection="0"/>
    <xf numFmtId="0" fontId="122" fillId="0" borderId="0"/>
    <xf numFmtId="40" fontId="100" fillId="0" borderId="0" applyFont="0" applyFill="0" applyBorder="0" applyAlignment="0" applyProtection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6" fillId="30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/>
    <xf numFmtId="0" fontId="0" fillId="0" borderId="0"/>
    <xf numFmtId="0" fontId="0" fillId="0" borderId="0"/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/>
    <xf numFmtId="0" fontId="124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00" fillId="0" borderId="0" applyFont="0" applyFill="0" applyBorder="0" applyAlignment="0" applyProtection="0"/>
    <xf numFmtId="0" fontId="127" fillId="0" borderId="0" applyNumberFormat="0" applyFill="0" applyBorder="0" applyAlignment="0" applyProtection="0"/>
    <xf numFmtId="0" fontId="60" fillId="30" borderId="0" applyNumberFormat="0" applyBorder="0" applyAlignment="0" applyProtection="0">
      <alignment vertical="center"/>
    </xf>
    <xf numFmtId="179" fontId="100" fillId="0" borderId="0" applyFont="0" applyFill="0" applyBorder="0" applyAlignment="0" applyProtection="0"/>
    <xf numFmtId="178" fontId="100" fillId="0" borderId="0" applyFont="0" applyFill="0" applyBorder="0" applyAlignment="0" applyProtection="0"/>
    <xf numFmtId="0" fontId="122" fillId="0" borderId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0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/>
    <xf numFmtId="0" fontId="115" fillId="11" borderId="101" applyNumberFormat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8" fillId="0" borderId="0"/>
    <xf numFmtId="180" fontId="100" fillId="0" borderId="0" applyFont="0" applyFill="0" applyBorder="0" applyAlignment="0" applyProtection="0"/>
    <xf numFmtId="0" fontId="60" fillId="27" borderId="0" applyNumberFormat="0" applyBorder="0" applyAlignment="0" applyProtection="0">
      <alignment vertical="center"/>
    </xf>
    <xf numFmtId="40" fontId="100" fillId="0" borderId="0" applyFont="0" applyFill="0" applyBorder="0" applyAlignment="0" applyProtection="0"/>
    <xf numFmtId="0" fontId="122" fillId="0" borderId="0"/>
    <xf numFmtId="0" fontId="122" fillId="0" borderId="0"/>
    <xf numFmtId="0" fontId="124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1" fillId="38" borderId="0" applyNumberFormat="0" applyBorder="0" applyAlignment="0" applyProtection="0">
      <alignment vertical="center"/>
    </xf>
    <xf numFmtId="2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9" fillId="0" borderId="0"/>
    <xf numFmtId="0" fontId="121" fillId="36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/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00" fillId="0" borderId="0"/>
    <xf numFmtId="0" fontId="100" fillId="0" borderId="0" applyFont="0" applyFill="0" applyBorder="0" applyAlignment="0" applyProtection="0"/>
    <xf numFmtId="0" fontId="130" fillId="32" borderId="0" applyNumberFormat="0" applyBorder="0" applyAlignment="0" applyProtection="0"/>
    <xf numFmtId="0" fontId="122" fillId="0" borderId="0"/>
    <xf numFmtId="0" fontId="122" fillId="0" borderId="0"/>
    <xf numFmtId="0" fontId="100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181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122" fillId="0" borderId="0"/>
    <xf numFmtId="38" fontId="100" fillId="0" borderId="0" applyFont="0" applyFill="0" applyBorder="0" applyAlignment="0" applyProtection="0"/>
    <xf numFmtId="0" fontId="0" fillId="0" borderId="0"/>
    <xf numFmtId="0" fontId="131" fillId="0" borderId="0"/>
    <xf numFmtId="0" fontId="122" fillId="0" borderId="0"/>
    <xf numFmtId="0" fontId="0" fillId="0" borderId="0"/>
    <xf numFmtId="40" fontId="100" fillId="0" borderId="0" applyFont="0" applyFill="0" applyBorder="0" applyAlignment="0" applyProtection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0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10" fillId="0" borderId="97" applyNumberFormat="0" applyFill="0" applyAlignment="0" applyProtection="0">
      <alignment vertical="center"/>
    </xf>
    <xf numFmtId="0" fontId="122" fillId="0" borderId="0"/>
    <xf numFmtId="10" fontId="100" fillId="0" borderId="0" applyFont="0" applyFill="0" applyBorder="0" applyAlignment="0" applyProtection="0"/>
    <xf numFmtId="0" fontId="61" fillId="0" borderId="0">
      <alignment vertical="center"/>
    </xf>
    <xf numFmtId="0" fontId="122" fillId="0" borderId="0"/>
    <xf numFmtId="0" fontId="132" fillId="0" borderId="0" applyNumberFormat="0" applyFill="0" applyBorder="0" applyAlignment="0" applyProtection="0"/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4" fontId="100" fillId="0" borderId="0" applyFont="0" applyFill="0" applyBorder="0" applyAlignment="0" applyProtection="0"/>
    <xf numFmtId="0" fontId="61" fillId="0" borderId="0">
      <alignment vertical="center"/>
    </xf>
    <xf numFmtId="0" fontId="122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3" fontId="100" fillId="0" borderId="0" applyFont="0" applyFill="0" applyBorder="0" applyAlignment="0" applyProtection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0" borderId="0">
      <alignment vertical="center"/>
    </xf>
    <xf numFmtId="0" fontId="122" fillId="0" borderId="0"/>
    <xf numFmtId="0" fontId="122" fillId="0" borderId="0"/>
    <xf numFmtId="0" fontId="122" fillId="0" borderId="0"/>
    <xf numFmtId="0" fontId="0" fillId="0" borderId="0"/>
    <xf numFmtId="0" fontId="0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05" fillId="0" borderId="0"/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13" fillId="28" borderId="100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00" fillId="0" borderId="0"/>
    <xf numFmtId="0" fontId="60" fillId="43" borderId="0" applyNumberFormat="0" applyBorder="0" applyAlignment="0" applyProtection="0">
      <alignment vertical="center"/>
    </xf>
    <xf numFmtId="0" fontId="134" fillId="0" borderId="0"/>
    <xf numFmtId="0" fontId="117" fillId="0" borderId="103" applyNumberFormat="0" applyFill="0" applyAlignment="0" applyProtection="0">
      <alignment vertical="center"/>
    </xf>
    <xf numFmtId="0" fontId="100" fillId="0" borderId="0"/>
    <xf numFmtId="0" fontId="122" fillId="0" borderId="0"/>
    <xf numFmtId="0" fontId="124" fillId="0" borderId="0"/>
    <xf numFmtId="0" fontId="121" fillId="35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00" fillId="0" borderId="0"/>
    <xf numFmtId="0" fontId="0" fillId="0" borderId="0"/>
    <xf numFmtId="0" fontId="0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6" borderId="0" applyNumberFormat="0" applyBorder="0" applyAlignment="0" applyProtection="0">
      <alignment vertical="center"/>
    </xf>
    <xf numFmtId="0" fontId="100" fillId="0" borderId="0"/>
    <xf numFmtId="0" fontId="109" fillId="0" borderId="96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2" fillId="0" borderId="0"/>
    <xf numFmtId="0" fontId="61" fillId="0" borderId="0">
      <alignment vertical="center"/>
    </xf>
    <xf numFmtId="0" fontId="61" fillId="0" borderId="0">
      <alignment vertical="center"/>
    </xf>
    <xf numFmtId="178" fontId="100" fillId="0" borderId="0" applyFont="0" applyFill="0" applyBorder="0" applyAlignment="0" applyProtection="0"/>
    <xf numFmtId="178" fontId="100" fillId="0" borderId="0" applyFont="0" applyFill="0" applyBorder="0" applyAlignment="0" applyProtection="0"/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35" fillId="0" borderId="0"/>
    <xf numFmtId="0" fontId="100" fillId="0" borderId="0"/>
    <xf numFmtId="0" fontId="0" fillId="0" borderId="0"/>
    <xf numFmtId="0" fontId="122" fillId="0" borderId="0"/>
    <xf numFmtId="0" fontId="113" fillId="28" borderId="100" applyNumberFormat="0" applyAlignment="0" applyProtection="0">
      <alignment vertical="center"/>
    </xf>
    <xf numFmtId="178" fontId="100" fillId="0" borderId="0" applyFont="0" applyFill="0" applyBorder="0" applyAlignment="0" applyProtection="0"/>
    <xf numFmtId="0" fontId="121" fillId="42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0" borderId="0"/>
    <xf numFmtId="0" fontId="100" fillId="0" borderId="0"/>
    <xf numFmtId="0" fontId="113" fillId="28" borderId="100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0" fillId="0" borderId="0">
      <alignment vertical="center"/>
    </xf>
    <xf numFmtId="0" fontId="61" fillId="0" borderId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178" fontId="100" fillId="0" borderId="0" applyFont="0" applyFill="0" applyBorder="0" applyAlignment="0" applyProtection="0"/>
    <xf numFmtId="0" fontId="122" fillId="0" borderId="0"/>
    <xf numFmtId="0" fontId="110" fillId="0" borderId="97" applyNumberFormat="0" applyFill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3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178" fontId="100" fillId="0" borderId="0" applyFont="0" applyFill="0" applyBorder="0" applyAlignment="0" applyProtection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00" fillId="0" borderId="0"/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36" fillId="39" borderId="0" applyNumberFormat="0" applyBorder="0" applyAlignment="0" applyProtection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2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00" fillId="0" borderId="0"/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37" fillId="0" borderId="0"/>
    <xf numFmtId="0" fontId="138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178" fontId="100" fillId="0" borderId="0" applyFont="0" applyFill="0" applyBorder="0" applyAlignment="0" applyProtection="0"/>
    <xf numFmtId="0" fontId="139" fillId="0" borderId="0"/>
    <xf numFmtId="0" fontId="121" fillId="37" borderId="0" applyNumberFormat="0" applyBorder="0" applyAlignment="0" applyProtection="0">
      <alignment vertical="center"/>
    </xf>
    <xf numFmtId="40" fontId="100" fillId="0" borderId="0" applyFont="0" applyFill="0" applyBorder="0" applyAlignment="0" applyProtection="0"/>
    <xf numFmtId="0" fontId="122" fillId="0" borderId="0"/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0" borderId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1" fillId="2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22" fillId="0" borderId="0"/>
    <xf numFmtId="178" fontId="100" fillId="0" borderId="0" applyFont="0" applyFill="0" applyBorder="0" applyAlignment="0" applyProtection="0"/>
    <xf numFmtId="0" fontId="124" fillId="0" borderId="0"/>
    <xf numFmtId="178" fontId="100" fillId="0" borderId="0" applyFont="0" applyFill="0" applyBorder="0" applyAlignment="0" applyProtection="0"/>
    <xf numFmtId="0" fontId="140" fillId="0" borderId="0"/>
    <xf numFmtId="0" fontId="60" fillId="30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00" fillId="0" borderId="0"/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05" fillId="0" borderId="0"/>
    <xf numFmtId="0" fontId="0" fillId="0" borderId="0"/>
    <xf numFmtId="0" fontId="0" fillId="0" borderId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05" fillId="0" borderId="0"/>
    <xf numFmtId="0" fontId="121" fillId="40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/>
    <xf numFmtId="0" fontId="60" fillId="29" borderId="0" applyNumberFormat="0" applyBorder="0" applyAlignment="0" applyProtection="0">
      <alignment vertical="center"/>
    </xf>
    <xf numFmtId="0" fontId="105" fillId="0" borderId="0"/>
    <xf numFmtId="0" fontId="100" fillId="0" borderId="0"/>
    <xf numFmtId="0" fontId="100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00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00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5" fillId="0" borderId="0"/>
    <xf numFmtId="0" fontId="110" fillId="0" borderId="97" applyNumberFormat="0" applyFill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05" fillId="0" borderId="0"/>
    <xf numFmtId="0" fontId="105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00" fillId="0" borderId="0"/>
    <xf numFmtId="0" fontId="112" fillId="27" borderId="99" applyNumberFormat="0" applyAlignment="0" applyProtection="0">
      <alignment vertical="center"/>
    </xf>
    <xf numFmtId="0" fontId="124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105" fillId="0" borderId="0"/>
    <xf numFmtId="0" fontId="60" fillId="39" borderId="0" applyNumberFormat="0" applyBorder="0" applyAlignment="0" applyProtection="0">
      <alignment vertical="center"/>
    </xf>
    <xf numFmtId="0" fontId="100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5" fillId="0" borderId="0"/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5" fillId="0" borderId="0"/>
    <xf numFmtId="0" fontId="100" fillId="0" borderId="0" applyFont="0" applyFill="0" applyBorder="0" applyAlignment="0" applyProtection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5" fillId="0" borderId="0"/>
    <xf numFmtId="0" fontId="100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5" fillId="0" borderId="0"/>
    <xf numFmtId="0" fontId="122" fillId="0" borderId="0"/>
    <xf numFmtId="0" fontId="100" fillId="0" borderId="0"/>
    <xf numFmtId="0" fontId="122" fillId="0" borderId="0"/>
    <xf numFmtId="0" fontId="105" fillId="0" borderId="0"/>
    <xf numFmtId="0" fontId="105" fillId="0" borderId="0"/>
    <xf numFmtId="0" fontId="100" fillId="0" borderId="0" applyFont="0" applyFill="0" applyBorder="0" applyAlignment="0" applyProtection="0"/>
    <xf numFmtId="0" fontId="122" fillId="0" borderId="0"/>
    <xf numFmtId="0" fontId="105" fillId="0" borderId="0"/>
    <xf numFmtId="0" fontId="122" fillId="0" borderId="0"/>
    <xf numFmtId="40" fontId="100" fillId="0" borderId="0" applyFont="0" applyFill="0" applyBorder="0" applyAlignment="0" applyProtection="0"/>
    <xf numFmtId="0" fontId="60" fillId="41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05" fillId="0" borderId="0"/>
    <xf numFmtId="0" fontId="121" fillId="18" borderId="0" applyNumberFormat="0" applyBorder="0" applyAlignment="0" applyProtection="0">
      <alignment vertical="center"/>
    </xf>
    <xf numFmtId="0" fontId="122" fillId="0" borderId="0"/>
    <xf numFmtId="0" fontId="105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5" fillId="0" borderId="0"/>
    <xf numFmtId="0" fontId="60" fillId="41" borderId="0" applyNumberFormat="0" applyBorder="0" applyAlignment="0" applyProtection="0">
      <alignment vertical="center"/>
    </xf>
    <xf numFmtId="0" fontId="100" fillId="0" borderId="0"/>
    <xf numFmtId="0" fontId="60" fillId="30" borderId="0" applyNumberFormat="0" applyBorder="0" applyAlignment="0" applyProtection="0">
      <alignment vertical="center"/>
    </xf>
    <xf numFmtId="0" fontId="105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105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21" fillId="35" borderId="0" applyNumberFormat="0" applyBorder="0" applyAlignment="0" applyProtection="0">
      <alignment vertical="center"/>
    </xf>
    <xf numFmtId="0" fontId="122" fillId="0" borderId="0"/>
    <xf numFmtId="178" fontId="100" fillId="0" borderId="0" applyFont="0" applyFill="0" applyBorder="0" applyAlignment="0" applyProtection="0"/>
    <xf numFmtId="0" fontId="100" fillId="0" borderId="0"/>
    <xf numFmtId="0" fontId="100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0" fillId="0" borderId="0"/>
    <xf numFmtId="0" fontId="100" fillId="0" borderId="0"/>
    <xf numFmtId="0" fontId="61" fillId="0" borderId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0" fillId="0" borderId="0"/>
    <xf numFmtId="0" fontId="0" fillId="0" borderId="0"/>
    <xf numFmtId="0" fontId="122" fillId="0" borderId="0"/>
    <xf numFmtId="0" fontId="100" fillId="0" borderId="0"/>
    <xf numFmtId="0" fontId="100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1" fillId="18" borderId="0" applyNumberFormat="0" applyBorder="0" applyAlignment="0" applyProtection="0">
      <alignment vertical="center"/>
    </xf>
    <xf numFmtId="0" fontId="100" fillId="0" borderId="0"/>
    <xf numFmtId="0" fontId="60" fillId="33" borderId="0" applyNumberFormat="0" applyBorder="0" applyAlignment="0" applyProtection="0">
      <alignment vertical="center"/>
    </xf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00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00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/>
    <xf numFmtId="0" fontId="10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12" fillId="27" borderId="99" applyNumberFormat="0" applyAlignment="0" applyProtection="0">
      <alignment vertical="center"/>
    </xf>
    <xf numFmtId="0" fontId="100" fillId="0" borderId="0"/>
    <xf numFmtId="0" fontId="60" fillId="27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0" fillId="0" borderId="0"/>
    <xf numFmtId="0" fontId="122" fillId="0" borderId="0"/>
    <xf numFmtId="0" fontId="100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0" fillId="0" borderId="0"/>
    <xf numFmtId="0" fontId="122" fillId="0" borderId="0"/>
    <xf numFmtId="0" fontId="100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49" fillId="0" borderId="0"/>
    <xf numFmtId="0" fontId="49" fillId="0" borderId="0"/>
    <xf numFmtId="0" fontId="100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49" fillId="0" borderId="0"/>
    <xf numFmtId="0" fontId="49" fillId="0" borderId="0"/>
    <xf numFmtId="0" fontId="100" fillId="0" borderId="0"/>
    <xf numFmtId="0" fontId="122" fillId="0" borderId="0"/>
    <xf numFmtId="0" fontId="49" fillId="0" borderId="0"/>
    <xf numFmtId="0" fontId="49" fillId="0" borderId="0"/>
    <xf numFmtId="0" fontId="100" fillId="0" borderId="0"/>
    <xf numFmtId="0" fontId="122" fillId="0" borderId="0"/>
    <xf numFmtId="0" fontId="122" fillId="0" borderId="0"/>
    <xf numFmtId="0" fontId="49" fillId="0" borderId="0"/>
    <xf numFmtId="0" fontId="49" fillId="0" borderId="0"/>
    <xf numFmtId="0" fontId="100" fillId="0" borderId="0"/>
    <xf numFmtId="0" fontId="0" fillId="0" borderId="0"/>
    <xf numFmtId="0" fontId="0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00" fillId="0" borderId="0"/>
    <xf numFmtId="0" fontId="100" fillId="0" borderId="0"/>
    <xf numFmtId="0" fontId="124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41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00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106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00" fillId="0" borderId="0"/>
    <xf numFmtId="0" fontId="61" fillId="0" borderId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0" fillId="0" borderId="0"/>
    <xf numFmtId="0" fontId="112" fillId="27" borderId="99" applyNumberFormat="0" applyAlignment="0" applyProtection="0">
      <alignment vertical="center"/>
    </xf>
    <xf numFmtId="178" fontId="100" fillId="0" borderId="0" applyFont="0" applyFill="0" applyBorder="0" applyAlignment="0" applyProtection="0"/>
    <xf numFmtId="0" fontId="0" fillId="0" borderId="0"/>
    <xf numFmtId="0" fontId="60" fillId="27" borderId="0" applyNumberFormat="0" applyBorder="0" applyAlignment="0" applyProtection="0">
      <alignment vertical="center"/>
    </xf>
    <xf numFmtId="0" fontId="100" fillId="0" borderId="0"/>
    <xf numFmtId="182" fontId="0" fillId="0" borderId="0"/>
    <xf numFmtId="0" fontId="61" fillId="0" borderId="0">
      <alignment vertical="center"/>
    </xf>
    <xf numFmtId="0" fontId="106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61" fillId="0" borderId="0">
      <alignment vertical="center"/>
    </xf>
    <xf numFmtId="0" fontId="106" fillId="0" borderId="0" applyNumberFormat="0" applyFill="0" applyBorder="0" applyAlignment="0" applyProtection="0">
      <alignment vertical="center"/>
    </xf>
    <xf numFmtId="176" fontId="100" fillId="0" borderId="0" applyFont="0" applyFill="0" applyBorder="0" applyAlignment="0" applyProtection="0"/>
    <xf numFmtId="0" fontId="100" fillId="0" borderId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1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40" fontId="100" fillId="0" borderId="0" applyFont="0" applyFill="0" applyBorder="0" applyAlignment="0" applyProtection="0"/>
    <xf numFmtId="0" fontId="131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0" fillId="0" borderId="0"/>
    <xf numFmtId="178" fontId="100" fillId="0" borderId="0" applyFont="0" applyFill="0" applyBorder="0" applyAlignment="0" applyProtection="0"/>
    <xf numFmtId="0" fontId="100" fillId="0" borderId="0"/>
    <xf numFmtId="0" fontId="100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38" fillId="0" borderId="0"/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00" fillId="0" borderId="0"/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0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00" fillId="0" borderId="0"/>
    <xf numFmtId="0" fontId="60" fillId="43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42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10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42" fillId="0" borderId="0"/>
    <xf numFmtId="0" fontId="10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/>
    <xf numFmtId="0" fontId="0" fillId="0" borderId="0"/>
    <xf numFmtId="0" fontId="122" fillId="0" borderId="0"/>
    <xf numFmtId="0" fontId="122" fillId="0" borderId="0"/>
    <xf numFmtId="0" fontId="100" fillId="0" borderId="0"/>
    <xf numFmtId="0" fontId="100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1" fillId="42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00" fillId="0" borderId="0"/>
    <xf numFmtId="0" fontId="100" fillId="0" borderId="0"/>
    <xf numFmtId="0" fontId="122" fillId="0" borderId="0"/>
    <xf numFmtId="0" fontId="0" fillId="0" borderId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100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60" fillId="41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1" fillId="36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0" fillId="0" borderId="0"/>
    <xf numFmtId="0" fontId="49" fillId="0" borderId="0"/>
    <xf numFmtId="0" fontId="117" fillId="0" borderId="103" applyNumberFormat="0" applyFill="0" applyAlignment="0" applyProtection="0">
      <alignment vertical="center"/>
    </xf>
    <xf numFmtId="0" fontId="100" fillId="0" borderId="0"/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00" fillId="0" borderId="0"/>
    <xf numFmtId="0" fontId="100" fillId="0" borderId="0"/>
    <xf numFmtId="0" fontId="60" fillId="39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4" fillId="0" borderId="0"/>
    <xf numFmtId="0" fontId="122" fillId="0" borderId="0"/>
    <xf numFmtId="0" fontId="100" fillId="0" borderId="0"/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00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0" fillId="0" borderId="0">
      <alignment vertical="center"/>
    </xf>
    <xf numFmtId="0" fontId="0" fillId="0" borderId="0">
      <alignment vertical="center"/>
    </xf>
    <xf numFmtId="0" fontId="122" fillId="0" borderId="0"/>
    <xf numFmtId="0" fontId="122" fillId="0" borderId="0"/>
    <xf numFmtId="0" fontId="100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00" fillId="0" borderId="0"/>
    <xf numFmtId="0" fontId="100" fillId="0" borderId="0" applyFont="0" applyFill="0" applyBorder="0" applyAlignment="0" applyProtection="0"/>
    <xf numFmtId="0" fontId="100" fillId="0" borderId="0"/>
    <xf numFmtId="0" fontId="100" fillId="0" borderId="0"/>
    <xf numFmtId="0" fontId="100" fillId="0" borderId="0"/>
    <xf numFmtId="0" fontId="121" fillId="4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12" fillId="27" borderId="99" applyNumberFormat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00" fillId="0" borderId="0"/>
    <xf numFmtId="0" fontId="108" fillId="0" borderId="0" applyNumberFormat="0" applyFill="0" applyBorder="0" applyAlignment="0" applyProtection="0">
      <alignment vertical="center"/>
    </xf>
    <xf numFmtId="0" fontId="100" fillId="0" borderId="0"/>
    <xf numFmtId="0" fontId="60" fillId="27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/>
    <xf numFmtId="0" fontId="119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00" fillId="0" borderId="0" applyFont="0" applyFill="0" applyBorder="0" applyAlignment="0" applyProtection="0"/>
    <xf numFmtId="0" fontId="100" fillId="0" borderId="0"/>
    <xf numFmtId="0" fontId="109" fillId="0" borderId="96" applyNumberFormat="0" applyFill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00" fillId="0" borderId="0"/>
    <xf numFmtId="0" fontId="0" fillId="0" borderId="0"/>
    <xf numFmtId="0" fontId="122" fillId="0" borderId="0"/>
    <xf numFmtId="0" fontId="100" fillId="0" borderId="0"/>
    <xf numFmtId="0" fontId="100" fillId="0" borderId="0"/>
    <xf numFmtId="0" fontId="122" fillId="0" borderId="0"/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06" fillId="0" borderId="0" applyNumberFormat="0" applyFill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0" fillId="0" borderId="0"/>
    <xf numFmtId="0" fontId="144" fillId="27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0"/>
    <xf numFmtId="0" fontId="10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100" fillId="0" borderId="0"/>
    <xf numFmtId="0" fontId="122" fillId="0" borderId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22" fillId="0" borderId="0"/>
    <xf numFmtId="0" fontId="100" fillId="0" borderId="0"/>
    <xf numFmtId="0" fontId="121" fillId="35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0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00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100" fillId="0" borderId="0"/>
    <xf numFmtId="0" fontId="122" fillId="0" borderId="0"/>
    <xf numFmtId="0" fontId="100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00" fillId="0" borderId="0"/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22" fillId="0" borderId="0"/>
    <xf numFmtId="0" fontId="10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4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0" fillId="0" borderId="0"/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00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00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00" fillId="26" borderId="59" applyNumberFormat="0" applyFont="0" applyAlignment="0" applyProtection="0"/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0" fillId="0" borderId="0"/>
    <xf numFmtId="0" fontId="100" fillId="0" borderId="0"/>
    <xf numFmtId="0" fontId="122" fillId="0" borderId="0"/>
    <xf numFmtId="0" fontId="122" fillId="0" borderId="0"/>
    <xf numFmtId="0" fontId="0" fillId="0" borderId="0"/>
    <xf numFmtId="0" fontId="0" fillId="0" borderId="0"/>
    <xf numFmtId="0" fontId="100" fillId="0" borderId="0"/>
    <xf numFmtId="0" fontId="100" fillId="0" borderId="0"/>
    <xf numFmtId="0" fontId="60" fillId="39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4" fillId="0" borderId="0"/>
    <xf numFmtId="0" fontId="10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0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35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0" fillId="0" borderId="0"/>
    <xf numFmtId="0" fontId="0" fillId="0" borderId="0"/>
    <xf numFmtId="0" fontId="100" fillId="0" borderId="0"/>
    <xf numFmtId="0" fontId="100" fillId="0" borderId="0"/>
    <xf numFmtId="0" fontId="100" fillId="0" borderId="0" applyFont="0" applyFill="0" applyBorder="0" applyAlignment="0" applyProtection="0"/>
    <xf numFmtId="0" fontId="60" fillId="33" borderId="0" applyNumberFormat="0" applyBorder="0" applyAlignment="0" applyProtection="0">
      <alignment vertical="center"/>
    </xf>
    <xf numFmtId="0" fontId="100" fillId="0" borderId="0"/>
    <xf numFmtId="178" fontId="100" fillId="0" borderId="0" applyFont="0" applyFill="0" applyBorder="0" applyAlignment="0" applyProtection="0"/>
    <xf numFmtId="0" fontId="122" fillId="0" borderId="0"/>
    <xf numFmtId="0" fontId="100" fillId="0" borderId="0"/>
    <xf numFmtId="0" fontId="121" fillId="44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100" fillId="0" borderId="0"/>
    <xf numFmtId="0" fontId="111" fillId="0" borderId="98" applyNumberFormat="0" applyFill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45" fillId="0" borderId="0"/>
    <xf numFmtId="0" fontId="122" fillId="0" borderId="0"/>
    <xf numFmtId="0" fontId="122" fillId="0" borderId="0"/>
    <xf numFmtId="0" fontId="100" fillId="0" borderId="0"/>
    <xf numFmtId="0" fontId="100" fillId="0" borderId="0"/>
    <xf numFmtId="0" fontId="100" fillId="0" borderId="0"/>
    <xf numFmtId="0" fontId="122" fillId="0" borderId="0"/>
    <xf numFmtId="0" fontId="100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12" fillId="27" borderId="99" applyNumberFormat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4" fillId="0" borderId="0"/>
    <xf numFmtId="0" fontId="121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2" fillId="0" borderId="0"/>
    <xf numFmtId="0" fontId="100" fillId="0" borderId="0"/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1" fillId="32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46" fillId="2" borderId="0" applyNumberFormat="0" applyBorder="0" applyAlignment="0" applyProtection="0">
      <alignment vertical="center"/>
    </xf>
    <xf numFmtId="0" fontId="122" fillId="0" borderId="0"/>
    <xf numFmtId="0" fontId="0" fillId="0" borderId="0"/>
    <xf numFmtId="178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178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137" fillId="0" borderId="0"/>
    <xf numFmtId="0" fontId="122" fillId="0" borderId="0"/>
    <xf numFmtId="0" fontId="100" fillId="0" borderId="0"/>
    <xf numFmtId="0" fontId="60" fillId="43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47" fillId="0" borderId="0"/>
    <xf numFmtId="0" fontId="100" fillId="0" borderId="0"/>
    <xf numFmtId="43" fontId="100" fillId="0" borderId="0" applyFont="0" applyFill="0" applyBorder="0" applyAlignment="0" applyProtection="0"/>
    <xf numFmtId="0" fontId="122" fillId="0" borderId="0"/>
    <xf numFmtId="0" fontId="60" fillId="36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22" fillId="0" borderId="0"/>
    <xf numFmtId="0" fontId="0" fillId="0" borderId="0"/>
    <xf numFmtId="0" fontId="0" fillId="0" borderId="0"/>
    <xf numFmtId="0" fontId="100" fillId="0" borderId="0"/>
    <xf numFmtId="0" fontId="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4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0" fillId="0" borderId="0"/>
    <xf numFmtId="0" fontId="100" fillId="0" borderId="0" applyFont="0" applyFill="0" applyBorder="0" applyAlignment="0" applyProtection="0"/>
    <xf numFmtId="0" fontId="100" fillId="0" borderId="0"/>
    <xf numFmtId="0" fontId="122" fillId="0" borderId="0"/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00" fillId="0" borderId="0"/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22" fillId="0" borderId="0"/>
    <xf numFmtId="0" fontId="142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/>
    <xf numFmtId="0" fontId="10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0" fillId="0" borderId="0"/>
    <xf numFmtId="0" fontId="113" fillId="28" borderId="100" applyNumberFormat="0" applyAlignment="0" applyProtection="0">
      <alignment vertical="center"/>
    </xf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13" fillId="28" borderId="100" applyNumberFormat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122" fillId="0" borderId="0"/>
    <xf numFmtId="0" fontId="121" fillId="4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183" fontId="100" fillId="0" borderId="0" applyFont="0" applyFill="0" applyBorder="0" applyAlignment="0" applyProtection="0"/>
    <xf numFmtId="0" fontId="110" fillId="0" borderId="97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48" fillId="0" borderId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37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178" fontId="100" fillId="0" borderId="0" applyFont="0" applyFill="0" applyBorder="0" applyAlignment="0" applyProtection="0"/>
    <xf numFmtId="0" fontId="122" fillId="0" borderId="0"/>
    <xf numFmtId="0" fontId="115" fillId="11" borderId="101" applyNumberFormat="0" applyAlignment="0" applyProtection="0">
      <alignment vertical="center"/>
    </xf>
    <xf numFmtId="178" fontId="100" fillId="0" borderId="0" applyFont="0" applyFill="0" applyBorder="0" applyAlignment="0" applyProtection="0"/>
    <xf numFmtId="0" fontId="60" fillId="36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0" fillId="0" borderId="0"/>
    <xf numFmtId="0" fontId="100" fillId="0" borderId="0" applyFont="0" applyFill="0" applyBorder="0" applyAlignment="0" applyProtection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00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22" fillId="0" borderId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38" borderId="0" applyNumberFormat="0" applyBorder="0" applyAlignment="0" applyProtection="0">
      <alignment vertical="center"/>
    </xf>
    <xf numFmtId="0" fontId="0" fillId="0" borderId="0"/>
    <xf numFmtId="0" fontId="122" fillId="0" borderId="0"/>
    <xf numFmtId="4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00" fillId="0" borderId="0"/>
    <xf numFmtId="0" fontId="122" fillId="0" borderId="0"/>
    <xf numFmtId="0" fontId="122" fillId="0" borderId="0"/>
    <xf numFmtId="178" fontId="100" fillId="0" borderId="0" applyFont="0" applyFill="0" applyBorder="0" applyAlignment="0" applyProtection="0"/>
    <xf numFmtId="0" fontId="10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/>
    <xf numFmtId="0" fontId="60" fillId="34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0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15" fillId="11" borderId="101" applyNumberFormat="0" applyAlignment="0" applyProtection="0">
      <alignment vertical="center"/>
    </xf>
    <xf numFmtId="4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124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/>
    <xf numFmtId="0" fontId="100" fillId="0" borderId="0" applyFont="0" applyFill="0" applyBorder="0" applyAlignment="0" applyProtection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00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0" fillId="0" borderId="0"/>
    <xf numFmtId="0" fontId="60" fillId="43" borderId="0" applyNumberFormat="0" applyBorder="0" applyAlignment="0" applyProtection="0">
      <alignment vertical="center"/>
    </xf>
    <xf numFmtId="0" fontId="0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/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137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0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1" fillId="2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36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2" fillId="0" borderId="0"/>
    <xf numFmtId="0" fontId="149" fillId="29" borderId="0" applyNumberFormat="0" applyBorder="0" applyAlignment="0" applyProtection="0">
      <alignment vertical="center"/>
    </xf>
    <xf numFmtId="0" fontId="137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37" fillId="0" borderId="0"/>
    <xf numFmtId="0" fontId="121" fillId="32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100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00" fillId="0" borderId="0"/>
    <xf numFmtId="0" fontId="60" fillId="34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00" fillId="0" borderId="0"/>
    <xf numFmtId="0" fontId="100" fillId="0" borderId="0"/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60" fillId="29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16" fillId="0" borderId="102" applyNumberFormat="0" applyFill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3" fillId="26" borderId="0" applyNumberFormat="0" applyBorder="0" applyAlignment="0" applyProtection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49" fillId="0" borderId="0"/>
    <xf numFmtId="0" fontId="49" fillId="0" borderId="0"/>
    <xf numFmtId="0" fontId="122" fillId="0" borderId="0"/>
    <xf numFmtId="0" fontId="100" fillId="0" borderId="0" applyFont="0" applyFill="0" applyBorder="0" applyAlignment="0" applyProtection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2" fillId="0" borderId="0"/>
    <xf numFmtId="0" fontId="151" fillId="0" borderId="0" applyNumberFormat="0" applyFill="0" applyBorder="0" applyAlignment="0" applyProtection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2" fillId="0" borderId="0"/>
    <xf numFmtId="0" fontId="131" fillId="0" borderId="0" applyBorder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3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00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31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47" fillId="0" borderId="0"/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1" fillId="36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44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9" fillId="30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0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1" fillId="44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5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53" fillId="0" borderId="0"/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0" borderId="0" applyFont="0" applyFill="0" applyBorder="0" applyAlignment="0" applyProtection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122" fillId="0" borderId="0"/>
    <xf numFmtId="0" fontId="60" fillId="2" borderId="0" applyNumberFormat="0" applyBorder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47" fillId="0" borderId="0"/>
    <xf numFmtId="184" fontId="100" fillId="0" borderId="0" applyFont="0" applyFill="0" applyBorder="0" applyAlignment="0" applyProtection="0"/>
    <xf numFmtId="0" fontId="100" fillId="0" borderId="0"/>
    <xf numFmtId="0" fontId="100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2" fillId="0" borderId="0"/>
    <xf numFmtId="0" fontId="122" fillId="0" borderId="0"/>
    <xf numFmtId="0" fontId="146" fillId="35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00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0" fillId="0" borderId="0"/>
    <xf numFmtId="0" fontId="122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31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44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177" fontId="100" fillId="0" borderId="0" applyFont="0" applyFill="0" applyBorder="0" applyAlignment="0" applyProtection="0"/>
    <xf numFmtId="0" fontId="122" fillId="0" borderId="0"/>
    <xf numFmtId="0" fontId="122" fillId="0" borderId="0"/>
    <xf numFmtId="0" fontId="0" fillId="0" borderId="0"/>
    <xf numFmtId="0" fontId="0" fillId="0" borderId="0"/>
    <xf numFmtId="0" fontId="60" fillId="34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00" fillId="0" borderId="0" applyFont="0" applyFill="0" applyBorder="0" applyAlignment="0" applyProtection="0"/>
    <xf numFmtId="0" fontId="138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0" fillId="0" borderId="0"/>
    <xf numFmtId="0" fontId="15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46" fillId="36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38" fillId="0" borderId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2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53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3" fillId="39" borderId="0" applyNumberFormat="0" applyBorder="0" applyAlignment="0" applyProtection="0"/>
    <xf numFmtId="0" fontId="100" fillId="0" borderId="0" applyFont="0" applyFill="0" applyBorder="0" applyAlignment="0" applyProtection="0"/>
    <xf numFmtId="0" fontId="122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41" fontId="100" fillId="0" borderId="0" applyFont="0" applyFill="0" applyBorder="0" applyAlignment="0" applyProtection="0"/>
    <xf numFmtId="0" fontId="0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3" fillId="27" borderId="0" applyNumberFormat="0" applyBorder="0" applyAlignment="0" applyProtection="0"/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2" fillId="0" borderId="0"/>
    <xf numFmtId="0" fontId="60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2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>
      <alignment vertical="center"/>
    </xf>
    <xf numFmtId="0" fontId="109" fillId="0" borderId="96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3" fillId="34" borderId="0" applyNumberFormat="0" applyBorder="0" applyAlignment="0" applyProtection="0"/>
    <xf numFmtId="0" fontId="122" fillId="0" borderId="0"/>
    <xf numFmtId="0" fontId="154" fillId="29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22" fillId="0" borderId="0"/>
    <xf numFmtId="43" fontId="0" fillId="0" borderId="0" applyFont="0" applyFill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22" fillId="0" borderId="0"/>
    <xf numFmtId="0" fontId="122" fillId="0" borderId="0"/>
    <xf numFmtId="0" fontId="131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0" fillId="0" borderId="0"/>
    <xf numFmtId="0" fontId="60" fillId="30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185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00" fillId="0" borderId="0"/>
    <xf numFmtId="0" fontId="61" fillId="0" borderId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9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5" fillId="11" borderId="10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31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130" fillId="41" borderId="0" applyNumberFormat="0" applyBorder="0" applyAlignment="0" applyProtection="0"/>
    <xf numFmtId="0" fontId="154" fillId="29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0" fillId="0" borderId="0"/>
    <xf numFmtId="0" fontId="0" fillId="0" borderId="0"/>
    <xf numFmtId="0" fontId="121" fillId="4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38" fillId="0" borderId="0"/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55" fillId="28" borderId="99" applyNumberFormat="0" applyAlignment="0" applyProtection="0"/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0" fillId="0" borderId="0"/>
    <xf numFmtId="0" fontId="121" fillId="32" borderId="0" applyNumberFormat="0" applyBorder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44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0" fillId="0" borderId="0"/>
    <xf numFmtId="0" fontId="115" fillId="11" borderId="101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/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0" borderId="0" applyProtection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2" fillId="0" borderId="0"/>
    <xf numFmtId="41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1" fillId="3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56" fillId="0" borderId="0" applyNumberFormat="0" applyFill="0" applyBorder="0" applyAlignment="0" applyProtection="0"/>
    <xf numFmtId="0" fontId="122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30" fillId="42" borderId="0" applyNumberFormat="0" applyBorder="0" applyAlignment="0" applyProtection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186" fontId="100" fillId="0" borderId="0" applyFont="0" applyFill="0" applyBorder="0" applyAlignment="0" applyProtection="0"/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1" fillId="35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54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21" fillId="35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57" fillId="0" borderId="102" applyNumberFormat="0" applyFill="0" applyAlignment="0" applyProtection="0">
      <alignment vertical="center"/>
    </xf>
    <xf numFmtId="0" fontId="122" fillId="0" borderId="0"/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23" fillId="31" borderId="0" applyNumberFormat="0" applyBorder="0" applyAlignment="0" applyProtection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0" fillId="0" borderId="0"/>
    <xf numFmtId="0" fontId="123" fillId="2" borderId="0" applyNumberFormat="0" applyBorder="0" applyAlignment="0" applyProtection="0"/>
    <xf numFmtId="0" fontId="121" fillId="35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58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31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0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0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178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159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60" fillId="0" borderId="104" applyNumberFormat="0" applyFill="0" applyAlignment="0" applyProtection="0"/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22" fillId="0" borderId="0"/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2" fillId="0" borderId="0"/>
    <xf numFmtId="0" fontId="15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61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47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6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15" fillId="11" borderId="101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24" fillId="0" borderId="0"/>
    <xf numFmtId="41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0" fillId="0" borderId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54" fillId="29" borderId="0" applyNumberFormat="0" applyBorder="0" applyAlignment="0" applyProtection="0">
      <alignment vertical="center"/>
    </xf>
    <xf numFmtId="0" fontId="122" fillId="0" borderId="0"/>
    <xf numFmtId="0" fontId="61" fillId="0" borderId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1" fillId="42" borderId="0" applyNumberFormat="0" applyBorder="0" applyAlignment="0" applyProtection="0">
      <alignment vertical="center"/>
    </xf>
    <xf numFmtId="0" fontId="122" fillId="0" borderId="0"/>
    <xf numFmtId="40" fontId="100" fillId="0" borderId="0" applyFont="0" applyFill="0" applyBorder="0" applyAlignment="0" applyProtection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49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9" fillId="30" borderId="0" applyNumberFormat="0" applyBorder="0" applyAlignment="0" applyProtection="0">
      <alignment vertical="center"/>
    </xf>
    <xf numFmtId="0" fontId="122" fillId="0" borderId="0"/>
    <xf numFmtId="0" fontId="123" fillId="29" borderId="0" applyNumberFormat="0" applyBorder="0" applyAlignment="0" applyProtection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187" fontId="100" fillId="0" borderId="0" applyFont="0" applyFill="0" applyBorder="0" applyAlignment="0" applyProtection="0"/>
    <xf numFmtId="0" fontId="0" fillId="0" borderId="0"/>
    <xf numFmtId="0" fontId="122" fillId="0" borderId="0"/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1" fillId="18" borderId="0" applyNumberFormat="0" applyBorder="0" applyAlignment="0" applyProtection="0">
      <alignment vertical="center"/>
    </xf>
    <xf numFmtId="0" fontId="122" fillId="0" borderId="0"/>
    <xf numFmtId="0" fontId="121" fillId="42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61" fillId="0" borderId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0" fillId="0" borderId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12" fillId="27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31" fillId="0" borderId="0"/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4" fillId="0" borderId="0"/>
    <xf numFmtId="0" fontId="121" fillId="2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31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43" fontId="100" fillId="0" borderId="0" applyFont="0" applyFill="0" applyBorder="0" applyAlignment="0" applyProtection="0"/>
    <xf numFmtId="0" fontId="60" fillId="2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31" fillId="0" borderId="0"/>
    <xf numFmtId="0" fontId="100" fillId="0" borderId="0" applyFont="0" applyFill="0" applyBorder="0" applyAlignment="0" applyProtection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63" fillId="11" borderId="101" applyNumberFormat="0" applyAlignment="0" applyProtection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44" fillId="39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19" fillId="30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65" fillId="0" borderId="105" applyNumberFormat="0" applyFill="0" applyAlignment="0" applyProtection="0"/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00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38" fillId="0" borderId="0"/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>
      <alignment vertical="center"/>
    </xf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66" fillId="0" borderId="0"/>
    <xf numFmtId="0" fontId="122" fillId="0" borderId="0"/>
    <xf numFmtId="0" fontId="0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61" fillId="0" borderId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42" fillId="0" borderId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100" fillId="0" borderId="0"/>
    <xf numFmtId="0" fontId="100" fillId="0" borderId="0"/>
    <xf numFmtId="0" fontId="122" fillId="0" borderId="0"/>
    <xf numFmtId="0" fontId="0" fillId="0" borderId="0"/>
    <xf numFmtId="0" fontId="0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47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16" fillId="0" borderId="102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60" fillId="4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8" fillId="0" borderId="0" applyNumberFormat="0" applyFill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61" fillId="0" borderId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36" fillId="30" borderId="0" applyNumberFormat="0" applyBorder="0" applyAlignment="0" applyProtection="0"/>
    <xf numFmtId="0" fontId="122" fillId="0" borderId="0"/>
    <xf numFmtId="0" fontId="61" fillId="0" borderId="0">
      <alignment vertical="center"/>
    </xf>
    <xf numFmtId="0" fontId="61" fillId="0" borderId="0">
      <alignment vertical="center"/>
    </xf>
    <xf numFmtId="0" fontId="167" fillId="0" borderId="0">
      <alignment vertical="center"/>
    </xf>
    <xf numFmtId="0" fontId="123" fillId="30" borderId="0" applyNumberFormat="0" applyBorder="0" applyAlignment="0" applyProtection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0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68" fillId="0" borderId="0" applyNumberFormat="0" applyFill="0" applyBorder="0" applyAlignment="0" applyProtection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9" fontId="105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69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122" fillId="0" borderId="0"/>
    <xf numFmtId="0" fontId="111" fillId="0" borderId="98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38" fillId="0" borderId="0" applyBorder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30" fillId="37" borderId="0" applyNumberFormat="0" applyBorder="0" applyAlignment="0" applyProtection="0"/>
    <xf numFmtId="0" fontId="122" fillId="0" borderId="0"/>
    <xf numFmtId="0" fontId="122" fillId="0" borderId="0"/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122" fillId="0" borderId="0"/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0" fillId="0" borderId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1" fillId="0" borderId="0">
      <alignment vertical="center"/>
    </xf>
    <xf numFmtId="0" fontId="122" fillId="0" borderId="0"/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16" fillId="0" borderId="102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49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70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47" fillId="0" borderId="0"/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1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38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38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2" fillId="0" borderId="0"/>
    <xf numFmtId="0" fontId="121" fillId="18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49" fillId="0" borderId="0"/>
    <xf numFmtId="0" fontId="122" fillId="0" borderId="0"/>
    <xf numFmtId="0" fontId="61" fillId="0" borderId="0">
      <alignment vertical="center"/>
    </xf>
    <xf numFmtId="0" fontId="0" fillId="0" borderId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9" fillId="3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30" fillId="38" borderId="0" applyNumberFormat="0" applyBorder="0" applyAlignment="0" applyProtection="0"/>
    <xf numFmtId="0" fontId="110" fillId="0" borderId="97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188" fontId="100" fillId="0" borderId="0" applyFont="0" applyFill="0" applyBorder="0" applyAlignment="0" applyProtection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22" fillId="0" borderId="0"/>
    <xf numFmtId="0" fontId="122" fillId="0" borderId="0"/>
    <xf numFmtId="0" fontId="171" fillId="0" borderId="96" applyNumberFormat="0" applyFill="0" applyAlignment="0" applyProtection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60" fillId="2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121" fillId="35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49" fillId="0" borderId="0"/>
    <xf numFmtId="0" fontId="49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00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0" fillId="0" borderId="0"/>
    <xf numFmtId="0" fontId="122" fillId="0" borderId="0"/>
    <xf numFmtId="0" fontId="0" fillId="0" borderId="0"/>
    <xf numFmtId="0" fontId="147" fillId="0" borderId="0"/>
    <xf numFmtId="0" fontId="122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7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1" fillId="32" borderId="0" applyNumberFormat="0" applyBorder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2" fillId="0" borderId="0"/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61" fillId="0" borderId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3" fillId="30" borderId="0" applyNumberFormat="0" applyBorder="0" applyAlignment="0" applyProtection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60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1" fillId="44" borderId="0" applyNumberFormat="0" applyBorder="0" applyAlignment="0" applyProtection="0">
      <alignment vertical="center"/>
    </xf>
    <xf numFmtId="0" fontId="130" fillId="38" borderId="0" applyNumberFormat="0" applyBorder="0" applyAlignment="0" applyProtection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53" fillId="0" borderId="0"/>
    <xf numFmtId="0" fontId="173" fillId="0" borderId="98" applyNumberFormat="0" applyFill="0" applyAlignment="0" applyProtection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0" fillId="0" borderId="0"/>
    <xf numFmtId="0" fontId="122" fillId="0" borderId="0"/>
    <xf numFmtId="0" fontId="0" fillId="0" borderId="0"/>
    <xf numFmtId="0" fontId="131" fillId="0" borderId="0"/>
    <xf numFmtId="0" fontId="122" fillId="0" borderId="0"/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2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1" fillId="0" borderId="98" applyNumberFormat="0" applyFill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16" fillId="0" borderId="102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122" fillId="0" borderId="0"/>
    <xf numFmtId="0" fontId="60" fillId="29" borderId="0" applyNumberFormat="0" applyBorder="0" applyAlignment="0" applyProtection="0">
      <alignment vertical="center"/>
    </xf>
    <xf numFmtId="0" fontId="122" fillId="0" borderId="0"/>
    <xf numFmtId="178" fontId="100" fillId="0" borderId="0" applyFont="0" applyFill="0" applyBorder="0" applyAlignment="0" applyProtection="0"/>
    <xf numFmtId="0" fontId="122" fillId="0" borderId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49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2" fillId="27" borderId="99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2" fillId="0" borderId="0"/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30" fillId="2" borderId="0" applyNumberFormat="0" applyBorder="0" applyAlignment="0" applyProtection="0"/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2" fillId="0" borderId="0"/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9" fillId="30" borderId="0" applyNumberFormat="0" applyBorder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2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44" fillId="30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8" fillId="29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73" fillId="0" borderId="0" applyNumberFormat="0" applyFill="0" applyBorder="0" applyAlignment="0" applyProtection="0"/>
    <xf numFmtId="0" fontId="122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2" fillId="0" borderId="0"/>
    <xf numFmtId="0" fontId="0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122" fillId="0" borderId="0"/>
    <xf numFmtId="0" fontId="60" fillId="29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7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44" fillId="36" borderId="0" applyNumberFormat="0" applyBorder="0" applyAlignment="0" applyProtection="0">
      <alignment vertical="center"/>
    </xf>
    <xf numFmtId="0" fontId="122" fillId="0" borderId="0"/>
    <xf numFmtId="0" fontId="60" fillId="33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2" fillId="0" borderId="0"/>
    <xf numFmtId="0" fontId="60" fillId="4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0" fillId="0" borderId="97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0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46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11" fillId="0" borderId="0" applyNumberFormat="0" applyFill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2" fillId="0" borderId="0"/>
    <xf numFmtId="0" fontId="110" fillId="0" borderId="97" applyNumberFormat="0" applyFill="0" applyAlignment="0" applyProtection="0">
      <alignment vertical="center"/>
    </xf>
    <xf numFmtId="0" fontId="122" fillId="0" borderId="0"/>
    <xf numFmtId="0" fontId="122" fillId="0" borderId="0"/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122" fillId="0" borderId="0"/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2" fillId="0" borderId="0"/>
    <xf numFmtId="0" fontId="121" fillId="40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1" fillId="42" borderId="0" applyNumberFormat="0" applyBorder="0" applyAlignment="0" applyProtection="0">
      <alignment vertical="center"/>
    </xf>
    <xf numFmtId="0" fontId="122" fillId="0" borderId="0"/>
    <xf numFmtId="0" fontId="122" fillId="0" borderId="0"/>
    <xf numFmtId="189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22" fillId="0" borderId="0"/>
    <xf numFmtId="0" fontId="0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2" fillId="0" borderId="0"/>
    <xf numFmtId="0" fontId="60" fillId="36" borderId="0" applyNumberFormat="0" applyBorder="0" applyAlignment="0" applyProtection="0">
      <alignment vertical="center"/>
    </xf>
    <xf numFmtId="0" fontId="122" fillId="0" borderId="0"/>
    <xf numFmtId="0" fontId="109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5" fillId="11" borderId="101" applyNumberFormat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60" fillId="3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2" fillId="0" borderId="0"/>
    <xf numFmtId="0" fontId="122" fillId="0" borderId="0"/>
    <xf numFmtId="0" fontId="121" fillId="40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12" fillId="27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3" fillId="27" borderId="0" applyNumberFormat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1" fillId="44" borderId="0" applyNumberFormat="0" applyBorder="0" applyAlignment="0" applyProtection="0">
      <alignment vertical="center"/>
    </xf>
    <xf numFmtId="0" fontId="122" fillId="0" borderId="0"/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2" fillId="0" borderId="0"/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22" fillId="0" borderId="0"/>
    <xf numFmtId="0" fontId="121" fillId="18" borderId="0" applyNumberFormat="0" applyBorder="0" applyAlignment="0" applyProtection="0">
      <alignment vertical="center"/>
    </xf>
    <xf numFmtId="0" fontId="122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2" fillId="0" borderId="0"/>
    <xf numFmtId="0" fontId="0" fillId="0" borderId="0"/>
    <xf numFmtId="0" fontId="122" fillId="0" borderId="0"/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0" fillId="0" borderId="0"/>
    <xf numFmtId="0" fontId="121" fillId="42" borderId="0" applyNumberFormat="0" applyBorder="0" applyAlignment="0" applyProtection="0">
      <alignment vertical="center"/>
    </xf>
    <xf numFmtId="0" fontId="122" fillId="0" borderId="0"/>
    <xf numFmtId="0" fontId="117" fillId="0" borderId="103" applyNumberFormat="0" applyFill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41" borderId="0" applyNumberFormat="0" applyBorder="0" applyAlignment="0" applyProtection="0">
      <alignment vertical="center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122" fillId="0" borderId="0"/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60" fillId="41" borderId="0" applyNumberFormat="0" applyBorder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2" fillId="0" borderId="0"/>
    <xf numFmtId="0" fontId="113" fillId="28" borderId="100" applyNumberFormat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2" fillId="0" borderId="0"/>
    <xf numFmtId="0" fontId="60" fillId="43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12" fillId="27" borderId="99" applyNumberFormat="0" applyAlignment="0" applyProtection="0">
      <alignment vertical="center"/>
    </xf>
    <xf numFmtId="0" fontId="122" fillId="0" borderId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12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2" fillId="0" borderId="0"/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/>
    <xf numFmtId="0" fontId="100" fillId="0" borderId="0" applyFont="0" applyFill="0" applyBorder="0" applyAlignment="0" applyProtection="0"/>
    <xf numFmtId="0" fontId="121" fillId="37" borderId="0" applyNumberFormat="0" applyBorder="0" applyAlignment="0" applyProtection="0">
      <alignment vertical="center"/>
    </xf>
    <xf numFmtId="0" fontId="122" fillId="0" borderId="0"/>
    <xf numFmtId="0" fontId="122" fillId="0" borderId="0"/>
    <xf numFmtId="0" fontId="122" fillId="0" borderId="0"/>
    <xf numFmtId="0" fontId="116" fillId="0" borderId="102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2" fillId="0" borderId="0"/>
    <xf numFmtId="0" fontId="122" fillId="0" borderId="0"/>
    <xf numFmtId="0" fontId="117" fillId="0" borderId="103" applyNumberFormat="0" applyFill="0" applyAlignment="0" applyProtection="0">
      <alignment vertical="center"/>
    </xf>
    <xf numFmtId="0" fontId="124" fillId="0" borderId="0"/>
    <xf numFmtId="0" fontId="100" fillId="0" borderId="0"/>
    <xf numFmtId="178" fontId="100" fillId="0" borderId="0" applyFont="0" applyFill="0" applyBorder="0" applyAlignment="0" applyProtection="0"/>
    <xf numFmtId="0" fontId="0" fillId="0" borderId="0"/>
    <xf numFmtId="0" fontId="0" fillId="0" borderId="0"/>
    <xf numFmtId="0" fontId="100" fillId="0" borderId="0"/>
    <xf numFmtId="0" fontId="124" fillId="0" borderId="0"/>
    <xf numFmtId="0" fontId="124" fillId="0" borderId="0"/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0" fillId="0" borderId="0"/>
    <xf numFmtId="0" fontId="112" fillId="27" borderId="99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2" fontId="100" fillId="0" borderId="0" applyFont="0" applyFill="0" applyBorder="0" applyAlignment="0" applyProtection="0"/>
    <xf numFmtId="0" fontId="174" fillId="0" borderId="0" applyNumberFormat="0" applyFill="0" applyBorder="0" applyAlignment="0" applyProtection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7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182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43" fontId="100" fillId="0" borderId="0" applyFont="0" applyFill="0" applyBorder="0" applyAlignment="0" applyProtection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3" fillId="34" borderId="0" applyNumberFormat="0" applyBorder="0" applyAlignment="0" applyProtection="0"/>
    <xf numFmtId="0" fontId="121" fillId="18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3" fillId="36" borderId="0" applyNumberFormat="0" applyBorder="0" applyAlignment="0" applyProtection="0"/>
    <xf numFmtId="0" fontId="123" fillId="26" borderId="0" applyNumberFormat="0" applyBorder="0" applyAlignment="0" applyProtection="0"/>
    <xf numFmtId="0" fontId="60" fillId="27" borderId="0" applyNumberFormat="0" applyBorder="0" applyAlignment="0" applyProtection="0">
      <alignment vertical="center"/>
    </xf>
    <xf numFmtId="0" fontId="123" fillId="33" borderId="0" applyNumberFormat="0" applyBorder="0" applyAlignment="0" applyProtection="0"/>
    <xf numFmtId="0" fontId="166" fillId="26" borderId="59" applyNumberFormat="0" applyFont="0" applyAlignment="0" applyProtection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60" fillId="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00" fillId="0" borderId="0"/>
    <xf numFmtId="0" fontId="144" fillId="33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0" fillId="0" borderId="0"/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31" fillId="0" borderId="0"/>
    <xf numFmtId="0" fontId="60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42" fillId="0" borderId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38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46" fillId="32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52" fillId="0" borderId="0"/>
    <xf numFmtId="0" fontId="60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52" fillId="0" borderId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0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38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60" fillId="29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123" fillId="41" borderId="0" applyNumberFormat="0" applyBorder="0" applyAlignment="0" applyProtection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190" fontId="100" fillId="0" borderId="0" applyFont="0" applyFill="0" applyBorder="0" applyAlignment="0" applyProtection="0"/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191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9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75" fillId="0" borderId="0"/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9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76" fillId="0" borderId="0" applyNumberForma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0" fillId="0" borderId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3" fillId="36" borderId="0" applyNumberFormat="0" applyBorder="0" applyAlignment="0" applyProtection="0"/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3" fillId="26" borderId="0" applyNumberFormat="0" applyBorder="0" applyAlignment="0" applyProtection="0"/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39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1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36" fillId="30" borderId="0" applyNumberFormat="0" applyBorder="0" applyAlignment="0" applyProtection="0"/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49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0" fillId="0" borderId="0"/>
    <xf numFmtId="0" fontId="60" fillId="27" borderId="0" applyNumberFormat="0" applyBorder="0" applyAlignment="0" applyProtection="0">
      <alignment vertical="center"/>
    </xf>
    <xf numFmtId="0" fontId="105" fillId="0" borderId="0"/>
    <xf numFmtId="0" fontId="121" fillId="38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69" fillId="0" borderId="0"/>
    <xf numFmtId="0" fontId="60" fillId="27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77" fillId="0" borderId="106" applyNumberFormat="0" applyFill="0" applyAlignment="0" applyProtection="0"/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77" fillId="0" borderId="0" applyNumberFormat="0" applyFill="0" applyBorder="0" applyAlignment="0" applyProtection="0"/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192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49" fillId="0" borderId="0"/>
    <xf numFmtId="0" fontId="100" fillId="0" borderId="0" applyFont="0" applyFill="0" applyBorder="0" applyAlignment="0" applyProtection="0"/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3" fillId="36" borderId="0" applyNumberFormat="0" applyBorder="0" applyAlignment="0" applyProtection="0"/>
    <xf numFmtId="0" fontId="123" fillId="39" borderId="0" applyNumberFormat="0" applyBorder="0" applyAlignment="0" applyProtection="0"/>
    <xf numFmtId="0" fontId="100" fillId="0" borderId="0" applyFont="0" applyFill="0" applyBorder="0" applyAlignment="0" applyProtection="0"/>
    <xf numFmtId="0" fontId="123" fillId="43" borderId="0" applyNumberFormat="0" applyBorder="0" applyAlignment="0" applyProtection="0"/>
    <xf numFmtId="0" fontId="144" fillId="34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60" fillId="43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34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44" fontId="100" fillId="0" borderId="0" applyFont="0" applyFill="0" applyBorder="0" applyAlignment="0" applyProtection="0"/>
    <xf numFmtId="0" fontId="124" fillId="0" borderId="0"/>
    <xf numFmtId="0" fontId="60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192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35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47" fillId="0" borderId="0"/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0" fillId="0" borderId="0"/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47" fillId="0" borderId="0"/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0" fillId="0" borderId="0"/>
    <xf numFmtId="0" fontId="121" fillId="2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0" fontId="60" fillId="36" borderId="0" applyNumberFormat="0" applyBorder="0" applyAlignment="0" applyProtection="0">
      <alignment vertical="center"/>
    </xf>
    <xf numFmtId="0" fontId="152" fillId="0" borderId="0"/>
    <xf numFmtId="0" fontId="60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2" borderId="0" applyNumberFormat="0" applyBorder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31" fillId="0" borderId="0"/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54" fillId="29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60" fillId="2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0" fillId="0" borderId="0"/>
    <xf numFmtId="0" fontId="175" fillId="0" borderId="0"/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78" fillId="31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31" fillId="0" borderId="0"/>
    <xf numFmtId="0" fontId="60" fillId="3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8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63" fillId="11" borderId="101" applyNumberFormat="0" applyAlignment="0" applyProtection="0"/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50" fillId="45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79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60" fillId="34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47" fillId="0" borderId="0"/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56" fillId="0" borderId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80" fillId="0" borderId="0">
      <alignment vertical="center"/>
    </xf>
    <xf numFmtId="0" fontId="100" fillId="26" borderId="59" applyNumberFormat="0" applyFon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26" borderId="59" applyNumberFormat="0" applyFont="0" applyAlignment="0" applyProtection="0">
      <alignment vertical="center"/>
    </xf>
    <xf numFmtId="0" fontId="100" fillId="0" borderId="0" applyFont="0" applyFill="0" applyBorder="0" applyAlignment="0" applyProtection="0"/>
    <xf numFmtId="0" fontId="60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34" borderId="0" applyNumberFormat="0" applyBorder="0" applyAlignment="0" applyProtection="0">
      <alignment vertical="center"/>
    </xf>
    <xf numFmtId="0" fontId="124" fillId="0" borderId="0"/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34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60" fillId="34" borderId="0" applyNumberFormat="0" applyBorder="0" applyAlignment="0" applyProtection="0">
      <alignment vertical="center"/>
    </xf>
    <xf numFmtId="0" fontId="181" fillId="0" borderId="0"/>
    <xf numFmtId="0" fontId="121" fillId="4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4" fillId="0" borderId="0"/>
    <xf numFmtId="0" fontId="60" fillId="34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0" fillId="0" borderId="0"/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130" fillId="41" borderId="0" applyNumberFormat="0" applyBorder="0" applyAlignment="0" applyProtection="0"/>
    <xf numFmtId="0" fontId="130" fillId="42" borderId="0" applyNumberFormat="0" applyBorder="0" applyAlignment="0" applyProtection="0"/>
    <xf numFmtId="0" fontId="130" fillId="43" borderId="0" applyNumberFormat="0" applyBorder="0" applyAlignment="0" applyProtection="0"/>
    <xf numFmtId="0" fontId="130" fillId="30" borderId="0" applyNumberFormat="0" applyBorder="0" applyAlignment="0" applyProtection="0"/>
    <xf numFmtId="0" fontId="130" fillId="36" borderId="0" applyNumberFormat="0" applyBorder="0" applyAlignment="0" applyProtection="0"/>
    <xf numFmtId="0" fontId="154" fillId="29" borderId="0" applyNumberFormat="0" applyBorder="0" applyAlignment="0" applyProtection="0">
      <alignment vertical="center"/>
    </xf>
    <xf numFmtId="0" fontId="130" fillId="35" borderId="0" applyNumberFormat="0" applyBorder="0" applyAlignment="0" applyProtection="0"/>
    <xf numFmtId="0" fontId="130" fillId="36" borderId="0" applyNumberFormat="0" applyBorder="0" applyAlignment="0" applyProtection="0"/>
    <xf numFmtId="0" fontId="130" fillId="40" borderId="0" applyNumberFormat="0" applyBorder="0" applyAlignment="0" applyProtection="0"/>
    <xf numFmtId="0" fontId="130" fillId="44" borderId="0" applyNumberFormat="0" applyBorder="0" applyAlignment="0" applyProtection="0"/>
    <xf numFmtId="0" fontId="146" fillId="38" borderId="0" applyNumberFormat="0" applyBorder="0" applyAlignment="0" applyProtection="0">
      <alignment vertical="center"/>
    </xf>
    <xf numFmtId="0" fontId="146" fillId="40" borderId="0" applyNumberFormat="0" applyBorder="0" applyAlignment="0" applyProtection="0">
      <alignment vertical="center"/>
    </xf>
    <xf numFmtId="0" fontId="146" fillId="44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10" fontId="100" fillId="0" borderId="0" applyFont="0" applyFill="0" applyBorder="0" applyAlignment="0" applyProtection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6" fillId="0" borderId="102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00" fillId="0" borderId="0" applyFont="0" applyFill="0" applyBorder="0" applyAlignment="0" applyProtection="0"/>
    <xf numFmtId="0" fontId="116" fillId="0" borderId="102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49" fillId="0" borderId="0"/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00" fillId="0" borderId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0" fillId="0" borderId="0"/>
    <xf numFmtId="0" fontId="121" fillId="35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5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36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15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6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0" fillId="0" borderId="0"/>
    <xf numFmtId="0" fontId="121" fillId="36" borderId="0" applyNumberFormat="0" applyBorder="0" applyAlignment="0" applyProtection="0">
      <alignment vertical="center"/>
    </xf>
    <xf numFmtId="0" fontId="182" fillId="0" borderId="0"/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36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2" borderId="0" applyNumberFormat="0" applyBorder="0" applyAlignment="0" applyProtection="0">
      <alignment vertical="center"/>
    </xf>
    <xf numFmtId="0" fontId="0" fillId="0" borderId="0"/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0" fillId="0" borderId="0"/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3" fontId="100" fillId="0" borderId="0" applyFont="0" applyFill="0" applyBorder="0" applyAlignment="0" applyProtection="0"/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15" fillId="11" borderId="101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21" fillId="38" borderId="0" applyNumberFormat="0" applyBorder="0" applyAlignment="0" applyProtection="0">
      <alignment vertical="center"/>
    </xf>
    <xf numFmtId="0" fontId="61" fillId="0" borderId="0">
      <alignment vertical="center"/>
    </xf>
    <xf numFmtId="0" fontId="121" fillId="3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193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9" fillId="0" borderId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38" fillId="0" borderId="0"/>
    <xf numFmtId="43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194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44" borderId="0" applyNumberFormat="0" applyBorder="0" applyAlignment="0" applyProtection="0">
      <alignment vertical="center"/>
    </xf>
    <xf numFmtId="0" fontId="0" fillId="0" borderId="0"/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30" fillId="40" borderId="0" applyNumberFormat="0" applyBorder="0" applyAlignment="0" applyProtection="0"/>
    <xf numFmtId="0" fontId="121" fillId="44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0" fillId="0" borderId="0"/>
    <xf numFmtId="0" fontId="121" fillId="44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121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43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21" fillId="37" borderId="0" applyNumberFormat="0" applyBorder="0" applyAlignment="0" applyProtection="0">
      <alignment vertical="center"/>
    </xf>
    <xf numFmtId="195" fontId="100" fillId="0" borderId="0" applyFont="0" applyFill="0" applyBorder="0" applyAlignment="0" applyProtection="0"/>
    <xf numFmtId="0" fontId="121" fillId="32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96" fontId="100" fillId="0" borderId="0" applyFont="0" applyFill="0" applyBorder="0" applyAlignment="0" applyProtection="0"/>
    <xf numFmtId="0" fontId="0" fillId="0" borderId="0"/>
    <xf numFmtId="0" fontId="130" fillId="46" borderId="0" applyNumberFormat="0" applyBorder="0" applyAlignment="0" applyProtection="0"/>
    <xf numFmtId="0" fontId="0" fillId="0" borderId="0"/>
    <xf numFmtId="0" fontId="130" fillId="42" borderId="0" applyNumberFormat="0" applyBorder="0" applyAlignment="0" applyProtection="0"/>
    <xf numFmtId="0" fontId="0" fillId="0" borderId="0"/>
    <xf numFmtId="0" fontId="130" fillId="43" borderId="0" applyNumberFormat="0" applyBorder="0" applyAlignment="0" applyProtection="0"/>
    <xf numFmtId="0" fontId="0" fillId="0" borderId="0"/>
    <xf numFmtId="0" fontId="130" fillId="47" borderId="0" applyNumberFormat="0" applyBorder="0" applyAlignment="0" applyProtection="0"/>
    <xf numFmtId="0" fontId="100" fillId="0" borderId="0" applyFont="0" applyFill="0" applyBorder="0" applyAlignment="0" applyProtection="0"/>
    <xf numFmtId="0" fontId="130" fillId="40" borderId="0" applyNumberFormat="0" applyBorder="0" applyAlignment="0" applyProtection="0"/>
    <xf numFmtId="0" fontId="130" fillId="18" borderId="0" applyNumberFormat="0" applyBorder="0" applyAlignment="0" applyProtection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179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0" fillId="31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78" fontId="10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83" fillId="48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178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1" fillId="0" borderId="0">
      <alignment vertical="center"/>
    </xf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178" fontId="100" fillId="0" borderId="0" applyFont="0" applyFill="0" applyBorder="0" applyAlignment="0" applyProtection="0"/>
    <xf numFmtId="0" fontId="115" fillId="11" borderId="101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120" fillId="31" borderId="0" applyNumberFormat="0" applyBorder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76" fillId="0" borderId="107" applyNumberFormat="0" applyFill="0" applyAlignment="0" applyProtection="0"/>
    <xf numFmtId="0" fontId="100" fillId="0" borderId="0" applyFont="0" applyFill="0" applyBorder="0" applyAlignment="0" applyProtection="0"/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84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179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60" fillId="0" borderId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177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100" fillId="0" borderId="0" applyFont="0" applyFill="0" applyBorder="0" applyAlignment="0" applyProtection="0"/>
    <xf numFmtId="192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54" fillId="29" borderId="0" applyNumberFormat="0" applyBorder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32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192" fontId="100" fillId="0" borderId="0" applyFont="0" applyFill="0" applyBorder="0" applyAlignment="0" applyProtection="0"/>
    <xf numFmtId="0" fontId="124" fillId="0" borderId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192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4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192" fontId="10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186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85" fillId="0" borderId="0"/>
    <xf numFmtId="0" fontId="100" fillId="0" borderId="0" applyFont="0" applyFill="0" applyBorder="0" applyAlignment="0" applyProtection="0"/>
    <xf numFmtId="0" fontId="154" fillId="2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52" fillId="0" borderId="0"/>
    <xf numFmtId="0" fontId="131" fillId="0" borderId="0"/>
    <xf numFmtId="0" fontId="100" fillId="0" borderId="0" applyFont="0" applyFill="0" applyBorder="0" applyAlignment="0" applyProtection="0"/>
    <xf numFmtId="43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1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37" fillId="0" borderId="0"/>
    <xf numFmtId="0" fontId="100" fillId="0" borderId="0" applyFont="0" applyFill="0" applyBorder="0" applyAlignment="0" applyProtection="0"/>
    <xf numFmtId="0" fontId="169" fillId="0" borderId="0"/>
    <xf numFmtId="0" fontId="100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52" fillId="0" borderId="0"/>
    <xf numFmtId="0" fontId="100" fillId="0" borderId="0" applyFont="0" applyFill="0" applyBorder="0" applyAlignment="0" applyProtection="0"/>
    <xf numFmtId="0" fontId="108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61" fillId="0" borderId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53" fillId="0" borderId="0" applyBorder="0" applyProtection="0">
      <alignment vertical="center"/>
      <protection locked="0"/>
    </xf>
    <xf numFmtId="0" fontId="100" fillId="0" borderId="0" applyFont="0" applyFill="0" applyBorder="0" applyAlignment="0" applyProtection="0"/>
    <xf numFmtId="0" fontId="100" fillId="0" borderId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41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21" fillId="32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16" fillId="0" borderId="102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41" fontId="100" fillId="0" borderId="0" applyFont="0" applyFill="0" applyBorder="0" applyAlignment="0" applyProtection="0"/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26" borderId="59" applyNumberFormat="0" applyFont="0" applyAlignment="0" applyProtection="0">
      <alignment vertical="center"/>
    </xf>
    <xf numFmtId="0" fontId="0" fillId="0" borderId="0">
      <alignment vertical="center"/>
    </xf>
    <xf numFmtId="0" fontId="111" fillId="0" borderId="98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41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182" fontId="100" fillId="0" borderId="0" applyFont="0" applyFill="0" applyBorder="0" applyAlignment="0" applyProtection="0"/>
    <xf numFmtId="0" fontId="113" fillId="28" borderId="100" applyNumberFormat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8" fillId="29" borderId="0" applyNumberFormat="0" applyBorder="0" applyAlignment="0" applyProtection="0">
      <alignment vertical="center"/>
    </xf>
    <xf numFmtId="0" fontId="0" fillId="0" borderId="0"/>
    <xf numFmtId="0" fontId="100" fillId="0" borderId="0" applyFont="0" applyFill="0" applyBorder="0" applyAlignment="0" applyProtection="0"/>
    <xf numFmtId="0" fontId="110" fillId="0" borderId="97" applyNumberFormat="0" applyFill="0" applyAlignment="0" applyProtection="0">
      <alignment vertical="center"/>
    </xf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18" fillId="29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1" fillId="0" borderId="98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0" fillId="0" borderId="0" applyFont="0" applyFill="0" applyBorder="0" applyAlignment="0" applyProtection="0"/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4" fontId="100" fillId="0" borderId="0" applyFont="0" applyFill="0" applyBorder="0" applyAlignment="0" applyProtection="0"/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0" fillId="0" borderId="0"/>
    <xf numFmtId="0" fontId="0" fillId="0" borderId="0"/>
    <xf numFmtId="0" fontId="100" fillId="0" borderId="0"/>
    <xf numFmtId="0" fontId="0" fillId="0" borderId="0"/>
    <xf numFmtId="0" fontId="100" fillId="0" borderId="0"/>
    <xf numFmtId="0" fontId="61" fillId="0" borderId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21" fillId="37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86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52" fillId="0" borderId="0"/>
    <xf numFmtId="0" fontId="138" fillId="0" borderId="0"/>
    <xf numFmtId="0" fontId="131" fillId="0" borderId="0"/>
    <xf numFmtId="0" fontId="175" fillId="0" borderId="0"/>
    <xf numFmtId="0" fontId="138" fillId="0" borderId="0"/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87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38" fillId="0" borderId="0"/>
    <xf numFmtId="0" fontId="138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47" fillId="0" borderId="0"/>
    <xf numFmtId="0" fontId="138" fillId="0" borderId="0"/>
    <xf numFmtId="0" fontId="152" fillId="0" borderId="0"/>
    <xf numFmtId="0" fontId="147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88" fillId="0" borderId="0"/>
    <xf numFmtId="0" fontId="138" fillId="0" borderId="0"/>
    <xf numFmtId="0" fontId="108" fillId="0" borderId="0" applyNumberFormat="0" applyFill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38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38" fillId="0" borderId="0"/>
    <xf numFmtId="0" fontId="147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38" fillId="0" borderId="0"/>
    <xf numFmtId="0" fontId="131" fillId="0" borderId="0"/>
    <xf numFmtId="0" fontId="138" fillId="0" borderId="0"/>
    <xf numFmtId="0" fontId="107" fillId="0" borderId="0" applyNumberFormat="0" applyFill="0" applyBorder="0" applyAlignment="0" applyProtection="0">
      <alignment vertical="center"/>
    </xf>
    <xf numFmtId="0" fontId="138" fillId="0" borderId="0"/>
    <xf numFmtId="0" fontId="100" fillId="0" borderId="0"/>
    <xf numFmtId="0" fontId="162" fillId="0" borderId="0"/>
    <xf numFmtId="0" fontId="121" fillId="42" borderId="0" applyNumberFormat="0" applyBorder="0" applyAlignment="0" applyProtection="0">
      <alignment vertical="center"/>
    </xf>
    <xf numFmtId="0" fontId="188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31" fillId="0" borderId="0"/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88" fillId="0" borderId="0"/>
    <xf numFmtId="0" fontId="182" fillId="0" borderId="0"/>
    <xf numFmtId="0" fontId="131" fillId="0" borderId="0"/>
    <xf numFmtId="0" fontId="100" fillId="0" borderId="0"/>
    <xf numFmtId="0" fontId="121" fillId="38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147" fillId="0" borderId="0"/>
    <xf numFmtId="0" fontId="107" fillId="0" borderId="0" applyNumberFormat="0" applyFill="0" applyBorder="0" applyAlignment="0" applyProtection="0">
      <alignment vertical="center"/>
    </xf>
    <xf numFmtId="0" fontId="147" fillId="0" borderId="0"/>
    <xf numFmtId="0" fontId="109" fillId="0" borderId="96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52" fillId="0" borderId="0"/>
    <xf numFmtId="0" fontId="152" fillId="0" borderId="0"/>
    <xf numFmtId="0" fontId="152" fillId="0" borderId="0"/>
    <xf numFmtId="0" fontId="131" fillId="0" borderId="0"/>
    <xf numFmtId="0" fontId="112" fillId="27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38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47" fillId="0" borderId="0"/>
    <xf numFmtId="0" fontId="100" fillId="0" borderId="0"/>
    <xf numFmtId="0" fontId="119" fillId="30" borderId="0" applyNumberFormat="0" applyBorder="0" applyAlignment="0" applyProtection="0">
      <alignment vertical="center"/>
    </xf>
    <xf numFmtId="0" fontId="124" fillId="0" borderId="0"/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31" fillId="0" borderId="0"/>
    <xf numFmtId="0" fontId="138" fillId="3" borderId="0"/>
    <xf numFmtId="0" fontId="112" fillId="27" borderId="99" applyNumberFormat="0" applyAlignment="0" applyProtection="0">
      <alignment vertical="center"/>
    </xf>
    <xf numFmtId="0" fontId="138" fillId="0" borderId="0"/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24" fillId="0" borderId="0"/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24" fillId="0" borderId="0"/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52" fillId="0" borderId="0"/>
    <xf numFmtId="0" fontId="147" fillId="0" borderId="0"/>
    <xf numFmtId="0" fontId="147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152" fillId="0" borderId="0"/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31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38" fillId="0" borderId="0" applyBorder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4" fillId="0" borderId="0"/>
    <xf numFmtId="0" fontId="124" fillId="0" borderId="0"/>
    <xf numFmtId="0" fontId="117" fillId="0" borderId="103" applyNumberFormat="0" applyFill="0" applyAlignment="0" applyProtection="0">
      <alignment vertical="center"/>
    </xf>
    <xf numFmtId="0" fontId="124" fillId="0" borderId="0"/>
    <xf numFmtId="0" fontId="113" fillId="28" borderId="100" applyNumberFormat="0" applyAlignment="0" applyProtection="0">
      <alignment vertical="center"/>
    </xf>
    <xf numFmtId="0" fontId="124" fillId="0" borderId="0"/>
    <xf numFmtId="0" fontId="138" fillId="0" borderId="0"/>
    <xf numFmtId="0" fontId="131" fillId="0" borderId="0"/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76" fillId="0" borderId="0" applyNumberFormat="0" applyFill="0" applyBorder="0" applyAlignment="0" applyProtection="0"/>
    <xf numFmtId="0" fontId="138" fillId="0" borderId="0"/>
    <xf numFmtId="0" fontId="131" fillId="0" borderId="0"/>
    <xf numFmtId="0" fontId="114" fillId="28" borderId="99" applyNumberFormat="0" applyAlignment="0" applyProtection="0">
      <alignment vertical="center"/>
    </xf>
    <xf numFmtId="0" fontId="131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89" fillId="0" borderId="0"/>
    <xf numFmtId="0" fontId="131" fillId="0" borderId="0"/>
    <xf numFmtId="0" fontId="131" fillId="0" borderId="0"/>
    <xf numFmtId="0" fontId="152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38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31" fillId="0" borderId="0"/>
    <xf numFmtId="0" fontId="190" fillId="3" borderId="99" applyNumberFormat="0" applyAlignment="0" applyProtection="0"/>
    <xf numFmtId="0" fontId="107" fillId="0" borderId="0" applyNumberFormat="0" applyFill="0" applyBorder="0" applyAlignment="0" applyProtection="0">
      <alignment vertical="center"/>
    </xf>
    <xf numFmtId="0" fontId="191" fillId="0" borderId="102" applyNumberFormat="0" applyFill="0" applyAlignment="0" applyProtection="0"/>
    <xf numFmtId="0" fontId="100" fillId="0" borderId="108" applyNumberFormat="0" applyFont="0" applyFill="0" applyAlignment="0" applyProtection="0"/>
    <xf numFmtId="0" fontId="192" fillId="0" borderId="0" applyNumberFormat="0" applyFill="0" applyBorder="0" applyAlignment="0" applyProtection="0">
      <alignment vertical="top"/>
      <protection locked="0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21" fillId="40" borderId="0" applyNumberFormat="0" applyBorder="0" applyAlignment="0" applyProtection="0">
      <alignment vertical="center"/>
    </xf>
    <xf numFmtId="0" fontId="100" fillId="0" borderId="0"/>
    <xf numFmtId="0" fontId="193" fillId="0" borderId="0" applyNumberFormat="0" applyFill="0" applyBorder="0" applyProtection="0">
      <alignment horizontal="right"/>
    </xf>
    <xf numFmtId="0" fontId="156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177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94" fillId="3" borderId="100" applyNumberFormat="0" applyAlignment="0" applyProtection="0"/>
    <xf numFmtId="0" fontId="100" fillId="26" borderId="59" applyNumberFormat="0" applyFont="0" applyAlignment="0" applyProtection="0">
      <alignment vertical="center"/>
    </xf>
    <xf numFmtId="0" fontId="100" fillId="0" borderId="0" applyFont="0" applyFill="0" applyBorder="0" applyAlignment="0" applyProtection="0"/>
    <xf numFmtId="0" fontId="130" fillId="18" borderId="0" applyNumberFormat="0" applyBorder="0" applyAlignment="0" applyProtection="0"/>
    <xf numFmtId="0" fontId="195" fillId="27" borderId="99" applyNumberFormat="0" applyAlignment="0" applyProtection="0"/>
    <xf numFmtId="0" fontId="196" fillId="0" borderId="0" applyNumberFormat="0" applyFill="0" applyBorder="0" applyProtection="0">
      <alignment horizontal="right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5" fillId="41" borderId="0" applyNumberFormat="0" applyBorder="0" applyAlignment="0" applyProtection="0"/>
    <xf numFmtId="0" fontId="121" fillId="38" borderId="0" applyNumberFormat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top"/>
      <protection locked="0"/>
    </xf>
    <xf numFmtId="43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95" fillId="31" borderId="99" applyNumberFormat="0" applyAlignment="0" applyProtection="0"/>
    <xf numFmtId="0" fontId="114" fillId="28" borderId="99" applyNumberFormat="0" applyAlignment="0" applyProtection="0">
      <alignment vertical="center"/>
    </xf>
    <xf numFmtId="0" fontId="198" fillId="26" borderId="109" applyNumberFormat="0" applyProtection="0">
      <alignment horizontal="left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21" fillId="18" borderId="0" applyNumberFormat="0" applyBorder="0" applyAlignment="0" applyProtection="0">
      <alignment vertical="center"/>
    </xf>
    <xf numFmtId="197" fontId="100" fillId="0" borderId="0" applyFont="0" applyFill="0" applyBorder="0" applyAlignment="0" applyProtection="0"/>
    <xf numFmtId="0" fontId="199" fillId="31" borderId="0" applyNumberFormat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100" fillId="0" borderId="0" applyFont="0"/>
    <xf numFmtId="0" fontId="120" fillId="31" borderId="0" applyNumberFormat="0" applyBorder="0" applyAlignment="0" applyProtection="0">
      <alignment vertical="center"/>
    </xf>
    <xf numFmtId="43" fontId="100" fillId="0" borderId="0" applyFont="0" applyFill="0" applyBorder="0" applyAlignment="0" applyProtection="0"/>
    <xf numFmtId="0" fontId="194" fillId="28" borderId="100" applyNumberFormat="0" applyAlignment="0" applyProtection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61" fillId="0" borderId="0">
      <alignment vertical="center"/>
    </xf>
    <xf numFmtId="198" fontId="100" fillId="0" borderId="0" applyFont="0" applyFill="0" applyBorder="0" applyAlignment="0" applyProtection="0"/>
    <xf numFmtId="0" fontId="179" fillId="0" borderId="0" applyNumberFormat="0" applyFill="0" applyBorder="0" applyAlignment="0" applyProtection="0"/>
    <xf numFmtId="0" fontId="200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113" fillId="28" borderId="100" applyNumberFormat="0" applyAlignment="0" applyProtection="0">
      <alignment vertical="center"/>
    </xf>
    <xf numFmtId="0" fontId="202" fillId="0" borderId="97" applyNumberFormat="0" applyFill="0" applyAlignment="0" applyProtection="0"/>
    <xf numFmtId="0" fontId="113" fillId="28" borderId="100" applyNumberFormat="0" applyAlignment="0" applyProtection="0">
      <alignment vertical="center"/>
    </xf>
    <xf numFmtId="0" fontId="203" fillId="0" borderId="110" applyNumberFormat="0" applyFill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199" fontId="100" fillId="0" borderId="0" applyFont="0" applyFill="0" applyBorder="0" applyAlignment="0" applyProtection="0"/>
    <xf numFmtId="200" fontId="100" fillId="0" borderId="0" applyFont="0" applyFill="0" applyBorder="0" applyAlignment="0" applyProtection="0"/>
    <xf numFmtId="0" fontId="204" fillId="28" borderId="111" applyNumberFormat="0" applyAlignment="0" applyProtection="0"/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205" fillId="0" borderId="0" applyNumberFormat="0" applyFill="0" applyBorder="0" applyProtection="0">
      <alignment horizontal="right"/>
    </xf>
    <xf numFmtId="0" fontId="121" fillId="18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0" fontId="61" fillId="0" borderId="0">
      <alignment vertical="center"/>
    </xf>
    <xf numFmtId="0" fontId="100" fillId="0" borderId="0" applyFont="0" applyFill="0" applyBorder="0" applyAlignment="0" applyProtection="0"/>
    <xf numFmtId="202" fontId="100" fillId="0" borderId="0" applyFont="0" applyFill="0" applyBorder="0" applyAlignment="0" applyProtection="0"/>
    <xf numFmtId="0" fontId="0" fillId="0" borderId="0"/>
    <xf numFmtId="0" fontId="0" fillId="0" borderId="0"/>
    <xf numFmtId="203" fontId="100" fillId="0" borderId="0" applyFont="0" applyFill="0" applyBorder="0" applyAlignment="0" applyProtection="0"/>
    <xf numFmtId="0" fontId="129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37" borderId="0" applyNumberFormat="0" applyBorder="0" applyAlignment="0" applyProtection="0">
      <alignment vertical="center"/>
    </xf>
    <xf numFmtId="0" fontId="146" fillId="38" borderId="0" applyNumberFormat="0" applyBorder="0" applyAlignment="0" applyProtection="0">
      <alignment vertical="center"/>
    </xf>
    <xf numFmtId="0" fontId="146" fillId="42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9" fontId="122" fillId="0" borderId="0" applyFont="0" applyFill="0" applyBorder="0" applyAlignment="0" applyProtection="0">
      <alignment vertical="center"/>
    </xf>
    <xf numFmtId="9" fontId="61" fillId="0" borderId="0" applyFon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9" fontId="122" fillId="0" borderId="0" applyFont="0" applyFill="0" applyBorder="0" applyAlignment="0" applyProtection="0"/>
    <xf numFmtId="0" fontId="115" fillId="11" borderId="10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44" fillId="0" borderId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61" fillId="0" borderId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121" fillId="42" borderId="0" applyNumberFormat="0" applyBorder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25" fillId="29" borderId="0" applyNumberFormat="0" applyBorder="0" applyAlignment="0" applyProtection="0"/>
    <xf numFmtId="0" fontId="109" fillId="0" borderId="96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9" fillId="0" borderId="96" applyNumberFormat="0" applyFill="0" applyAlignment="0" applyProtection="0">
      <alignment vertical="center"/>
    </xf>
    <xf numFmtId="0" fontId="0" fillId="0" borderId="0"/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49" fillId="0" borderId="0"/>
    <xf numFmtId="0" fontId="107" fillId="0" borderId="0" applyNumberFormat="0" applyFill="0" applyBorder="0" applyAlignment="0" applyProtection="0">
      <alignment vertical="center"/>
    </xf>
    <xf numFmtId="0" fontId="49" fillId="0" borderId="0"/>
    <xf numFmtId="0" fontId="107" fillId="0" borderId="0" applyNumberFormat="0" applyFill="0" applyBorder="0" applyAlignment="0" applyProtection="0">
      <alignment vertical="center"/>
    </xf>
    <xf numFmtId="0" fontId="49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10" fillId="0" borderId="97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22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05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1" fillId="0" borderId="98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61" fillId="0" borderId="0">
      <alignment vertical="center"/>
    </xf>
    <xf numFmtId="0" fontId="100" fillId="0" borderId="0"/>
    <xf numFmtId="0" fontId="118" fillId="29" borderId="0" applyNumberFormat="0" applyBorder="0" applyAlignment="0" applyProtection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111" fillId="0" borderId="98" applyNumberFormat="0" applyFill="0" applyAlignment="0" applyProtection="0">
      <alignment vertical="center"/>
    </xf>
    <xf numFmtId="0" fontId="0" fillId="0" borderId="0"/>
    <xf numFmtId="0" fontId="61" fillId="0" borderId="0">
      <alignment vertical="center"/>
    </xf>
    <xf numFmtId="0" fontId="111" fillId="0" borderId="98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206" fillId="0" borderId="0"/>
    <xf numFmtId="0" fontId="207" fillId="0" borderId="0" applyNumberFormat="0" applyFill="0" applyBorder="0" applyAlignment="0" applyProtection="0">
      <alignment vertical="center"/>
    </xf>
    <xf numFmtId="0" fontId="208" fillId="28" borderId="99" applyNumberFormat="0" applyAlignment="0" applyProtection="0">
      <alignment vertical="center"/>
    </xf>
    <xf numFmtId="2" fontId="10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0" fillId="0" borderId="0"/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0" fillId="0" borderId="0"/>
    <xf numFmtId="0" fontId="119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49" fillId="0" borderId="0"/>
    <xf numFmtId="0" fontId="119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0" fillId="0" borderId="0"/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83" fillId="48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209" fillId="48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133" fillId="30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9" fillId="30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100" fillId="0" borderId="0"/>
    <xf numFmtId="0" fontId="100" fillId="0" borderId="0"/>
    <xf numFmtId="0" fontId="61" fillId="0" borderId="0">
      <alignment vertical="center"/>
    </xf>
    <xf numFmtId="0" fontId="100" fillId="0" borderId="0"/>
    <xf numFmtId="0" fontId="61" fillId="0" borderId="0">
      <alignment vertical="center"/>
    </xf>
    <xf numFmtId="0" fontId="100" fillId="0" borderId="0"/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49" fillId="0" borderId="0"/>
    <xf numFmtId="0" fontId="100" fillId="26" borderId="59" applyNumberFormat="0" applyFont="0" applyAlignment="0" applyProtection="0">
      <alignment vertical="center"/>
    </xf>
    <xf numFmtId="0" fontId="49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61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49" fillId="0" borderId="0"/>
    <xf numFmtId="0" fontId="61" fillId="0" borderId="0">
      <alignment vertical="center"/>
    </xf>
    <xf numFmtId="0" fontId="49" fillId="0" borderId="0"/>
    <xf numFmtId="0" fontId="0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49" fillId="0" borderId="0"/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18" fillId="29" borderId="0" applyNumberFormat="0" applyBorder="0" applyAlignment="0" applyProtection="0">
      <alignment vertical="center"/>
    </xf>
    <xf numFmtId="0" fontId="49" fillId="0" borderId="0"/>
    <xf numFmtId="0" fontId="49" fillId="0" borderId="0"/>
    <xf numFmtId="0" fontId="118" fillId="29" borderId="0" applyNumberFormat="0" applyBorder="0" applyAlignment="0" applyProtection="0">
      <alignment vertical="center"/>
    </xf>
    <xf numFmtId="0" fontId="60" fillId="0" borderId="0" applyProtection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0" fillId="31" borderId="0" applyNumberFormat="0" applyBorder="0" applyAlignment="0" applyProtection="0">
      <alignment vertical="center"/>
    </xf>
    <xf numFmtId="0" fontId="0" fillId="0" borderId="0"/>
    <xf numFmtId="0" fontId="120" fillId="31" borderId="0" applyNumberFormat="0" applyBorder="0" applyAlignment="0" applyProtection="0">
      <alignment vertical="center"/>
    </xf>
    <xf numFmtId="0" fontId="0" fillId="0" borderId="0"/>
    <xf numFmtId="0" fontId="120" fillId="3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0" borderId="0"/>
    <xf numFmtId="0" fontId="0" fillId="0" borderId="0"/>
    <xf numFmtId="0" fontId="0" fillId="0" borderId="0"/>
    <xf numFmtId="0" fontId="10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0" fillId="0" borderId="0"/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21" fillId="38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1" fillId="38" borderId="0" applyNumberFormat="0" applyBorder="0" applyAlignment="0" applyProtection="0">
      <alignment vertical="center"/>
    </xf>
    <xf numFmtId="0" fontId="122" fillId="0" borderId="0">
      <alignment vertical="center"/>
    </xf>
    <xf numFmtId="0" fontId="100" fillId="0" borderId="0"/>
    <xf numFmtId="0" fontId="121" fillId="38" borderId="0" applyNumberFormat="0" applyBorder="0" applyAlignment="0" applyProtection="0">
      <alignment vertical="center"/>
    </xf>
    <xf numFmtId="0" fontId="122" fillId="0" borderId="0"/>
    <xf numFmtId="0" fontId="100" fillId="0" borderId="0"/>
    <xf numFmtId="0" fontId="121" fillId="38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1" fillId="38" borderId="0" applyNumberFormat="0" applyBorder="0" applyAlignment="0" applyProtection="0">
      <alignment vertical="center"/>
    </xf>
    <xf numFmtId="0" fontId="100" fillId="0" borderId="0"/>
    <xf numFmtId="0" fontId="121" fillId="38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60" fillId="0" borderId="0">
      <alignment vertical="center"/>
    </xf>
    <xf numFmtId="0" fontId="49" fillId="0" borderId="0"/>
    <xf numFmtId="0" fontId="49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49" fillId="0" borderId="0"/>
    <xf numFmtId="0" fontId="49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49" fillId="0" borderId="0"/>
    <xf numFmtId="0" fontId="49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49" fillId="0" borderId="0"/>
    <xf numFmtId="0" fontId="49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>
      <alignment vertical="center"/>
    </xf>
    <xf numFmtId="0" fontId="0" fillId="0" borderId="0"/>
    <xf numFmtId="0" fontId="61" fillId="0" borderId="0">
      <alignment vertical="center"/>
    </xf>
    <xf numFmtId="0" fontId="0" fillId="0" borderId="0"/>
    <xf numFmtId="0" fontId="61" fillId="0" borderId="0">
      <alignment vertical="center"/>
    </xf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0" fillId="0" borderId="0" applyFont="0" applyFill="0" applyBorder="0" applyAlignment="0" applyProtection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0" fillId="0" borderId="0"/>
    <xf numFmtId="0" fontId="115" fillId="11" borderId="101" applyNumberFormat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1" fillId="0" borderId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1" fillId="0" borderId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1" fillId="0" borderId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1" fillId="0" borderId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61" fillId="0" borderId="0">
      <alignment vertical="center"/>
    </xf>
    <xf numFmtId="0" fontId="100" fillId="0" borderId="0"/>
    <xf numFmtId="0" fontId="100" fillId="0" borderId="0"/>
    <xf numFmtId="0" fontId="61" fillId="0" borderId="0">
      <alignment vertical="center"/>
    </xf>
    <xf numFmtId="0" fontId="100" fillId="0" borderId="0"/>
    <xf numFmtId="0" fontId="100" fillId="0" borderId="0"/>
    <xf numFmtId="0" fontId="61" fillId="0" borderId="0">
      <alignment vertical="center"/>
    </xf>
    <xf numFmtId="0" fontId="100" fillId="0" borderId="0"/>
    <xf numFmtId="0" fontId="100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16" fillId="0" borderId="102" applyNumberFormat="0" applyFill="0" applyAlignment="0" applyProtection="0">
      <alignment vertical="center"/>
    </xf>
    <xf numFmtId="0" fontId="61" fillId="0" borderId="0">
      <alignment vertical="center"/>
    </xf>
    <xf numFmtId="0" fontId="116" fillId="0" borderId="102" applyNumberFormat="0" applyFill="0" applyAlignment="0" applyProtection="0">
      <alignment vertical="center"/>
    </xf>
    <xf numFmtId="0" fontId="61" fillId="0" borderId="0">
      <alignment vertical="center"/>
    </xf>
    <xf numFmtId="0" fontId="116" fillId="0" borderId="102" applyNumberFormat="0" applyFill="0" applyAlignment="0" applyProtection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7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1" fillId="4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49" fillId="0" borderId="0"/>
    <xf numFmtId="0" fontId="49" fillId="0" borderId="0"/>
    <xf numFmtId="0" fontId="100" fillId="26" borderId="59" applyNumberFormat="0" applyFont="0" applyAlignment="0" applyProtection="0">
      <alignment vertical="center"/>
    </xf>
    <xf numFmtId="0" fontId="49" fillId="0" borderId="0"/>
    <xf numFmtId="0" fontId="49" fillId="0" borderId="0"/>
    <xf numFmtId="0" fontId="100" fillId="26" borderId="59" applyNumberFormat="0" applyFont="0" applyAlignment="0" applyProtection="0">
      <alignment vertical="center"/>
    </xf>
    <xf numFmtId="0" fontId="49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49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49" fillId="0" borderId="0"/>
    <xf numFmtId="0" fontId="118" fillId="29" borderId="0" applyNumberFormat="0" applyBorder="0" applyAlignment="0" applyProtection="0">
      <alignment vertical="center"/>
    </xf>
    <xf numFmtId="0" fontId="6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0" fillId="0" borderId="0"/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5" fillId="11" borderId="101" applyNumberFormat="0" applyAlignment="0" applyProtection="0">
      <alignment vertical="center"/>
    </xf>
    <xf numFmtId="0" fontId="0" fillId="0" borderId="0"/>
    <xf numFmtId="0" fontId="0" fillId="0" borderId="0"/>
    <xf numFmtId="0" fontId="115" fillId="11" borderId="101" applyNumberFormat="0" applyAlignment="0" applyProtection="0">
      <alignment vertical="center"/>
    </xf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0" fillId="0" borderId="0"/>
    <xf numFmtId="0" fontId="49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00" fillId="26" borderId="59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112" fillId="27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0" fillId="26" borderId="59" applyNumberFormat="0" applyFon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121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0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7" fillId="0" borderId="103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0" fillId="0" borderId="0"/>
    <xf numFmtId="0" fontId="10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05" fillId="0" borderId="0"/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114" fillId="28" borderId="99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204" fontId="100" fillId="0" borderId="0" applyFont="0" applyFill="0" applyBorder="0" applyAlignment="0" applyProtection="0"/>
    <xf numFmtId="0" fontId="100" fillId="0" borderId="0"/>
    <xf numFmtId="0" fontId="100" fillId="0" borderId="0"/>
    <xf numFmtId="0" fontId="100" fillId="0" borderId="0" applyFont="0" applyFill="0" applyBorder="0" applyAlignment="0" applyProtection="0"/>
    <xf numFmtId="0" fontId="100" fillId="0" borderId="0"/>
    <xf numFmtId="0" fontId="10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/>
    <xf numFmtId="0" fontId="100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/>
    <xf numFmtId="0" fontId="10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0" borderId="0"/>
    <xf numFmtId="0" fontId="100" fillId="0" borderId="0"/>
    <xf numFmtId="0" fontId="0" fillId="0" borderId="0"/>
    <xf numFmtId="0" fontId="0" fillId="0" borderId="0"/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16" fillId="0" borderId="102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21" fillId="42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0" fillId="0" borderId="0"/>
    <xf numFmtId="0" fontId="61" fillId="0" borderId="0">
      <alignment vertical="center"/>
    </xf>
    <xf numFmtId="0" fontId="121" fillId="18" borderId="0" applyNumberFormat="0" applyBorder="0" applyAlignment="0" applyProtection="0">
      <alignment vertical="center"/>
    </xf>
    <xf numFmtId="0" fontId="100" fillId="0" borderId="0"/>
    <xf numFmtId="0" fontId="10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121" fillId="1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42" fillId="0" borderId="0"/>
    <xf numFmtId="0" fontId="17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210" fillId="0" borderId="0" applyNumberFormat="0" applyFill="0" applyBorder="0" applyAlignment="0" applyProtection="0">
      <alignment vertical="top"/>
      <protection locked="0"/>
    </xf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54" fillId="2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6" fillId="0" borderId="102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28" fillId="0" borderId="0"/>
    <xf numFmtId="0" fontId="172" fillId="0" borderId="0" applyNumberFormat="0" applyFill="0" applyBorder="0" applyAlignment="0" applyProtection="0">
      <alignment vertical="top"/>
      <protection locked="0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2" fillId="27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4" fillId="28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4" fillId="28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4" fillId="28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14" fillId="28" borderId="99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21" fillId="32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13" fillId="28" borderId="100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0" fontId="117" fillId="0" borderId="103" applyNumberFormat="0" applyFill="0" applyAlignment="0" applyProtection="0">
      <alignment vertical="center"/>
    </xf>
    <xf numFmtId="0" fontId="126" fillId="30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0" fontId="150" fillId="45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149" fillId="2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50" fillId="45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54" fillId="29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8" fillId="29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213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205" fontId="214" fillId="0" borderId="0" applyFont="0" applyFill="0" applyBorder="0" applyAlignment="0" applyProtection="0"/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0" fontId="117" fillId="0" borderId="103" applyNumberFormat="0" applyFill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NumberForma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215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14" fillId="28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15" fillId="11" borderId="101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206" fontId="0" fillId="0" borderId="0"/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06" fillId="0" borderId="0" applyNumberFormat="0" applyFill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16" fillId="0" borderId="102" applyNumberFormat="0" applyFill="0" applyAlignment="0" applyProtection="0">
      <alignment vertical="center"/>
    </xf>
    <xf numFmtId="0" fontId="192" fillId="0" borderId="0" applyNumberFormat="0" applyFill="0" applyBorder="0" applyAlignment="0" applyProtection="0">
      <alignment vertical="top"/>
      <protection locked="0"/>
    </xf>
    <xf numFmtId="0" fontId="121" fillId="18" borderId="0" applyNumberFormat="0" applyBorder="0" applyAlignment="0" applyProtection="0">
      <alignment vertical="center"/>
    </xf>
    <xf numFmtId="38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32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18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7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38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1" fillId="40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1" fillId="42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217" fillId="0" borderId="103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218" fillId="0" borderId="96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219" fillId="0" borderId="97" applyNumberFormat="0" applyFill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220" fillId="11" borderId="101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13" fillId="28" borderId="100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177" fontId="100" fillId="0" borderId="0" applyFont="0" applyFill="0" applyBorder="0" applyAlignment="0" applyProtection="0"/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12" fillId="27" borderId="99" applyNumberForma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37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28" fillId="0" borderId="0"/>
    <xf numFmtId="0" fontId="221" fillId="0" borderId="0">
      <alignment vertical="center"/>
    </xf>
    <xf numFmtId="0" fontId="100" fillId="0" borderId="0" applyFont="0" applyFill="0" applyBorder="0" applyAlignment="0" applyProtection="0"/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00" fillId="26" borderId="59" applyNumberFormat="0" applyFont="0" applyAlignment="0" applyProtection="0">
      <alignment vertical="center"/>
    </xf>
    <xf numFmtId="0" fontId="129" fillId="0" borderId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9" fontId="100" fillId="0" borderId="0" applyFont="0" applyFill="0" applyBorder="0" applyAlignment="0" applyProtection="0"/>
    <xf numFmtId="204" fontId="100" fillId="0" borderId="0" applyFont="0" applyFill="0" applyBorder="0" applyAlignment="0" applyProtection="0"/>
    <xf numFmtId="184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100" fillId="0" borderId="0" applyFont="0" applyFill="0" applyBorder="0" applyAlignment="0" applyProtection="0"/>
    <xf numFmtId="0" fontId="222" fillId="0" borderId="98" applyNumberFormat="0" applyFill="0" applyAlignment="0" applyProtection="0">
      <alignment vertical="center"/>
    </xf>
    <xf numFmtId="0" fontId="222" fillId="0" borderId="0" applyNumberFormat="0" applyFill="0" applyBorder="0" applyAlignment="0" applyProtection="0">
      <alignment vertical="center"/>
    </xf>
    <xf numFmtId="0" fontId="223" fillId="28" borderId="100" applyNumberFormat="0" applyAlignment="0" applyProtection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10" fontId="100" fillId="0" borderId="0" applyFont="0" applyFill="0" applyBorder="0" applyAlignment="0" applyProtection="0"/>
    <xf numFmtId="0" fontId="100" fillId="0" borderId="108" applyNumberFormat="0" applyFont="0" applyFill="0" applyAlignment="0" applyProtection="0"/>
    <xf numFmtId="176" fontId="100" fillId="0" borderId="0" applyFont="0" applyFill="0" applyBorder="0" applyAlignment="0" applyProtection="0"/>
    <xf numFmtId="0" fontId="224" fillId="0" borderId="0" applyNumberFormat="0" applyBorder="0" applyProtection="0">
      <alignment vertical="center"/>
    </xf>
    <xf numFmtId="0" fontId="0" fillId="0" borderId="0">
      <alignment vertical="center"/>
    </xf>
    <xf numFmtId="207" fontId="224" fillId="0" borderId="0"/>
    <xf numFmtId="207" fontId="224" fillId="0" borderId="0"/>
  </cellStyleXfs>
  <cellXfs count="1450">
    <xf numFmtId="0" fontId="0" fillId="0" borderId="0" xfId="0">
      <alignment vertical="center"/>
    </xf>
    <xf numFmtId="0" fontId="1" fillId="0" borderId="0" xfId="6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6" applyAlignment="1" applyProtection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5437" applyFont="1" applyBorder="1" applyAlignment="1">
      <alignment vertical="center"/>
    </xf>
    <xf numFmtId="0" fontId="3" fillId="0" borderId="5" xfId="5437" applyFont="1" applyFill="1" applyBorder="1" applyAlignment="1">
      <alignment vertical="center" wrapText="1"/>
    </xf>
    <xf numFmtId="0" fontId="3" fillId="0" borderId="0" xfId="5437" applyFont="1" applyFill="1" applyBorder="1" applyAlignment="1">
      <alignment vertical="center" wrapText="1"/>
    </xf>
    <xf numFmtId="0" fontId="3" fillId="0" borderId="6" xfId="5437" applyFont="1" applyFill="1" applyBorder="1" applyAlignment="1">
      <alignment vertical="center" wrapText="1"/>
    </xf>
    <xf numFmtId="0" fontId="3" fillId="0" borderId="7" xfId="5437" applyFont="1" applyFill="1" applyBorder="1" applyAlignment="1">
      <alignment vertical="center" wrapText="1"/>
    </xf>
    <xf numFmtId="0" fontId="3" fillId="0" borderId="8" xfId="5437" applyFont="1" applyFill="1" applyBorder="1" applyAlignment="1">
      <alignment vertical="center" wrapText="1"/>
    </xf>
    <xf numFmtId="0" fontId="3" fillId="0" borderId="9" xfId="5437" applyFont="1" applyFill="1" applyBorder="1" applyAlignment="1">
      <alignment vertical="center" wrapText="1"/>
    </xf>
    <xf numFmtId="0" fontId="0" fillId="0" borderId="0" xfId="5437" applyFill="1" applyBorder="1"/>
    <xf numFmtId="0" fontId="3" fillId="0" borderId="10" xfId="5437" applyFont="1" applyFill="1" applyBorder="1" applyAlignment="1">
      <alignment horizontal="center" vertical="center"/>
    </xf>
    <xf numFmtId="0" fontId="4" fillId="0" borderId="11" xfId="5437" applyFont="1" applyFill="1" applyBorder="1" applyAlignment="1">
      <alignment horizontal="center" wrapText="1"/>
    </xf>
    <xf numFmtId="0" fontId="3" fillId="0" borderId="12" xfId="5437" applyFont="1" applyFill="1" applyBorder="1" applyAlignment="1">
      <alignment horizontal="center" vertical="center"/>
    </xf>
    <xf numFmtId="0" fontId="4" fillId="0" borderId="1" xfId="5437" applyFont="1" applyFill="1" applyBorder="1" applyAlignment="1">
      <alignment horizontal="center" vertical="center" wrapText="1"/>
    </xf>
    <xf numFmtId="0" fontId="5" fillId="0" borderId="1" xfId="5437" applyFont="1" applyFill="1" applyBorder="1" applyAlignment="1">
      <alignment horizontal="center" vertical="center" wrapText="1"/>
    </xf>
    <xf numFmtId="0" fontId="5" fillId="2" borderId="1" xfId="5437" applyFont="1" applyFill="1" applyBorder="1" applyAlignment="1">
      <alignment horizontal="center" vertical="center" wrapText="1"/>
    </xf>
    <xf numFmtId="0" fontId="6" fillId="2" borderId="1" xfId="5437" applyFont="1" applyFill="1" applyBorder="1" applyAlignment="1">
      <alignment horizontal="center" vertical="center" wrapText="1"/>
    </xf>
    <xf numFmtId="0" fontId="4" fillId="0" borderId="2" xfId="5437" applyFont="1" applyFill="1" applyBorder="1" applyAlignment="1">
      <alignment horizontal="center" vertical="center" wrapText="1"/>
    </xf>
    <xf numFmtId="0" fontId="4" fillId="0" borderId="3" xfId="5437" applyFont="1" applyFill="1" applyBorder="1" applyAlignment="1">
      <alignment horizontal="center" vertical="center" wrapText="1"/>
    </xf>
    <xf numFmtId="0" fontId="4" fillId="0" borderId="4" xfId="5437" applyFont="1" applyFill="1" applyBorder="1" applyAlignment="1">
      <alignment horizontal="center" vertical="center" wrapText="1"/>
    </xf>
    <xf numFmtId="0" fontId="5" fillId="0" borderId="13" xfId="5437" applyFont="1" applyFill="1" applyBorder="1" applyAlignment="1">
      <alignment horizontal="center" vertical="center" wrapText="1"/>
    </xf>
    <xf numFmtId="0" fontId="5" fillId="0" borderId="14" xfId="5437" applyFont="1" applyFill="1" applyBorder="1" applyAlignment="1">
      <alignment horizontal="center" vertical="center" wrapText="1"/>
    </xf>
    <xf numFmtId="0" fontId="5" fillId="2" borderId="14" xfId="5437" applyFont="1" applyFill="1" applyBorder="1" applyAlignment="1">
      <alignment horizontal="center" vertical="center" wrapText="1"/>
    </xf>
    <xf numFmtId="0" fontId="3" fillId="0" borderId="15" xfId="5437" applyFont="1" applyFill="1" applyBorder="1" applyAlignment="1">
      <alignment horizontal="center" vertical="center"/>
    </xf>
    <xf numFmtId="0" fontId="4" fillId="0" borderId="16" xfId="5437" applyFont="1" applyFill="1" applyBorder="1" applyAlignment="1">
      <alignment horizontal="center" wrapText="1"/>
    </xf>
    <xf numFmtId="0" fontId="5" fillId="0" borderId="16" xfId="5437" applyFont="1" applyFill="1" applyBorder="1" applyAlignment="1">
      <alignment horizontal="center" wrapText="1"/>
    </xf>
    <xf numFmtId="0" fontId="3" fillId="0" borderId="10" xfId="5437" applyFont="1" applyFill="1" applyBorder="1" applyAlignment="1">
      <alignment horizontal="center" vertical="center" wrapText="1"/>
    </xf>
    <xf numFmtId="0" fontId="6" fillId="0" borderId="1" xfId="5437" applyFont="1" applyFill="1" applyBorder="1" applyAlignment="1">
      <alignment horizontal="center" vertical="center" wrapText="1"/>
    </xf>
    <xf numFmtId="0" fontId="4" fillId="0" borderId="17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vertical="center" wrapText="1"/>
    </xf>
    <xf numFmtId="0" fontId="7" fillId="0" borderId="1" xfId="5437" applyFont="1" applyFill="1" applyBorder="1" applyAlignment="1">
      <alignment horizontal="center" wrapText="1"/>
    </xf>
    <xf numFmtId="0" fontId="4" fillId="0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vertical="center" wrapText="1"/>
    </xf>
    <xf numFmtId="0" fontId="6" fillId="2" borderId="18" xfId="5437" applyFont="1" applyFill="1" applyBorder="1" applyAlignment="1">
      <alignment horizontal="center" vertical="center" wrapText="1"/>
    </xf>
    <xf numFmtId="0" fontId="5" fillId="0" borderId="19" xfId="5437" applyFont="1" applyFill="1" applyBorder="1" applyAlignment="1">
      <alignment horizontal="center" vertical="center" wrapText="1"/>
    </xf>
    <xf numFmtId="0" fontId="5" fillId="2" borderId="19" xfId="5437" applyFont="1" applyFill="1" applyBorder="1" applyAlignment="1">
      <alignment horizontal="center" vertical="center" wrapText="1"/>
    </xf>
    <xf numFmtId="0" fontId="5" fillId="0" borderId="20" xfId="5437" applyFont="1" applyFill="1" applyBorder="1" applyAlignment="1">
      <alignment horizontal="center" wrapText="1"/>
    </xf>
    <xf numFmtId="0" fontId="8" fillId="0" borderId="0" xfId="5437" applyFont="1" applyFill="1" applyBorder="1" applyAlignment="1"/>
    <xf numFmtId="0" fontId="0" fillId="0" borderId="0" xfId="5437" applyFill="1" applyBorder="1" applyAlignment="1"/>
    <xf numFmtId="0" fontId="5" fillId="0" borderId="1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wrapText="1"/>
    </xf>
    <xf numFmtId="0" fontId="5" fillId="2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wrapText="1"/>
    </xf>
    <xf numFmtId="0" fontId="6" fillId="2" borderId="1" xfId="5437" applyFont="1" applyFill="1" applyBorder="1" applyAlignment="1">
      <alignment horizontal="center" wrapText="1"/>
    </xf>
    <xf numFmtId="0" fontId="6" fillId="2" borderId="18" xfId="5437" applyFont="1" applyFill="1" applyBorder="1" applyAlignment="1">
      <alignment horizontal="center" wrapText="1"/>
    </xf>
    <xf numFmtId="0" fontId="5" fillId="0" borderId="1" xfId="5437" applyFont="1" applyFill="1" applyBorder="1" applyAlignment="1">
      <alignment wrapText="1"/>
    </xf>
    <xf numFmtId="0" fontId="5" fillId="0" borderId="13" xfId="5437" applyFont="1" applyFill="1" applyBorder="1" applyAlignment="1">
      <alignment horizontal="center" wrapText="1"/>
    </xf>
    <xf numFmtId="0" fontId="5" fillId="0" borderId="14" xfId="5437" applyFont="1" applyFill="1" applyBorder="1" applyAlignment="1">
      <alignment horizontal="center" wrapText="1"/>
    </xf>
    <xf numFmtId="0" fontId="5" fillId="0" borderId="19" xfId="5437" applyFont="1" applyFill="1" applyBorder="1" applyAlignment="1">
      <alignment horizontal="center" wrapText="1"/>
    </xf>
    <xf numFmtId="0" fontId="5" fillId="2" borderId="14" xfId="5437" applyFont="1" applyFill="1" applyBorder="1" applyAlignment="1">
      <alignment horizontal="center" wrapText="1"/>
    </xf>
    <xf numFmtId="0" fontId="5" fillId="2" borderId="19" xfId="5437" applyFont="1" applyFill="1" applyBorder="1" applyAlignment="1">
      <alignment horizontal="center" wrapText="1"/>
    </xf>
    <xf numFmtId="0" fontId="5" fillId="0" borderId="21" xfId="5437" applyFont="1" applyFill="1" applyBorder="1" applyAlignment="1">
      <alignment horizontal="center" vertical="center" wrapText="1"/>
    </xf>
    <xf numFmtId="0" fontId="0" fillId="0" borderId="0" xfId="5437"/>
    <xf numFmtId="0" fontId="0" fillId="0" borderId="22" xfId="5437" applyBorder="1" applyAlignment="1">
      <alignment horizontal="center" vertical="center"/>
    </xf>
    <xf numFmtId="0" fontId="5" fillId="0" borderId="23" xfId="5437" applyFont="1" applyBorder="1" applyAlignment="1">
      <alignment horizontal="center" wrapText="1"/>
    </xf>
    <xf numFmtId="0" fontId="5" fillId="0" borderId="24" xfId="5437" applyFont="1" applyBorder="1" applyAlignment="1">
      <alignment horizontal="center" wrapText="1"/>
    </xf>
    <xf numFmtId="0" fontId="5" fillId="0" borderId="25" xfId="5437" applyFont="1" applyBorder="1" applyAlignment="1">
      <alignment horizontal="center" wrapText="1"/>
    </xf>
    <xf numFmtId="0" fontId="5" fillId="0" borderId="26" xfId="5437" applyFont="1" applyBorder="1" applyAlignment="1">
      <alignment horizontal="center" wrapText="1"/>
    </xf>
    <xf numFmtId="0" fontId="9" fillId="0" borderId="27" xfId="5437" applyFont="1" applyBorder="1" applyAlignment="1">
      <alignment horizontal="center" wrapText="1"/>
    </xf>
    <xf numFmtId="0" fontId="5" fillId="0" borderId="28" xfId="5437" applyFont="1" applyBorder="1" applyAlignment="1">
      <alignment horizontal="center" wrapText="1"/>
    </xf>
    <xf numFmtId="0" fontId="5" fillId="0" borderId="27" xfId="5437" applyFont="1" applyBorder="1" applyAlignment="1">
      <alignment horizontal="center" wrapText="1"/>
    </xf>
    <xf numFmtId="0" fontId="5" fillId="2" borderId="28" xfId="5437" applyFont="1" applyFill="1" applyBorder="1" applyAlignment="1">
      <alignment horizontal="center" wrapText="1"/>
    </xf>
    <xf numFmtId="0" fontId="5" fillId="3" borderId="28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wrapText="1"/>
    </xf>
    <xf numFmtId="0" fontId="5" fillId="0" borderId="30" xfId="5437" applyFont="1" applyBorder="1" applyAlignment="1">
      <alignment horizontal="center" wrapText="1"/>
    </xf>
    <xf numFmtId="0" fontId="5" fillId="0" borderId="31" xfId="5437" applyFont="1" applyBorder="1" applyAlignment="1">
      <alignment horizontal="center" wrapText="1"/>
    </xf>
    <xf numFmtId="0" fontId="5" fillId="0" borderId="32" xfId="5437" applyFont="1" applyBorder="1" applyAlignment="1">
      <alignment horizontal="center" wrapText="1"/>
    </xf>
    <xf numFmtId="0" fontId="6" fillId="2" borderId="28" xfId="5437" applyFont="1" applyFill="1" applyBorder="1" applyAlignment="1">
      <alignment horizontal="center" wrapText="1"/>
    </xf>
    <xf numFmtId="0" fontId="6" fillId="3" borderId="28" xfId="5437" applyFont="1" applyFill="1" applyBorder="1" applyAlignment="1">
      <alignment horizontal="center" wrapText="1"/>
    </xf>
    <xf numFmtId="0" fontId="5" fillId="3" borderId="24" xfId="5437" applyFont="1" applyFill="1" applyBorder="1" applyAlignment="1">
      <alignment horizontal="center" wrapText="1"/>
    </xf>
    <xf numFmtId="0" fontId="5" fillId="0" borderId="33" xfId="5437" applyFont="1" applyBorder="1" applyAlignment="1">
      <alignment horizontal="center" wrapText="1"/>
    </xf>
    <xf numFmtId="0" fontId="5" fillId="2" borderId="24" xfId="5437" applyFont="1" applyFill="1" applyBorder="1" applyAlignment="1">
      <alignment horizontal="center" wrapText="1"/>
    </xf>
    <xf numFmtId="0" fontId="5" fillId="2" borderId="25" xfId="5437" applyFont="1" applyFill="1" applyBorder="1" applyAlignment="1">
      <alignment horizontal="center" wrapText="1"/>
    </xf>
    <xf numFmtId="0" fontId="5" fillId="0" borderId="34" xfId="5437" applyFont="1" applyBorder="1" applyAlignment="1">
      <alignment horizontal="center" wrapText="1"/>
    </xf>
    <xf numFmtId="0" fontId="5" fillId="2" borderId="29" xfId="5437" applyFont="1" applyFill="1" applyBorder="1" applyAlignment="1">
      <alignment horizontal="center" wrapText="1"/>
    </xf>
    <xf numFmtId="0" fontId="5" fillId="2" borderId="29" xfId="5437" applyFont="1" applyFill="1" applyBorder="1" applyAlignment="1">
      <alignment horizontal="justify" wrapText="1"/>
    </xf>
    <xf numFmtId="0" fontId="5" fillId="0" borderId="35" xfId="5437" applyFont="1" applyBorder="1" applyAlignment="1">
      <alignment horizontal="center" wrapText="1"/>
    </xf>
    <xf numFmtId="0" fontId="5" fillId="2" borderId="27" xfId="5437" applyFont="1" applyFill="1" applyBorder="1" applyAlignment="1">
      <alignment horizontal="center" wrapText="1"/>
    </xf>
    <xf numFmtId="0" fontId="5" fillId="2" borderId="27" xfId="5437" applyFont="1" applyFill="1" applyBorder="1" applyAlignment="1">
      <alignment horizontal="justify" wrapText="1"/>
    </xf>
    <xf numFmtId="0" fontId="0" fillId="0" borderId="29" xfId="5437" applyBorder="1" applyAlignment="1">
      <alignment horizontal="center" vertical="center"/>
    </xf>
    <xf numFmtId="0" fontId="0" fillId="0" borderId="33" xfId="5437" applyBorder="1" applyAlignment="1">
      <alignment horizontal="center" vertical="center"/>
    </xf>
    <xf numFmtId="0" fontId="5" fillId="0" borderId="24" xfId="5437" applyFont="1" applyBorder="1" applyAlignment="1">
      <alignment horizontal="justify" wrapText="1"/>
    </xf>
    <xf numFmtId="0" fontId="5" fillId="0" borderId="25" xfId="5437" applyFont="1" applyBorder="1" applyAlignment="1">
      <alignment horizontal="justify" wrapText="1"/>
    </xf>
    <xf numFmtId="0" fontId="5" fillId="0" borderId="26" xfId="5437" applyFont="1" applyBorder="1" applyAlignment="1">
      <alignment horizontal="justify" wrapText="1"/>
    </xf>
    <xf numFmtId="0" fontId="5" fillId="3" borderId="25" xfId="5437" applyFont="1" applyFill="1" applyBorder="1" applyAlignment="1">
      <alignment horizontal="center" wrapText="1"/>
    </xf>
    <xf numFmtId="0" fontId="5" fillId="3" borderId="26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vertical="center" wrapText="1"/>
    </xf>
    <xf numFmtId="0" fontId="5" fillId="0" borderId="33" xfId="5437" applyFont="1" applyBorder="1" applyAlignment="1">
      <alignment horizontal="center" vertical="center" wrapText="1"/>
    </xf>
    <xf numFmtId="0" fontId="5" fillId="0" borderId="27" xfId="5437" applyFont="1" applyBorder="1" applyAlignment="1">
      <alignment horizontal="center" vertical="center" wrapText="1"/>
    </xf>
    <xf numFmtId="0" fontId="5" fillId="2" borderId="26" xfId="5437" applyFont="1" applyFill="1" applyBorder="1" applyAlignment="1">
      <alignment horizontal="center" wrapText="1"/>
    </xf>
    <xf numFmtId="0" fontId="0" fillId="0" borderId="27" xfId="5437" applyBorder="1" applyAlignment="1">
      <alignment horizontal="center" vertical="center"/>
    </xf>
    <xf numFmtId="0" fontId="6" fillId="0" borderId="28" xfId="5437" applyFont="1" applyBorder="1" applyAlignment="1">
      <alignment horizontal="center" wrapText="1"/>
    </xf>
    <xf numFmtId="0" fontId="5" fillId="3" borderId="29" xfId="5437" applyFont="1" applyFill="1" applyBorder="1" applyAlignment="1">
      <alignment horizontal="justify" wrapText="1"/>
    </xf>
    <xf numFmtId="0" fontId="5" fillId="3" borderId="27" xfId="5437" applyFont="1" applyFill="1" applyBorder="1" applyAlignment="1">
      <alignment horizontal="justify" wrapText="1"/>
    </xf>
    <xf numFmtId="0" fontId="5" fillId="3" borderId="29" xfId="5437" applyFont="1" applyFill="1" applyBorder="1" applyAlignment="1">
      <alignment horizontal="center" wrapText="1"/>
    </xf>
    <xf numFmtId="0" fontId="5" fillId="3" borderId="27" xfId="5437" applyFont="1" applyFill="1" applyBorder="1" applyAlignment="1">
      <alignment horizontal="center" wrapText="1"/>
    </xf>
    <xf numFmtId="0" fontId="10" fillId="4" borderId="0" xfId="5437" applyFont="1" applyFill="1" applyBorder="1" applyAlignment="1">
      <alignment vertical="center" wrapText="1"/>
    </xf>
    <xf numFmtId="0" fontId="2" fillId="4" borderId="0" xfId="5437" applyFont="1" applyFill="1" applyBorder="1" applyAlignment="1">
      <alignment vertical="center" wrapText="1"/>
    </xf>
    <xf numFmtId="0" fontId="2" fillId="4" borderId="0" xfId="5437" applyFont="1" applyFill="1" applyAlignment="1">
      <alignment vertical="center" wrapText="1"/>
    </xf>
    <xf numFmtId="0" fontId="10" fillId="5" borderId="0" xfId="5437" applyFont="1" applyFill="1" applyBorder="1" applyAlignment="1">
      <alignment vertical="center" wrapText="1"/>
    </xf>
    <xf numFmtId="0" fontId="2" fillId="5" borderId="0" xfId="5437" applyFont="1" applyFill="1" applyBorder="1" applyAlignment="1">
      <alignment vertical="center" wrapText="1"/>
    </xf>
    <xf numFmtId="0" fontId="2" fillId="5" borderId="0" xfId="5437" applyFont="1" applyFill="1" applyAlignment="1">
      <alignment vertical="center" wrapText="1"/>
    </xf>
    <xf numFmtId="0" fontId="0" fillId="0" borderId="0" xfId="4900" applyAlignment="1">
      <alignment vertical="center" wrapText="1"/>
    </xf>
    <xf numFmtId="0" fontId="0" fillId="0" borderId="0" xfId="4900">
      <alignment vertical="center"/>
    </xf>
    <xf numFmtId="0" fontId="0" fillId="0" borderId="12" xfId="4900" applyBorder="1" applyAlignment="1">
      <alignment horizontal="center" vertical="center"/>
    </xf>
    <xf numFmtId="0" fontId="0" fillId="0" borderId="18" xfId="4900" applyBorder="1" applyAlignment="1">
      <alignment horizontal="center" vertical="center"/>
    </xf>
    <xf numFmtId="0" fontId="11" fillId="0" borderId="36" xfId="4900" applyFont="1" applyBorder="1" applyAlignment="1">
      <alignment horizontal="center" vertical="center"/>
    </xf>
    <xf numFmtId="0" fontId="11" fillId="0" borderId="19" xfId="4900" applyFont="1" applyBorder="1" applyAlignment="1">
      <alignment horizontal="center" vertical="center"/>
    </xf>
    <xf numFmtId="0" fontId="12" fillId="5" borderId="23" xfId="4900" applyFont="1" applyFill="1" applyBorder="1" applyAlignment="1">
      <alignment horizontal="center" vertical="center"/>
    </xf>
    <xf numFmtId="0" fontId="13" fillId="6" borderId="19" xfId="4900" applyFont="1" applyFill="1" applyBorder="1" applyAlignment="1">
      <alignment horizontal="left" vertical="center"/>
    </xf>
    <xf numFmtId="0" fontId="14" fillId="5" borderId="23" xfId="4900" applyFont="1" applyFill="1" applyBorder="1" applyAlignment="1">
      <alignment horizontal="center" vertical="center"/>
    </xf>
    <xf numFmtId="0" fontId="11" fillId="0" borderId="37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top"/>
    </xf>
    <xf numFmtId="0" fontId="15" fillId="3" borderId="38" xfId="4900" applyFont="1" applyFill="1" applyBorder="1" applyAlignment="1">
      <alignment horizontal="center" vertical="center" wrapText="1"/>
    </xf>
    <xf numFmtId="0" fontId="15" fillId="3" borderId="39" xfId="4900" applyFont="1" applyFill="1" applyBorder="1" applyAlignment="1">
      <alignment horizontal="center" vertical="center" wrapText="1"/>
    </xf>
    <xf numFmtId="0" fontId="15" fillId="7" borderId="1" xfId="4900" applyFont="1" applyFill="1" applyBorder="1" applyAlignment="1">
      <alignment vertical="center" wrapText="1"/>
    </xf>
    <xf numFmtId="0" fontId="0" fillId="7" borderId="18" xfId="4900" applyFont="1" applyFill="1" applyBorder="1" applyAlignment="1">
      <alignment horizontal="left" vertical="center"/>
    </xf>
    <xf numFmtId="0" fontId="15" fillId="0" borderId="38" xfId="4900" applyFont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left" vertical="center"/>
    </xf>
    <xf numFmtId="0" fontId="15" fillId="0" borderId="39" xfId="4900" applyFont="1" applyBorder="1" applyAlignment="1">
      <alignment horizontal="center" vertical="center" wrapText="1"/>
    </xf>
    <xf numFmtId="0" fontId="0" fillId="7" borderId="40" xfId="4900" applyFill="1" applyBorder="1" applyAlignment="1">
      <alignment horizontal="center" vertical="center"/>
    </xf>
    <xf numFmtId="0" fontId="15" fillId="0" borderId="40" xfId="4900" applyFont="1" applyBorder="1" applyAlignment="1">
      <alignment horizontal="center" vertical="center" wrapText="1"/>
    </xf>
    <xf numFmtId="0" fontId="0" fillId="6" borderId="41" xfId="4900" applyFont="1" applyFill="1" applyBorder="1" applyAlignment="1">
      <alignment horizontal="center" vertical="top"/>
    </xf>
    <xf numFmtId="0" fontId="0" fillId="6" borderId="42" xfId="4900" applyFont="1" applyFill="1" applyBorder="1" applyAlignment="1">
      <alignment horizontal="center" vertical="top"/>
    </xf>
    <xf numFmtId="0" fontId="0" fillId="6" borderId="43" xfId="4900" applyFont="1" applyFill="1" applyBorder="1" applyAlignment="1">
      <alignment horizontal="center" vertical="top"/>
    </xf>
    <xf numFmtId="0" fontId="0" fillId="7" borderId="43" xfId="4900" applyFont="1" applyFill="1" applyBorder="1" applyAlignment="1">
      <alignment horizontal="center" vertical="top"/>
    </xf>
    <xf numFmtId="0" fontId="15" fillId="0" borderId="40" xfId="4900" applyFont="1" applyBorder="1" applyAlignment="1">
      <alignment horizontal="center" vertical="center"/>
    </xf>
    <xf numFmtId="0" fontId="0" fillId="0" borderId="0" xfId="4900" applyFont="1">
      <alignment vertical="center"/>
    </xf>
    <xf numFmtId="0" fontId="15" fillId="0" borderId="38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center" wrapText="1"/>
    </xf>
    <xf numFmtId="0" fontId="1" fillId="0" borderId="0" xfId="6" applyAlignment="1" applyProtection="1">
      <alignment vertical="center" wrapText="1"/>
    </xf>
    <xf numFmtId="0" fontId="0" fillId="0" borderId="0" xfId="4900" applyFont="1" applyAlignment="1">
      <alignment vertical="center" wrapText="1"/>
    </xf>
    <xf numFmtId="0" fontId="15" fillId="0" borderId="39" xfId="4900" applyFont="1" applyBorder="1" applyAlignment="1">
      <alignment horizontal="center" vertical="center"/>
    </xf>
    <xf numFmtId="0" fontId="15" fillId="0" borderId="12" xfId="4900" applyFont="1" applyFill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center" vertical="center"/>
    </xf>
    <xf numFmtId="0" fontId="15" fillId="7" borderId="40" xfId="4900" applyFont="1" applyFill="1" applyBorder="1" applyAlignment="1">
      <alignment horizontal="center" vertical="center" wrapText="1"/>
    </xf>
    <xf numFmtId="0" fontId="0" fillId="7" borderId="1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center"/>
    </xf>
    <xf numFmtId="0" fontId="0" fillId="7" borderId="18" xfId="4900" applyFont="1" applyFill="1" applyBorder="1" applyAlignment="1">
      <alignment horizontal="center"/>
    </xf>
    <xf numFmtId="0" fontId="15" fillId="0" borderId="12" xfId="4900" applyFont="1" applyFill="1" applyBorder="1" applyAlignment="1">
      <alignment horizontal="center" vertical="center"/>
    </xf>
    <xf numFmtId="0" fontId="15" fillId="8" borderId="12" xfId="4900" applyFont="1" applyFill="1" applyBorder="1" applyAlignment="1">
      <alignment vertical="center"/>
    </xf>
    <xf numFmtId="0" fontId="0" fillId="8" borderId="18" xfId="4900" applyFont="1" applyFill="1" applyBorder="1" applyAlignment="1">
      <alignment horizontal="center" vertical="center"/>
    </xf>
    <xf numFmtId="0" fontId="15" fillId="0" borderId="40" xfId="4900" applyFont="1" applyFill="1" applyBorder="1" applyAlignment="1">
      <alignment horizontal="center" vertical="center" wrapText="1"/>
    </xf>
    <xf numFmtId="0" fontId="15" fillId="0" borderId="38" xfId="4900" applyFont="1" applyFill="1" applyBorder="1" applyAlignment="1">
      <alignment horizontal="center" vertical="center" wrapText="1"/>
    </xf>
    <xf numFmtId="0" fontId="15" fillId="0" borderId="39" xfId="4900" applyFont="1" applyFill="1" applyBorder="1" applyAlignment="1">
      <alignment horizontal="center" vertical="center" wrapText="1"/>
    </xf>
    <xf numFmtId="0" fontId="0" fillId="6" borderId="18" xfId="4900" applyFill="1" applyBorder="1">
      <alignment vertical="center"/>
    </xf>
    <xf numFmtId="0" fontId="0" fillId="6" borderId="18" xfId="4900" applyFill="1" applyBorder="1" applyAlignment="1">
      <alignment horizontal="left" vertical="center"/>
    </xf>
    <xf numFmtId="0" fontId="0" fillId="6" borderId="18" xfId="4900" applyFont="1" applyFill="1" applyBorder="1">
      <alignment vertical="center"/>
    </xf>
    <xf numFmtId="0" fontId="15" fillId="7" borderId="40" xfId="4900" applyFont="1" applyFill="1" applyBorder="1" applyAlignment="1">
      <alignment horizontal="center" vertical="center"/>
    </xf>
    <xf numFmtId="0" fontId="0" fillId="7" borderId="18" xfId="4900" applyFont="1" applyFill="1" applyBorder="1">
      <alignment vertical="center"/>
    </xf>
    <xf numFmtId="0" fontId="0" fillId="6" borderId="18" xfId="4900" applyFill="1" applyBorder="1" applyAlignment="1">
      <alignment horizontal="left" vertical="center" wrapText="1"/>
    </xf>
    <xf numFmtId="0" fontId="0" fillId="6" borderId="6" xfId="4900" applyFont="1" applyFill="1" applyBorder="1" applyAlignment="1">
      <alignment horizontal="left" vertical="center"/>
    </xf>
    <xf numFmtId="0" fontId="0" fillId="2" borderId="0" xfId="4900" applyFill="1" applyBorder="1" applyAlignment="1">
      <alignment horizontal="left" vertical="center"/>
    </xf>
    <xf numFmtId="0" fontId="0" fillId="0" borderId="0" xfId="4900" applyBorder="1">
      <alignment vertical="center"/>
    </xf>
    <xf numFmtId="0" fontId="0" fillId="6" borderId="13" xfId="4900" applyFont="1" applyFill="1" applyBorder="1">
      <alignment vertical="center"/>
    </xf>
    <xf numFmtId="0" fontId="0" fillId="2" borderId="0" xfId="4900" applyFont="1" applyFill="1" applyBorder="1">
      <alignment vertical="center"/>
    </xf>
    <xf numFmtId="0" fontId="0" fillId="7" borderId="13" xfId="4900" applyFill="1" applyBorder="1">
      <alignment vertical="center"/>
    </xf>
    <xf numFmtId="0" fontId="0" fillId="7" borderId="0" xfId="4900" applyFont="1" applyFill="1" applyBorder="1">
      <alignment vertical="center"/>
    </xf>
    <xf numFmtId="0" fontId="15" fillId="0" borderId="40" xfId="4900" applyFont="1" applyFill="1" applyBorder="1" applyAlignment="1">
      <alignment horizontal="center" vertical="center"/>
    </xf>
    <xf numFmtId="0" fontId="0" fillId="6" borderId="13" xfId="4900" applyFont="1" applyFill="1" applyBorder="1" applyAlignment="1">
      <alignment horizontal="left" vertical="center"/>
    </xf>
    <xf numFmtId="0" fontId="1" fillId="0" borderId="0" xfId="6" applyBorder="1" applyAlignment="1" applyProtection="1">
      <alignment vertical="center"/>
    </xf>
    <xf numFmtId="0" fontId="15" fillId="0" borderId="3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left"/>
    </xf>
    <xf numFmtId="0" fontId="0" fillId="6" borderId="18" xfId="4900" applyFill="1" applyBorder="1" applyAlignment="1">
      <alignment horizontal="left" vertical="top"/>
    </xf>
    <xf numFmtId="0" fontId="15" fillId="0" borderId="39" xfId="4900" applyFont="1" applyFill="1" applyBorder="1" applyAlignment="1">
      <alignment horizontal="center" vertical="center"/>
    </xf>
    <xf numFmtId="0" fontId="16" fillId="6" borderId="18" xfId="4900" applyFont="1" applyFill="1" applyBorder="1" applyAlignment="1">
      <alignment horizontal="left" vertical="top"/>
    </xf>
    <xf numFmtId="0" fontId="0" fillId="7" borderId="18" xfId="4900" applyFont="1" applyFill="1" applyBorder="1" applyAlignment="1">
      <alignment horizontal="left" vertical="top"/>
    </xf>
    <xf numFmtId="0" fontId="15" fillId="0" borderId="2" xfId="4900" applyFont="1" applyFill="1" applyBorder="1" applyAlignment="1">
      <alignment horizontal="center" vertical="center" wrapText="1"/>
    </xf>
    <xf numFmtId="0" fontId="15" fillId="0" borderId="3" xfId="4900" applyFont="1" applyFill="1" applyBorder="1" applyAlignment="1">
      <alignment horizontal="center" vertical="center" wrapText="1"/>
    </xf>
    <xf numFmtId="0" fontId="15" fillId="0" borderId="4" xfId="4900" applyFont="1" applyFill="1" applyBorder="1" applyAlignment="1">
      <alignment horizontal="center" vertical="center" wrapText="1"/>
    </xf>
    <xf numFmtId="0" fontId="15" fillId="9" borderId="1" xfId="4900" applyFont="1" applyFill="1" applyBorder="1" applyAlignment="1">
      <alignment horizontal="center" vertical="center" wrapText="1"/>
    </xf>
    <xf numFmtId="0" fontId="0" fillId="6" borderId="41" xfId="490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5" fillId="7" borderId="1" xfId="4900" applyFont="1" applyFill="1" applyBorder="1" applyAlignment="1">
      <alignment vertical="center"/>
    </xf>
    <xf numFmtId="0" fontId="0" fillId="8" borderId="1" xfId="4900" applyFont="1" applyFill="1" applyBorder="1">
      <alignment vertical="center"/>
    </xf>
    <xf numFmtId="0" fontId="0" fillId="8" borderId="18" xfId="4900" applyFont="1" applyFill="1" applyBorder="1" applyAlignment="1">
      <alignment horizontal="left" vertical="center"/>
    </xf>
    <xf numFmtId="0" fontId="17" fillId="0" borderId="12" xfId="4900" applyFont="1" applyBorder="1">
      <alignment vertical="center"/>
    </xf>
    <xf numFmtId="0" fontId="17" fillId="6" borderId="18" xfId="4900" applyFont="1" applyFill="1" applyBorder="1" applyAlignment="1"/>
    <xf numFmtId="0" fontId="0" fillId="0" borderId="15" xfId="4900" applyBorder="1">
      <alignment vertical="center"/>
    </xf>
    <xf numFmtId="0" fontId="17" fillId="6" borderId="20" xfId="4900" applyFont="1" applyFill="1" applyBorder="1" applyAlignment="1"/>
    <xf numFmtId="0" fontId="0" fillId="0" borderId="0" xfId="11696">
      <alignment vertical="center"/>
    </xf>
    <xf numFmtId="0" fontId="0" fillId="8" borderId="0" xfId="3792" applyFill="1" applyAlignment="1">
      <alignment horizontal="center" vertical="center"/>
    </xf>
    <xf numFmtId="0" fontId="0" fillId="0" borderId="0" xfId="11696" applyAlignment="1">
      <alignment horizontal="center" vertical="center"/>
    </xf>
    <xf numFmtId="0" fontId="0" fillId="0" borderId="0" xfId="3792" applyAlignment="1">
      <alignment horizontal="center" vertical="center"/>
    </xf>
    <xf numFmtId="0" fontId="0" fillId="0" borderId="0" xfId="3792">
      <alignment vertical="center"/>
    </xf>
    <xf numFmtId="0" fontId="0" fillId="2" borderId="0" xfId="3792" applyFill="1">
      <alignment vertical="center"/>
    </xf>
    <xf numFmtId="0" fontId="0" fillId="0" borderId="1" xfId="3792" applyBorder="1" applyAlignment="1">
      <alignment horizontal="center" vertical="center"/>
    </xf>
    <xf numFmtId="0" fontId="0" fillId="10" borderId="2" xfId="3792" applyFill="1" applyBorder="1" applyAlignment="1">
      <alignment horizontal="center" vertical="center"/>
    </xf>
    <xf numFmtId="0" fontId="0" fillId="10" borderId="1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 wrapText="1"/>
    </xf>
    <xf numFmtId="0" fontId="0" fillId="5" borderId="1" xfId="3792" applyFont="1" applyFill="1" applyBorder="1">
      <alignment vertical="center"/>
    </xf>
    <xf numFmtId="0" fontId="18" fillId="0" borderId="1" xfId="3792" applyFont="1" applyBorder="1" applyAlignment="1">
      <alignment horizontal="left" vertical="center"/>
    </xf>
    <xf numFmtId="0" fontId="15" fillId="0" borderId="3" xfId="3792" applyFont="1" applyFill="1" applyBorder="1" applyAlignment="1">
      <alignment horizontal="center" vertical="center" wrapText="1"/>
    </xf>
    <xf numFmtId="0" fontId="0" fillId="0" borderId="2" xfId="3792" applyBorder="1" applyAlignment="1">
      <alignment horizontal="center" vertical="center"/>
    </xf>
    <xf numFmtId="0" fontId="0" fillId="0" borderId="3" xfId="3792" applyBorder="1" applyAlignment="1">
      <alignment horizontal="center" vertical="center"/>
    </xf>
    <xf numFmtId="0" fontId="0" fillId="0" borderId="4" xfId="3792" applyBorder="1" applyAlignment="1">
      <alignment horizontal="center" vertical="center"/>
    </xf>
    <xf numFmtId="0" fontId="15" fillId="0" borderId="4" xfId="3792" applyFont="1" applyBorder="1" applyAlignment="1">
      <alignment horizontal="center" vertical="center"/>
    </xf>
    <xf numFmtId="0" fontId="0" fillId="5" borderId="1" xfId="3792" applyFill="1" applyBorder="1">
      <alignment vertical="center"/>
    </xf>
    <xf numFmtId="0" fontId="0" fillId="11" borderId="1" xfId="3792" applyFill="1" applyBorder="1" applyAlignment="1">
      <alignment horizontal="center" vertical="center"/>
    </xf>
    <xf numFmtId="0" fontId="0" fillId="12" borderId="1" xfId="3792" applyFill="1" applyBorder="1">
      <alignment vertical="center"/>
    </xf>
    <xf numFmtId="0" fontId="15" fillId="5" borderId="2" xfId="3792" applyFont="1" applyFill="1" applyBorder="1" applyAlignment="1">
      <alignment horizontal="center" vertical="center" wrapText="1"/>
    </xf>
    <xf numFmtId="0" fontId="15" fillId="5" borderId="3" xfId="3792" applyFont="1" applyFill="1" applyBorder="1" applyAlignment="1">
      <alignment horizontal="center" vertical="center" wrapText="1"/>
    </xf>
    <xf numFmtId="0" fontId="0" fillId="5" borderId="2" xfId="3792" applyFont="1" applyFill="1" applyBorder="1" applyAlignment="1">
      <alignment vertical="top"/>
    </xf>
    <xf numFmtId="0" fontId="0" fillId="5" borderId="1" xfId="3792" applyFill="1" applyBorder="1" applyAlignment="1">
      <alignment horizontal="center" vertical="top"/>
    </xf>
    <xf numFmtId="0" fontId="19" fillId="5" borderId="1" xfId="3792" applyFont="1" applyFill="1" applyBorder="1" applyAlignment="1">
      <alignment vertical="top" wrapText="1"/>
    </xf>
    <xf numFmtId="0" fontId="0" fillId="5" borderId="1" xfId="3792" applyFont="1" applyFill="1" applyBorder="1" applyAlignment="1">
      <alignment vertical="top"/>
    </xf>
    <xf numFmtId="0" fontId="15" fillId="5" borderId="4" xfId="3792" applyFont="1" applyFill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top"/>
    </xf>
    <xf numFmtId="0" fontId="15" fillId="0" borderId="3" xfId="3792" applyFont="1" applyBorder="1" applyAlignment="1">
      <alignment horizontal="center" vertical="center" wrapText="1"/>
    </xf>
    <xf numFmtId="0" fontId="0" fillId="5" borderId="2" xfId="3792" applyFill="1" applyBorder="1" applyAlignment="1">
      <alignment horizontal="center" vertical="center"/>
    </xf>
    <xf numFmtId="0" fontId="0" fillId="5" borderId="3" xfId="3792" applyFill="1" applyBorder="1" applyAlignment="1">
      <alignment horizontal="center" vertical="center"/>
    </xf>
    <xf numFmtId="0" fontId="15" fillId="0" borderId="4" xfId="3792" applyFont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center"/>
    </xf>
    <xf numFmtId="0" fontId="0" fillId="11" borderId="4" xfId="3792" applyFill="1" applyBorder="1" applyAlignment="1">
      <alignment horizontal="center" vertical="center"/>
    </xf>
    <xf numFmtId="0" fontId="0" fillId="12" borderId="4" xfId="3792" applyFill="1" applyBorder="1" applyAlignment="1">
      <alignment horizontal="center" vertical="center"/>
    </xf>
    <xf numFmtId="0" fontId="16" fillId="5" borderId="1" xfId="3792" applyFont="1" applyFill="1" applyBorder="1">
      <alignment vertical="center"/>
    </xf>
    <xf numFmtId="0" fontId="0" fillId="5" borderId="2" xfId="3792" applyFill="1" applyBorder="1" applyAlignment="1">
      <alignment vertical="center"/>
    </xf>
    <xf numFmtId="0" fontId="0" fillId="5" borderId="3" xfId="3792" applyFill="1" applyBorder="1" applyAlignment="1">
      <alignment vertical="center"/>
    </xf>
    <xf numFmtId="0" fontId="0" fillId="5" borderId="4" xfId="3792" applyFill="1" applyBorder="1" applyAlignment="1">
      <alignment vertical="center"/>
    </xf>
    <xf numFmtId="0" fontId="0" fillId="11" borderId="3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/>
    </xf>
    <xf numFmtId="0" fontId="15" fillId="0" borderId="3" xfId="3792" applyFont="1" applyBorder="1" applyAlignment="1">
      <alignment horizontal="center" vertical="center"/>
    </xf>
    <xf numFmtId="0" fontId="0" fillId="5" borderId="44" xfId="3792" applyFill="1" applyBorder="1" applyAlignment="1">
      <alignment horizontal="center" vertical="center"/>
    </xf>
    <xf numFmtId="0" fontId="0" fillId="5" borderId="5" xfId="3792" applyFill="1" applyBorder="1" applyAlignment="1">
      <alignment horizontal="center" vertical="center"/>
    </xf>
    <xf numFmtId="0" fontId="0" fillId="5" borderId="6" xfId="3792" applyFill="1" applyBorder="1" applyAlignment="1">
      <alignment horizontal="center" vertical="center"/>
    </xf>
    <xf numFmtId="0" fontId="15" fillId="5" borderId="2" xfId="3792" applyFont="1" applyFill="1" applyBorder="1" applyAlignment="1">
      <alignment horizontal="center" vertical="center"/>
    </xf>
    <xf numFmtId="0" fontId="15" fillId="5" borderId="3" xfId="3792" applyFont="1" applyFill="1" applyBorder="1" applyAlignment="1">
      <alignment horizontal="center" vertical="center"/>
    </xf>
    <xf numFmtId="0" fontId="16" fillId="5" borderId="4" xfId="3792" applyFont="1" applyFill="1" applyBorder="1" applyAlignment="1">
      <alignment horizontal="left" vertical="center" wrapText="1"/>
    </xf>
    <xf numFmtId="0" fontId="15" fillId="5" borderId="3" xfId="11696" applyFont="1" applyFill="1" applyBorder="1" applyAlignment="1">
      <alignment horizontal="center" vertical="center"/>
    </xf>
    <xf numFmtId="0" fontId="20" fillId="5" borderId="4" xfId="11696" applyFont="1" applyFill="1" applyBorder="1" applyAlignment="1">
      <alignment horizontal="left" vertical="center"/>
    </xf>
    <xf numFmtId="0" fontId="0" fillId="12" borderId="4" xfId="3792" applyFill="1" applyBorder="1" applyAlignment="1">
      <alignment vertical="center"/>
    </xf>
    <xf numFmtId="0" fontId="0" fillId="5" borderId="2" xfId="3792" applyFont="1" applyFill="1" applyBorder="1" applyAlignment="1">
      <alignment horizontal="left"/>
    </xf>
    <xf numFmtId="0" fontId="0" fillId="5" borderId="3" xfId="3792" applyFill="1" applyBorder="1" applyAlignment="1">
      <alignment horizontal="left"/>
    </xf>
    <xf numFmtId="0" fontId="0" fillId="5" borderId="4" xfId="3792" applyFill="1" applyBorder="1" applyAlignment="1">
      <alignment horizontal="left"/>
    </xf>
    <xf numFmtId="0" fontId="21" fillId="5" borderId="1" xfId="11696" applyFont="1" applyFill="1" applyBorder="1" applyAlignment="1"/>
    <xf numFmtId="0" fontId="16" fillId="5" borderId="4" xfId="11696" applyFont="1" applyFill="1" applyBorder="1" applyAlignment="1"/>
    <xf numFmtId="0" fontId="16" fillId="5" borderId="3" xfId="11696" applyFont="1" applyFill="1" applyBorder="1" applyAlignment="1"/>
    <xf numFmtId="0" fontId="0" fillId="0" borderId="3" xfId="0" applyBorder="1" applyAlignment="1">
      <alignment horizontal="center" vertical="center" wrapText="1"/>
    </xf>
    <xf numFmtId="0" fontId="0" fillId="5" borderId="3" xfId="3792" applyFont="1" applyFill="1" applyBorder="1" applyAlignment="1">
      <alignment horizontal="left"/>
    </xf>
    <xf numFmtId="0" fontId="0" fillId="5" borderId="4" xfId="3792" applyFont="1" applyFill="1" applyBorder="1" applyAlignment="1">
      <alignment horizontal="left"/>
    </xf>
    <xf numFmtId="0" fontId="16" fillId="5" borderId="4" xfId="11696" applyFont="1" applyFill="1" applyBorder="1" applyAlignment="1">
      <alignment horizontal="left"/>
    </xf>
    <xf numFmtId="0" fontId="22" fillId="5" borderId="4" xfId="11696" applyFont="1" applyFill="1" applyBorder="1" applyAlignment="1">
      <alignment horizontal="left"/>
    </xf>
    <xf numFmtId="0" fontId="0" fillId="5" borderId="4" xfId="11696" applyFont="1" applyFill="1" applyBorder="1" applyAlignment="1">
      <alignment horizontal="left"/>
    </xf>
    <xf numFmtId="0" fontId="0" fillId="5" borderId="3" xfId="11696" applyFont="1" applyFill="1" applyBorder="1" applyAlignment="1">
      <alignment horizontal="left"/>
    </xf>
    <xf numFmtId="0" fontId="0" fillId="5" borderId="2" xfId="11696" applyFont="1" applyFill="1" applyBorder="1" applyAlignment="1">
      <alignment horizontal="center"/>
    </xf>
    <xf numFmtId="0" fontId="0" fillId="5" borderId="3" xfId="11696" applyFont="1" applyFill="1" applyBorder="1" applyAlignment="1">
      <alignment horizontal="center"/>
    </xf>
    <xf numFmtId="0" fontId="0" fillId="5" borderId="4" xfId="11696" applyFont="1" applyFill="1" applyBorder="1" applyAlignment="1">
      <alignment horizontal="center"/>
    </xf>
    <xf numFmtId="0" fontId="15" fillId="0" borderId="12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horizontal="left"/>
    </xf>
    <xf numFmtId="0" fontId="0" fillId="5" borderId="2" xfId="3792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16" fillId="5" borderId="18" xfId="3792" applyFont="1" applyFill="1" applyBorder="1">
      <alignment vertical="center"/>
    </xf>
    <xf numFmtId="0" fontId="16" fillId="5" borderId="18" xfId="11696" applyFont="1" applyFill="1" applyBorder="1" applyAlignment="1">
      <alignment vertical="center" wrapText="1"/>
    </xf>
    <xf numFmtId="0" fontId="0" fillId="5" borderId="41" xfId="3792" applyFont="1" applyFill="1" applyBorder="1" applyAlignment="1">
      <alignment vertical="center" wrapText="1"/>
    </xf>
    <xf numFmtId="0" fontId="0" fillId="5" borderId="42" xfId="3792" applyFont="1" applyFill="1" applyBorder="1" applyAlignment="1">
      <alignment vertical="center" wrapText="1"/>
    </xf>
    <xf numFmtId="0" fontId="0" fillId="5" borderId="42" xfId="3792" applyFill="1" applyBorder="1" applyAlignment="1">
      <alignment vertical="center" wrapText="1"/>
    </xf>
    <xf numFmtId="0" fontId="0" fillId="5" borderId="43" xfId="3792" applyFill="1" applyBorder="1" applyAlignment="1">
      <alignment vertical="center" wrapText="1"/>
    </xf>
    <xf numFmtId="0" fontId="0" fillId="8" borderId="12" xfId="3792" applyFill="1" applyBorder="1" applyAlignment="1">
      <alignment horizontal="center" vertical="center"/>
    </xf>
    <xf numFmtId="0" fontId="0" fillId="12" borderId="18" xfId="3792" applyFill="1" applyBorder="1">
      <alignment vertical="center"/>
    </xf>
    <xf numFmtId="0" fontId="0" fillId="8" borderId="0" xfId="3792" applyFill="1">
      <alignment vertical="center"/>
    </xf>
    <xf numFmtId="0" fontId="15" fillId="5" borderId="40" xfId="11696" applyFont="1" applyFill="1" applyBorder="1" applyAlignment="1">
      <alignment horizontal="center" vertical="center" wrapText="1"/>
    </xf>
    <xf numFmtId="0" fontId="0" fillId="5" borderId="18" xfId="3792" applyFont="1" applyFill="1" applyBorder="1" applyAlignment="1">
      <alignment vertical="center" wrapText="1"/>
    </xf>
    <xf numFmtId="0" fontId="15" fillId="5" borderId="38" xfId="11696" applyFont="1" applyFill="1" applyBorder="1" applyAlignment="1">
      <alignment horizontal="center" vertical="center" wrapText="1"/>
    </xf>
    <xf numFmtId="0" fontId="23" fillId="5" borderId="18" xfId="3792" applyFont="1" applyFill="1" applyBorder="1" applyAlignment="1">
      <alignment vertical="center" wrapText="1"/>
    </xf>
    <xf numFmtId="0" fontId="0" fillId="5" borderId="18" xfId="11696" applyFill="1" applyBorder="1" applyAlignment="1">
      <alignment vertical="center" wrapText="1"/>
    </xf>
    <xf numFmtId="0" fontId="0" fillId="5" borderId="41" xfId="11696" applyFill="1" applyBorder="1" applyAlignment="1">
      <alignment vertical="center" wrapText="1"/>
    </xf>
    <xf numFmtId="0" fontId="0" fillId="5" borderId="41" xfId="11696" applyFill="1" applyBorder="1" applyAlignment="1">
      <alignment horizontal="center" vertical="center"/>
    </xf>
    <xf numFmtId="0" fontId="0" fillId="5" borderId="42" xfId="11696" applyFill="1" applyBorder="1" applyAlignment="1">
      <alignment horizontal="center" vertical="center"/>
    </xf>
    <xf numFmtId="0" fontId="0" fillId="5" borderId="43" xfId="11696" applyFill="1" applyBorder="1" applyAlignment="1">
      <alignment horizontal="center" vertical="center"/>
    </xf>
    <xf numFmtId="0" fontId="15" fillId="5" borderId="39" xfId="11696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vertical="center"/>
    </xf>
    <xf numFmtId="0" fontId="15" fillId="0" borderId="40" xfId="3792" applyFont="1" applyFill="1" applyBorder="1" applyAlignment="1">
      <alignment horizontal="center" vertical="center" wrapText="1"/>
    </xf>
    <xf numFmtId="0" fontId="15" fillId="0" borderId="38" xfId="3792" applyFont="1" applyFill="1" applyBorder="1" applyAlignment="1">
      <alignment horizontal="center" vertical="center" wrapText="1"/>
    </xf>
    <xf numFmtId="0" fontId="0" fillId="5" borderId="18" xfId="3792" applyFill="1" applyBorder="1" applyAlignment="1">
      <alignment vertical="center" wrapText="1"/>
    </xf>
    <xf numFmtId="0" fontId="0" fillId="5" borderId="41" xfId="3792" applyFill="1" applyBorder="1" applyAlignment="1">
      <alignment horizontal="center" vertical="center" wrapText="1"/>
    </xf>
    <xf numFmtId="0" fontId="0" fillId="5" borderId="42" xfId="3792" applyFill="1" applyBorder="1" applyAlignment="1">
      <alignment horizontal="center" vertical="center" wrapText="1"/>
    </xf>
    <xf numFmtId="0" fontId="0" fillId="5" borderId="43" xfId="3792" applyFill="1" applyBorder="1" applyAlignment="1">
      <alignment horizontal="center" vertical="center" wrapText="1"/>
    </xf>
    <xf numFmtId="0" fontId="0" fillId="5" borderId="18" xfId="3792" applyFill="1" applyBorder="1" applyAlignment="1">
      <alignment horizontal="left" vertical="center"/>
    </xf>
    <xf numFmtId="0" fontId="0" fillId="5" borderId="18" xfId="3792" applyFill="1" applyBorder="1" applyAlignment="1">
      <alignment horizontal="center" vertical="center" wrapText="1"/>
    </xf>
    <xf numFmtId="0" fontId="15" fillId="8" borderId="12" xfId="3792" applyFont="1" applyFill="1" applyBorder="1" applyAlignment="1">
      <alignment horizontal="center" vertical="center" wrapText="1"/>
    </xf>
    <xf numFmtId="0" fontId="0" fillId="12" borderId="18" xfId="3792" applyFill="1" applyBorder="1" applyAlignment="1">
      <alignment horizontal="center" vertical="center"/>
    </xf>
    <xf numFmtId="0" fontId="24" fillId="13" borderId="40" xfId="11696" applyFont="1" applyFill="1" applyBorder="1" applyAlignment="1">
      <alignment horizontal="center" vertical="center" wrapText="1"/>
    </xf>
    <xf numFmtId="0" fontId="23" fillId="5" borderId="18" xfId="11696" applyFont="1" applyFill="1" applyBorder="1" applyAlignment="1">
      <alignment horizontal="left" vertical="center"/>
    </xf>
    <xf numFmtId="0" fontId="24" fillId="13" borderId="38" xfId="11696" applyFont="1" applyFill="1" applyBorder="1" applyAlignment="1">
      <alignment horizontal="center" vertical="center" wrapText="1"/>
    </xf>
    <xf numFmtId="0" fontId="25" fillId="5" borderId="18" xfId="11696" applyFont="1" applyFill="1" applyBorder="1" applyAlignment="1">
      <alignment horizontal="left" vertical="center"/>
    </xf>
    <xf numFmtId="0" fontId="0" fillId="5" borderId="44" xfId="11696" applyFont="1" applyFill="1" applyBorder="1" applyAlignment="1">
      <alignment vertical="center"/>
    </xf>
    <xf numFmtId="0" fontId="0" fillId="5" borderId="1" xfId="11696" applyFont="1" applyFill="1" applyBorder="1" applyAlignment="1">
      <alignment vertical="center"/>
    </xf>
    <xf numFmtId="0" fontId="16" fillId="5" borderId="44" xfId="11696" applyFont="1" applyFill="1" applyBorder="1" applyAlignment="1">
      <alignment horizontal="left" vertical="center"/>
    </xf>
    <xf numFmtId="0" fontId="0" fillId="5" borderId="13" xfId="11696" applyFont="1" applyFill="1" applyBorder="1" applyAlignment="1">
      <alignment horizontal="left" vertical="center" wrapText="1"/>
    </xf>
    <xf numFmtId="0" fontId="16" fillId="5" borderId="13" xfId="11696" applyFont="1" applyFill="1" applyBorder="1" applyAlignment="1">
      <alignment horizontal="left" vertical="center"/>
    </xf>
    <xf numFmtId="0" fontId="0" fillId="5" borderId="2" xfId="11696" applyFill="1" applyBorder="1" applyAlignment="1">
      <alignment horizontal="center" vertical="center"/>
    </xf>
    <xf numFmtId="0" fontId="0" fillId="5" borderId="3" xfId="11696" applyFill="1" applyBorder="1" applyAlignment="1">
      <alignment horizontal="center" vertical="center"/>
    </xf>
    <xf numFmtId="0" fontId="24" fillId="13" borderId="39" xfId="11696" applyFont="1" applyFill="1" applyBorder="1" applyAlignment="1">
      <alignment horizontal="center" vertical="center" wrapText="1"/>
    </xf>
    <xf numFmtId="0" fontId="0" fillId="7" borderId="1" xfId="11696" applyFill="1" applyBorder="1" applyAlignment="1">
      <alignment horizontal="center" vertical="center"/>
    </xf>
    <xf numFmtId="0" fontId="0" fillId="12" borderId="1" xfId="11696" applyFill="1" applyBorder="1">
      <alignment vertical="center"/>
    </xf>
    <xf numFmtId="0" fontId="15" fillId="0" borderId="2" xfId="11696" applyFont="1" applyBorder="1" applyAlignment="1">
      <alignment horizontal="center" vertical="center" wrapText="1"/>
    </xf>
    <xf numFmtId="0" fontId="0" fillId="5" borderId="1" xfId="11696" applyFill="1" applyBorder="1" applyAlignment="1">
      <alignment horizontal="left" vertical="center"/>
    </xf>
    <xf numFmtId="0" fontId="15" fillId="0" borderId="3" xfId="11696" applyFont="1" applyBorder="1" applyAlignment="1">
      <alignment horizontal="center" vertical="center" wrapText="1"/>
    </xf>
    <xf numFmtId="0" fontId="0" fillId="5" borderId="4" xfId="11696" applyFill="1" applyBorder="1" applyAlignment="1">
      <alignment horizontal="center" vertical="center"/>
    </xf>
    <xf numFmtId="0" fontId="0" fillId="5" borderId="1" xfId="11696" applyFont="1" applyFill="1" applyBorder="1" applyAlignment="1">
      <alignment horizontal="left" vertical="center" wrapText="1"/>
    </xf>
    <xf numFmtId="0" fontId="0" fillId="5" borderId="1" xfId="11696" applyFill="1" applyBorder="1" applyAlignment="1">
      <alignment horizontal="left" vertical="center" wrapText="1"/>
    </xf>
    <xf numFmtId="0" fontId="0" fillId="5" borderId="4" xfId="11696" applyFill="1" applyBorder="1" applyAlignment="1">
      <alignment horizontal="left" vertical="center"/>
    </xf>
    <xf numFmtId="0" fontId="15" fillId="0" borderId="4" xfId="11696" applyFont="1" applyBorder="1" applyAlignment="1">
      <alignment horizontal="center" vertical="center" wrapText="1"/>
    </xf>
    <xf numFmtId="0" fontId="15" fillId="12" borderId="3" xfId="11696" applyFont="1" applyFill="1" applyBorder="1" applyAlignment="1">
      <alignment horizontal="center" vertical="center" wrapText="1"/>
    </xf>
    <xf numFmtId="0" fontId="0" fillId="12" borderId="4" xfId="11696" applyFill="1" applyBorder="1" applyAlignment="1">
      <alignment horizontal="center" vertical="center"/>
    </xf>
    <xf numFmtId="0" fontId="15" fillId="0" borderId="3" xfId="11696" applyFont="1" applyFill="1" applyBorder="1" applyAlignment="1">
      <alignment horizontal="center" vertical="center" wrapText="1"/>
    </xf>
    <xf numFmtId="0" fontId="16" fillId="5" borderId="1" xfId="11696" applyFont="1" applyFill="1" applyBorder="1" applyAlignment="1">
      <alignment horizontal="left" vertical="center" wrapText="1"/>
    </xf>
    <xf numFmtId="0" fontId="0" fillId="5" borderId="7" xfId="3792" applyFill="1" applyBorder="1">
      <alignment vertical="center"/>
    </xf>
    <xf numFmtId="0" fontId="0" fillId="5" borderId="45" xfId="3792" applyFill="1" applyBorder="1" applyAlignment="1">
      <alignment horizontal="center" vertical="center"/>
    </xf>
    <xf numFmtId="0" fontId="0" fillId="5" borderId="0" xfId="3792" applyFill="1" applyAlignment="1">
      <alignment horizontal="center" vertical="center"/>
    </xf>
    <xf numFmtId="0" fontId="0" fillId="5" borderId="7" xfId="3792" applyFill="1" applyBorder="1" applyAlignment="1">
      <alignment horizontal="center" vertical="center"/>
    </xf>
    <xf numFmtId="0" fontId="0" fillId="5" borderId="14" xfId="3792" applyFill="1" applyBorder="1">
      <alignment vertical="center"/>
    </xf>
    <xf numFmtId="0" fontId="24" fillId="0" borderId="2" xfId="3792" applyFont="1" applyBorder="1" applyAlignment="1">
      <alignment horizontal="center" vertical="center" wrapText="1"/>
    </xf>
    <xf numFmtId="0" fontId="19" fillId="0" borderId="1" xfId="3792" applyFont="1" applyBorder="1" applyAlignment="1">
      <alignment horizontal="left" vertical="center"/>
    </xf>
    <xf numFmtId="0" fontId="24" fillId="0" borderId="3" xfId="3792" applyFont="1" applyBorder="1" applyAlignment="1">
      <alignment horizontal="center" vertical="center" wrapText="1"/>
    </xf>
    <xf numFmtId="0" fontId="0" fillId="0" borderId="2" xfId="3792" applyBorder="1" applyAlignment="1">
      <alignment horizontal="center" vertical="center" wrapText="1"/>
    </xf>
    <xf numFmtId="0" fontId="0" fillId="0" borderId="3" xfId="3792" applyBorder="1" applyAlignment="1">
      <alignment horizontal="center" vertical="center" wrapText="1"/>
    </xf>
    <xf numFmtId="0" fontId="0" fillId="0" borderId="4" xfId="3792" applyBorder="1" applyAlignment="1">
      <alignment horizontal="center" vertical="center" wrapText="1"/>
    </xf>
    <xf numFmtId="0" fontId="26" fillId="0" borderId="1" xfId="3792" applyFont="1" applyBorder="1" applyAlignment="1">
      <alignment horizontal="left" vertical="center"/>
    </xf>
    <xf numFmtId="0" fontId="0" fillId="0" borderId="1" xfId="3792" applyBorder="1" applyAlignment="1">
      <alignment horizontal="left" vertical="center"/>
    </xf>
    <xf numFmtId="0" fontId="15" fillId="3" borderId="2" xfId="3792" applyFont="1" applyFill="1" applyBorder="1" applyAlignment="1">
      <alignment horizontal="center" vertical="center" wrapText="1"/>
    </xf>
    <xf numFmtId="0" fontId="15" fillId="3" borderId="3" xfId="3792" applyFont="1" applyFill="1" applyBorder="1" applyAlignment="1">
      <alignment horizontal="center" vertical="center" wrapText="1"/>
    </xf>
    <xf numFmtId="0" fontId="0" fillId="5" borderId="1" xfId="3792" applyFont="1" applyFill="1" applyBorder="1" applyAlignment="1">
      <alignment horizontal="left" vertical="center" wrapText="1"/>
    </xf>
    <xf numFmtId="0" fontId="16" fillId="5" borderId="1" xfId="3792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0" fillId="5" borderId="2" xfId="3792" applyFont="1" applyFill="1" applyBorder="1" applyAlignment="1">
      <alignment vertical="center"/>
    </xf>
    <xf numFmtId="0" fontId="0" fillId="5" borderId="3" xfId="3792" applyFont="1" applyFill="1" applyBorder="1" applyAlignment="1">
      <alignment vertical="center"/>
    </xf>
    <xf numFmtId="0" fontId="0" fillId="5" borderId="4" xfId="3792" applyFont="1" applyFill="1" applyBorder="1" applyAlignment="1">
      <alignment vertical="center"/>
    </xf>
    <xf numFmtId="0" fontId="16" fillId="5" borderId="4" xfId="3792" applyFont="1" applyFill="1" applyBorder="1" applyAlignment="1">
      <alignment horizontal="left" vertical="center"/>
    </xf>
    <xf numFmtId="0" fontId="15" fillId="3" borderId="4" xfId="3792" applyFont="1" applyFill="1" applyBorder="1" applyAlignment="1">
      <alignment horizontal="center" vertical="center" wrapText="1"/>
    </xf>
    <xf numFmtId="0" fontId="0" fillId="11" borderId="3" xfId="3792" applyFont="1" applyFill="1" applyBorder="1" applyAlignment="1">
      <alignment horizontal="left" vertical="center"/>
    </xf>
    <xf numFmtId="0" fontId="0" fillId="5" borderId="1" xfId="3792" applyFont="1" applyFill="1" applyBorder="1" applyAlignment="1">
      <alignment vertical="center"/>
    </xf>
    <xf numFmtId="0" fontId="0" fillId="5" borderId="2" xfId="3792" applyFont="1" applyFill="1" applyBorder="1" applyAlignment="1">
      <alignment horizontal="center" vertical="center"/>
    </xf>
    <xf numFmtId="0" fontId="0" fillId="5" borderId="3" xfId="3792" applyFont="1" applyFill="1" applyBorder="1" applyAlignment="1">
      <alignment horizontal="center" vertical="center"/>
    </xf>
    <xf numFmtId="0" fontId="0" fillId="5" borderId="4" xfId="3792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 wrapText="1"/>
    </xf>
    <xf numFmtId="0" fontId="15" fillId="3" borderId="2" xfId="3792" applyFont="1" applyFill="1" applyBorder="1" applyAlignment="1">
      <alignment horizontal="center" vertical="center"/>
    </xf>
    <xf numFmtId="0" fontId="27" fillId="5" borderId="1" xfId="3792" applyFont="1" applyFill="1" applyBorder="1" applyAlignment="1">
      <alignment vertical="center"/>
    </xf>
    <xf numFmtId="0" fontId="15" fillId="3" borderId="3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vertical="center" wrapText="1"/>
    </xf>
    <xf numFmtId="0" fontId="27" fillId="5" borderId="1" xfId="3792" applyFont="1" applyFill="1" applyBorder="1">
      <alignment vertical="center"/>
    </xf>
    <xf numFmtId="0" fontId="27" fillId="5" borderId="2" xfId="3792" applyFont="1" applyFill="1" applyBorder="1" applyAlignment="1">
      <alignment vertical="center"/>
    </xf>
    <xf numFmtId="0" fontId="27" fillId="5" borderId="3" xfId="3792" applyFont="1" applyFill="1" applyBorder="1" applyAlignment="1">
      <alignment vertical="center"/>
    </xf>
    <xf numFmtId="0" fontId="27" fillId="5" borderId="4" xfId="3792" applyFont="1" applyFill="1" applyBorder="1" applyAlignment="1">
      <alignment vertical="center"/>
    </xf>
    <xf numFmtId="0" fontId="16" fillId="5" borderId="2" xfId="3792" applyFont="1" applyFill="1" applyBorder="1">
      <alignment vertical="center"/>
    </xf>
    <xf numFmtId="0" fontId="25" fillId="5" borderId="2" xfId="3792" applyFont="1" applyFill="1" applyBorder="1" applyAlignment="1">
      <alignment vertical="center" wrapText="1"/>
    </xf>
    <xf numFmtId="0" fontId="25" fillId="5" borderId="3" xfId="3792" applyFont="1" applyFill="1" applyBorder="1" applyAlignment="1">
      <alignment vertical="center" wrapText="1"/>
    </xf>
    <xf numFmtId="0" fontId="0" fillId="5" borderId="2" xfId="3792" applyFont="1" applyFill="1" applyBorder="1">
      <alignment vertical="center"/>
    </xf>
    <xf numFmtId="0" fontId="27" fillId="5" borderId="1" xfId="11696" applyFont="1" applyFill="1" applyBorder="1">
      <alignment vertical="center"/>
    </xf>
    <xf numFmtId="0" fontId="0" fillId="5" borderId="1" xfId="11696" applyFont="1" applyFill="1" applyBorder="1">
      <alignment vertical="center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/>
    </xf>
    <xf numFmtId="0" fontId="15" fillId="3" borderId="4" xfId="3792" applyFont="1" applyFill="1" applyBorder="1" applyAlignment="1">
      <alignment horizontal="center" vertical="center"/>
    </xf>
    <xf numFmtId="0" fontId="15" fillId="11" borderId="4" xfId="3792" applyFont="1" applyFill="1" applyBorder="1" applyAlignment="1">
      <alignment horizontal="center" vertical="center"/>
    </xf>
    <xf numFmtId="0" fontId="0" fillId="12" borderId="1" xfId="3792" applyFont="1" applyFill="1" applyBorder="1">
      <alignment vertical="center"/>
    </xf>
    <xf numFmtId="0" fontId="16" fillId="5" borderId="13" xfId="3792" applyFont="1" applyFill="1" applyBorder="1">
      <alignment vertical="center"/>
    </xf>
    <xf numFmtId="0" fontId="27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0" fillId="11" borderId="1" xfId="3792" applyFill="1" applyBorder="1">
      <alignment vertical="center"/>
    </xf>
    <xf numFmtId="0" fontId="15" fillId="0" borderId="46" xfId="0" applyFont="1" applyFill="1" applyBorder="1" applyAlignment="1">
      <alignment horizontal="center" vertical="center"/>
    </xf>
    <xf numFmtId="0" fontId="0" fillId="5" borderId="1" xfId="0" applyFont="1" applyFill="1" applyBorder="1">
      <alignment vertical="center"/>
    </xf>
    <xf numFmtId="0" fontId="15" fillId="0" borderId="8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23" fillId="5" borderId="44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15" fillId="0" borderId="47" xfId="0" applyFont="1" applyFill="1" applyBorder="1" applyAlignment="1">
      <alignment horizontal="center" vertical="center"/>
    </xf>
    <xf numFmtId="0" fontId="0" fillId="5" borderId="48" xfId="0" applyFont="1" applyFill="1" applyBorder="1" applyAlignment="1">
      <alignment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15" fillId="0" borderId="2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left" vertical="center"/>
    </xf>
    <xf numFmtId="0" fontId="19" fillId="5" borderId="1" xfId="0" applyFont="1" applyFill="1" applyBorder="1" applyAlignment="1">
      <alignment horizontal="left" vertical="center"/>
    </xf>
    <xf numFmtId="0" fontId="22" fillId="5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left" vertical="center"/>
    </xf>
    <xf numFmtId="0" fontId="27" fillId="5" borderId="2" xfId="0" applyFont="1" applyFill="1" applyBorder="1" applyAlignment="1">
      <alignment horizontal="left" vertical="center"/>
    </xf>
    <xf numFmtId="0" fontId="27" fillId="5" borderId="3" xfId="0" applyFont="1" applyFill="1" applyBorder="1" applyAlignment="1">
      <alignment horizontal="left" vertical="center"/>
    </xf>
    <xf numFmtId="0" fontId="27" fillId="5" borderId="4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9" fillId="5" borderId="1" xfId="0" applyFont="1" applyFill="1" applyBorder="1" applyAlignment="1">
      <alignment horizontal="left" vertical="center"/>
    </xf>
    <xf numFmtId="0" fontId="30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26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4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9" fillId="5" borderId="3" xfId="0" applyFont="1" applyFill="1" applyBorder="1" applyAlignment="1">
      <alignment horizontal="left" vertical="top" wrapText="1"/>
    </xf>
    <xf numFmtId="0" fontId="24" fillId="0" borderId="4" xfId="0" applyFont="1" applyBorder="1" applyAlignment="1">
      <alignment horizontal="center" vertical="center" wrapText="1"/>
    </xf>
    <xf numFmtId="0" fontId="19" fillId="5" borderId="4" xfId="0" applyFont="1" applyFill="1" applyBorder="1" applyAlignment="1">
      <alignment horizontal="left" vertical="top" wrapText="1"/>
    </xf>
    <xf numFmtId="0" fontId="25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15" fillId="3" borderId="2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left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0" fillId="5" borderId="1" xfId="0" applyFont="1" applyFill="1" applyBorder="1" applyAlignment="1">
      <alignment vertical="center" wrapText="1"/>
    </xf>
    <xf numFmtId="0" fontId="25" fillId="5" borderId="1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center" vertical="center" wrapText="1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0" fontId="21" fillId="0" borderId="4" xfId="0" applyFont="1" applyBorder="1" applyAlignment="1">
      <alignment horizontal="left" vertical="center" wrapText="1"/>
    </xf>
    <xf numFmtId="0" fontId="15" fillId="3" borderId="4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horizontal="left" vertical="center"/>
    </xf>
    <xf numFmtId="0" fontId="0" fillId="11" borderId="2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18" fillId="5" borderId="2" xfId="0" applyFont="1" applyFill="1" applyBorder="1" applyAlignment="1">
      <alignment horizontal="left" vertical="center"/>
    </xf>
    <xf numFmtId="0" fontId="23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25" fillId="5" borderId="1" xfId="0" applyFont="1" applyFill="1" applyBorder="1" applyAlignment="1">
      <alignment horizontal="left" vertical="center"/>
    </xf>
    <xf numFmtId="0" fontId="18" fillId="5" borderId="4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0" fillId="12" borderId="1" xfId="0" applyFont="1" applyFill="1" applyBorder="1">
      <alignment vertical="center"/>
    </xf>
    <xf numFmtId="0" fontId="25" fillId="5" borderId="2" xfId="0" applyFont="1" applyFill="1" applyBorder="1" applyAlignment="1">
      <alignment horizontal="left" vertical="center"/>
    </xf>
    <xf numFmtId="0" fontId="8" fillId="12" borderId="1" xfId="0" applyFont="1" applyFill="1" applyBorder="1">
      <alignment vertical="center"/>
    </xf>
    <xf numFmtId="0" fontId="29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31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5" fillId="0" borderId="40" xfId="0" applyFont="1" applyFill="1" applyBorder="1" applyAlignment="1">
      <alignment horizontal="center" vertical="center" wrapText="1"/>
    </xf>
    <xf numFmtId="0" fontId="15" fillId="0" borderId="38" xfId="0" applyFont="1" applyFill="1" applyBorder="1" applyAlignment="1">
      <alignment horizontal="center" vertical="center" wrapText="1"/>
    </xf>
    <xf numFmtId="0" fontId="30" fillId="5" borderId="44" xfId="0" applyFont="1" applyFill="1" applyBorder="1" applyAlignment="1">
      <alignment horizontal="left" vertical="center" wrapText="1"/>
    </xf>
    <xf numFmtId="0" fontId="30" fillId="5" borderId="5" xfId="0" applyFont="1" applyFill="1" applyBorder="1" applyAlignment="1">
      <alignment horizontal="left" vertical="center" wrapText="1"/>
    </xf>
    <xf numFmtId="0" fontId="16" fillId="5" borderId="44" xfId="0" applyFont="1" applyFill="1" applyBorder="1" applyAlignment="1">
      <alignment vertical="center" wrapText="1"/>
    </xf>
    <xf numFmtId="0" fontId="0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13" xfId="0" applyFont="1" applyFill="1" applyBorder="1">
      <alignment vertical="center"/>
    </xf>
    <xf numFmtId="0" fontId="0" fillId="0" borderId="39" xfId="0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/>
    </xf>
    <xf numFmtId="0" fontId="15" fillId="0" borderId="8" xfId="0" applyFont="1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5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27" fillId="5" borderId="3" xfId="0" applyFont="1" applyFill="1" applyBorder="1" applyAlignment="1">
      <alignment horizontal="left" vertical="center" wrapText="1"/>
    </xf>
    <xf numFmtId="0" fontId="27" fillId="5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19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15" fillId="5" borderId="40" xfId="0" applyFont="1" applyFill="1" applyBorder="1" applyAlignment="1">
      <alignment horizontal="center" vertical="center"/>
    </xf>
    <xf numFmtId="0" fontId="0" fillId="5" borderId="18" xfId="0" applyFont="1" applyFill="1" applyBorder="1">
      <alignment vertical="center"/>
    </xf>
    <xf numFmtId="0" fontId="15" fillId="5" borderId="38" xfId="0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vertical="center" wrapText="1"/>
    </xf>
    <xf numFmtId="0" fontId="0" fillId="5" borderId="18" xfId="0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21" fillId="5" borderId="2" xfId="0" applyFont="1" applyFill="1" applyBorder="1" applyAlignment="1">
      <alignment horizontal="center" vertical="center" wrapText="1"/>
    </xf>
    <xf numFmtId="0" fontId="21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/>
    </xf>
    <xf numFmtId="0" fontId="21" fillId="5" borderId="4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horizontal="center" vertical="center"/>
    </xf>
    <xf numFmtId="0" fontId="21" fillId="5" borderId="41" xfId="0" applyFont="1" applyFill="1" applyBorder="1" applyAlignment="1">
      <alignment horizontal="center" vertical="center" wrapText="1"/>
    </xf>
    <xf numFmtId="0" fontId="21" fillId="5" borderId="42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/>
    </xf>
    <xf numFmtId="0" fontId="21" fillId="5" borderId="4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3" fillId="0" borderId="1" xfId="0" applyNumberFormat="1" applyFont="1" applyFill="1" applyBorder="1" applyAlignment="1">
      <alignment horizontal="center" vertical="center"/>
    </xf>
    <xf numFmtId="1" fontId="33" fillId="5" borderId="1" xfId="0" applyNumberFormat="1" applyFont="1" applyFill="1" applyBorder="1" applyAlignment="1">
      <alignment horizontal="center" vertical="center"/>
    </xf>
    <xf numFmtId="49" fontId="33" fillId="5" borderId="1" xfId="0" applyNumberFormat="1" applyFont="1" applyFill="1" applyBorder="1" applyAlignment="1">
      <alignment horizontal="center" vertical="center"/>
    </xf>
    <xf numFmtId="49" fontId="33" fillId="5" borderId="1" xfId="7962" applyNumberFormat="1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/>
    </xf>
    <xf numFmtId="0" fontId="34" fillId="5" borderId="1" xfId="16344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3" fillId="0" borderId="1" xfId="16344" applyFont="1" applyFill="1" applyBorder="1" applyAlignment="1">
      <alignment horizontal="center" vertical="center"/>
    </xf>
    <xf numFmtId="0" fontId="34" fillId="0" borderId="1" xfId="16344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49" fontId="33" fillId="0" borderId="1" xfId="0" applyNumberFormat="1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3" fillId="5" borderId="0" xfId="7962" applyNumberFormat="1" applyFont="1" applyFill="1" applyBorder="1" applyAlignment="1">
      <alignment horizontal="center" vertical="center"/>
    </xf>
    <xf numFmtId="0" fontId="33" fillId="5" borderId="0" xfId="0" applyFont="1" applyFill="1" applyBorder="1" applyAlignment="1">
      <alignment horizontal="center" vertical="center"/>
    </xf>
    <xf numFmtId="0" fontId="34" fillId="5" borderId="0" xfId="16344" applyFont="1" applyFill="1" applyBorder="1" applyAlignment="1">
      <alignment horizontal="center" vertical="center" shrinkToFit="1"/>
    </xf>
    <xf numFmtId="1" fontId="33" fillId="0" borderId="0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Border="1">
      <alignment vertical="center"/>
    </xf>
    <xf numFmtId="0" fontId="3" fillId="5" borderId="4" xfId="0" applyFont="1" applyFill="1" applyBorder="1" applyAlignment="1">
      <alignment horizontal="left" vertical="center" wrapText="1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6" fillId="5" borderId="1" xfId="0" applyFont="1" applyFill="1" applyBorder="1" applyAlignment="1">
      <alignment vertical="center" wrapText="1"/>
    </xf>
    <xf numFmtId="0" fontId="37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3" fillId="5" borderId="1" xfId="0" applyNumberFormat="1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 shrinkToFit="1"/>
    </xf>
    <xf numFmtId="49" fontId="34" fillId="5" borderId="1" xfId="0" applyNumberFormat="1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 wrapText="1"/>
    </xf>
    <xf numFmtId="0" fontId="38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49" fontId="34" fillId="5" borderId="1" xfId="16344" applyNumberFormat="1" applyFont="1" applyFill="1" applyBorder="1" applyAlignment="1">
      <alignment horizontal="center" vertical="center" shrinkToFit="1"/>
    </xf>
    <xf numFmtId="0" fontId="35" fillId="0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4" fillId="0" borderId="1" xfId="16344" applyFont="1" applyFill="1" applyBorder="1" applyAlignment="1">
      <alignment horizontal="center" vertical="center" shrinkToFit="1"/>
    </xf>
    <xf numFmtId="49" fontId="33" fillId="0" borderId="1" xfId="0" applyNumberFormat="1" applyFont="1" applyFill="1" applyBorder="1" applyAlignment="1">
      <alignment horizontal="center" vertical="center" wrapText="1"/>
    </xf>
    <xf numFmtId="49" fontId="33" fillId="0" borderId="1" xfId="0" applyNumberFormat="1" applyFont="1" applyFill="1" applyBorder="1" applyAlignment="1">
      <alignment horizontal="center" vertical="center" shrinkToFit="1"/>
    </xf>
    <xf numFmtId="0" fontId="40" fillId="0" borderId="1" xfId="16344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3" fillId="5" borderId="0" xfId="0" applyNumberFormat="1" applyFont="1" applyFill="1" applyBorder="1" applyAlignment="1">
      <alignment horizontal="center" vertical="center" shrinkToFit="1"/>
    </xf>
    <xf numFmtId="0" fontId="38" fillId="5" borderId="0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1" fillId="4" borderId="37" xfId="0" applyFont="1" applyFill="1" applyBorder="1" applyAlignment="1">
      <alignment horizontal="center" vertical="center" wrapText="1"/>
    </xf>
    <xf numFmtId="0" fontId="41" fillId="4" borderId="0" xfId="0" applyFont="1" applyFill="1" applyBorder="1" applyAlignment="1">
      <alignment horizontal="center" vertical="center" wrapText="1"/>
    </xf>
    <xf numFmtId="0" fontId="30" fillId="15" borderId="1" xfId="0" applyFont="1" applyFill="1" applyBorder="1" applyAlignment="1">
      <alignment horizontal="center" vertical="center" wrapText="1"/>
    </xf>
    <xf numFmtId="49" fontId="33" fillId="5" borderId="1" xfId="7962" applyNumberFormat="1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41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6" fillId="5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2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23" fillId="5" borderId="1" xfId="0" applyFont="1" applyFill="1" applyBorder="1">
      <alignment vertical="center"/>
    </xf>
    <xf numFmtId="0" fontId="42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3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1" fillId="5" borderId="1" xfId="0" applyFont="1" applyFill="1" applyBorder="1">
      <alignment vertical="center"/>
    </xf>
    <xf numFmtId="0" fontId="21" fillId="5" borderId="2" xfId="0" applyFont="1" applyFill="1" applyBorder="1" applyAlignment="1">
      <alignment horizontal="left" vertical="center" wrapText="1"/>
    </xf>
    <xf numFmtId="0" fontId="21" fillId="5" borderId="4" xfId="0" applyFont="1" applyFill="1" applyBorder="1" applyAlignment="1">
      <alignment horizontal="left" vertical="center" wrapText="1"/>
    </xf>
    <xf numFmtId="0" fontId="41" fillId="4" borderId="49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5" fillId="0" borderId="13" xfId="0" applyFont="1" applyFill="1" applyBorder="1" applyAlignment="1">
      <alignment horizontal="center" vertical="center" wrapText="1"/>
    </xf>
    <xf numFmtId="0" fontId="25" fillId="0" borderId="21" xfId="0" applyFont="1" applyFill="1" applyBorder="1" applyAlignment="1">
      <alignment horizontal="center" vertical="center" wrapText="1"/>
    </xf>
    <xf numFmtId="0" fontId="44" fillId="0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45" fillId="0" borderId="2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47" fillId="0" borderId="1" xfId="0" applyFont="1" applyFill="1" applyBorder="1" applyAlignment="1">
      <alignment horizontal="center" vertical="center"/>
    </xf>
    <xf numFmtId="0" fontId="45" fillId="0" borderId="1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9" fillId="0" borderId="1" xfId="0" applyNumberFormat="1" applyFont="1" applyFill="1" applyBorder="1" applyAlignment="1">
      <alignment horizontal="center" vertical="center"/>
    </xf>
    <xf numFmtId="1" fontId="49" fillId="0" borderId="1" xfId="0" applyNumberFormat="1" applyFont="1" applyFill="1" applyBorder="1" applyAlignment="1">
      <alignment horizontal="center" vertical="center" wrapText="1"/>
    </xf>
    <xf numFmtId="0" fontId="0" fillId="5" borderId="0" xfId="0" applyFill="1">
      <alignment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NumberFormat="1" applyFont="1" applyFill="1" applyBorder="1" applyAlignment="1" applyProtection="1">
      <alignment horizontal="center" vertical="center" shrinkToFit="1"/>
    </xf>
    <xf numFmtId="0" fontId="25" fillId="0" borderId="1" xfId="0" applyNumberFormat="1" applyFont="1" applyFill="1" applyBorder="1" applyAlignment="1" applyProtection="1">
      <alignment horizontal="center" vertical="center"/>
    </xf>
    <xf numFmtId="0" fontId="25" fillId="16" borderId="1" xfId="0" applyFont="1" applyFill="1" applyBorder="1" applyAlignment="1">
      <alignment horizontal="center" vertical="center"/>
    </xf>
    <xf numFmtId="0" fontId="25" fillId="16" borderId="1" xfId="0" applyNumberFormat="1" applyFont="1" applyFill="1" applyBorder="1" applyAlignment="1" applyProtection="1">
      <alignment horizontal="center" vertical="center" shrinkToFit="1"/>
    </xf>
    <xf numFmtId="0" fontId="25" fillId="16" borderId="1" xfId="0" applyNumberFormat="1" applyFont="1" applyFill="1" applyBorder="1" applyAlignment="1" applyProtection="1">
      <alignment horizontal="center" vertical="center"/>
    </xf>
    <xf numFmtId="0" fontId="0" fillId="16" borderId="1" xfId="0" applyNumberFormat="1" applyFont="1" applyFill="1" applyBorder="1" applyAlignment="1" applyProtection="1">
      <alignment horizontal="center" vertical="center"/>
    </xf>
    <xf numFmtId="49" fontId="0" fillId="16" borderId="1" xfId="0" applyNumberFormat="1" applyFont="1" applyFill="1" applyBorder="1" applyAlignment="1" applyProtection="1">
      <alignment horizontal="center" vertical="center"/>
    </xf>
    <xf numFmtId="1" fontId="5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0" fillId="16" borderId="1" xfId="0" applyNumberFormat="1" applyFont="1" applyFill="1" applyBorder="1" applyAlignment="1" applyProtection="1">
      <alignment horizontal="center" vertical="center" wrapText="1"/>
    </xf>
    <xf numFmtId="49" fontId="0" fillId="16" borderId="1" xfId="0" applyNumberFormat="1" applyFont="1" applyFill="1" applyBorder="1" applyAlignment="1" applyProtection="1">
      <alignment horizontal="center" vertical="center" shrinkToFit="1"/>
    </xf>
    <xf numFmtId="1" fontId="0" fillId="16" borderId="1" xfId="0" applyNumberFormat="1" applyFont="1" applyFill="1" applyBorder="1" applyAlignment="1" applyProtection="1">
      <alignment horizontal="center" vertical="center"/>
    </xf>
    <xf numFmtId="1" fontId="49" fillId="16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21" fillId="5" borderId="1" xfId="0" applyFont="1" applyFill="1" applyBorder="1" applyAlignment="1">
      <alignment vertical="center" wrapText="1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16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8" fillId="5" borderId="1" xfId="0" applyFont="1" applyFill="1" applyBorder="1">
      <alignment vertical="center"/>
    </xf>
    <xf numFmtId="0" fontId="0" fillId="17" borderId="1" xfId="0" applyFont="1" applyFill="1" applyBorder="1">
      <alignment vertical="center"/>
    </xf>
    <xf numFmtId="0" fontId="18" fillId="5" borderId="2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5" fillId="5" borderId="2" xfId="0" applyFont="1" applyFill="1" applyBorder="1">
      <alignment vertical="center"/>
    </xf>
    <xf numFmtId="0" fontId="21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0" fillId="5" borderId="0" xfId="0" applyFont="1" applyFill="1" applyAlignment="1">
      <alignment horizontal="center" vertical="center"/>
    </xf>
    <xf numFmtId="0" fontId="0" fillId="0" borderId="1" xfId="4900" applyBorder="1" applyAlignment="1">
      <alignment horizontal="center" vertical="center"/>
    </xf>
    <xf numFmtId="0" fontId="0" fillId="0" borderId="0" xfId="4900" applyAlignment="1">
      <alignment horizontal="center" vertical="center"/>
    </xf>
    <xf numFmtId="0" fontId="18" fillId="0" borderId="0" xfId="4900" applyFont="1" applyAlignment="1">
      <alignment horizontal="left" vertical="center"/>
    </xf>
    <xf numFmtId="0" fontId="51" fillId="0" borderId="0" xfId="4900" applyFont="1" applyAlignment="1">
      <alignment horizontal="left" vertical="center"/>
    </xf>
    <xf numFmtId="0" fontId="1" fillId="5" borderId="2" xfId="6" applyFill="1" applyBorder="1" applyAlignment="1" applyProtection="1">
      <alignment horizontal="center" vertical="center"/>
    </xf>
    <xf numFmtId="0" fontId="1" fillId="5" borderId="3" xfId="6" applyFill="1" applyBorder="1" applyAlignment="1" applyProtection="1">
      <alignment horizontal="center" vertical="center"/>
    </xf>
    <xf numFmtId="0" fontId="25" fillId="5" borderId="1" xfId="0" applyFont="1" applyFill="1" applyBorder="1">
      <alignment vertical="center"/>
    </xf>
    <xf numFmtId="0" fontId="52" fillId="3" borderId="4" xfId="6" applyFont="1" applyFill="1" applyBorder="1" applyAlignment="1" applyProtection="1">
      <alignment horizontal="left" vertical="top"/>
    </xf>
    <xf numFmtId="0" fontId="15" fillId="0" borderId="5" xfId="0" applyFont="1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vertical="center" wrapText="1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0" borderId="3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4" fillId="17" borderId="1" xfId="0" applyFont="1" applyFill="1" applyBorder="1">
      <alignment vertical="center"/>
    </xf>
    <xf numFmtId="0" fontId="25" fillId="0" borderId="2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 wrapText="1"/>
    </xf>
    <xf numFmtId="0" fontId="54" fillId="0" borderId="3" xfId="0" applyFont="1" applyBorder="1" applyAlignment="1">
      <alignment horizontal="center" vertical="center" wrapText="1"/>
    </xf>
    <xf numFmtId="0" fontId="54" fillId="0" borderId="4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 wrapText="1"/>
    </xf>
    <xf numFmtId="0" fontId="3" fillId="17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4" fillId="17" borderId="1" xfId="0" applyFont="1" applyFill="1" applyBorder="1" applyAlignment="1">
      <alignment vertical="center" wrapText="1"/>
    </xf>
    <xf numFmtId="0" fontId="55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56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13" xfId="0" applyFont="1" applyFill="1" applyBorder="1" applyAlignment="1">
      <alignment horizontal="left" vertical="center"/>
    </xf>
    <xf numFmtId="0" fontId="57" fillId="5" borderId="1" xfId="0" applyFont="1" applyFill="1" applyBorder="1" applyAlignment="1">
      <alignment horizontal="left" vertical="center" wrapText="1"/>
    </xf>
    <xf numFmtId="0" fontId="57" fillId="5" borderId="6" xfId="0" applyFont="1" applyFill="1" applyBorder="1" applyAlignment="1">
      <alignment horizontal="left" vertical="center" wrapText="1"/>
    </xf>
    <xf numFmtId="0" fontId="57" fillId="5" borderId="7" xfId="0" applyFont="1" applyFill="1" applyBorder="1" applyAlignment="1">
      <alignment horizontal="left" vertical="center" wrapText="1"/>
    </xf>
    <xf numFmtId="0" fontId="57" fillId="5" borderId="9" xfId="0" applyFont="1" applyFill="1" applyBorder="1" applyAlignment="1">
      <alignment horizontal="left" vertical="center" wrapText="1"/>
    </xf>
    <xf numFmtId="0" fontId="27" fillId="5" borderId="6" xfId="0" applyFont="1" applyFill="1" applyBorder="1" applyAlignment="1">
      <alignment horizontal="left" vertical="center"/>
    </xf>
    <xf numFmtId="0" fontId="27" fillId="5" borderId="7" xfId="0" applyFont="1" applyFill="1" applyBorder="1" applyAlignment="1">
      <alignment horizontal="left" vertical="center"/>
    </xf>
    <xf numFmtId="0" fontId="27" fillId="5" borderId="9" xfId="0" applyFont="1" applyFill="1" applyBorder="1" applyAlignment="1">
      <alignment horizontal="left" vertical="center"/>
    </xf>
    <xf numFmtId="0" fontId="31" fillId="5" borderId="6" xfId="0" applyFont="1" applyFill="1" applyBorder="1" applyAlignment="1">
      <alignment horizontal="left" vertical="center" wrapText="1"/>
    </xf>
    <xf numFmtId="0" fontId="58" fillId="5" borderId="7" xfId="0" applyFont="1" applyFill="1" applyBorder="1" applyAlignment="1">
      <alignment horizontal="left" vertical="center" wrapText="1"/>
    </xf>
    <xf numFmtId="0" fontId="58" fillId="5" borderId="9" xfId="0" applyFont="1" applyFill="1" applyBorder="1" applyAlignment="1">
      <alignment horizontal="left" vertical="center" wrapText="1"/>
    </xf>
    <xf numFmtId="0" fontId="57" fillId="5" borderId="5" xfId="0" applyFont="1" applyFill="1" applyBorder="1" applyAlignment="1">
      <alignment horizontal="left" vertical="center" wrapText="1"/>
    </xf>
    <xf numFmtId="0" fontId="57" fillId="5" borderId="0" xfId="0" applyFont="1" applyFill="1" applyAlignment="1">
      <alignment horizontal="left" vertical="center" wrapText="1"/>
    </xf>
    <xf numFmtId="0" fontId="0" fillId="5" borderId="3" xfId="0" applyFont="1" applyFill="1" applyBorder="1" applyAlignment="1">
      <alignment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59" fillId="5" borderId="5" xfId="0" applyNumberFormat="1" applyFont="1" applyFill="1" applyBorder="1" applyAlignment="1" applyProtection="1">
      <alignment horizontal="center" vertical="center"/>
    </xf>
    <xf numFmtId="0" fontId="59" fillId="5" borderId="0" xfId="0" applyNumberFormat="1" applyFont="1" applyFill="1" applyAlignment="1" applyProtection="1">
      <alignment horizontal="center" vertical="center"/>
    </xf>
    <xf numFmtId="0" fontId="60" fillId="0" borderId="4" xfId="0" applyNumberFormat="1" applyFont="1" applyFill="1" applyBorder="1" applyAlignment="1" applyProtection="1">
      <alignment horizontal="center" vertical="center"/>
    </xf>
    <xf numFmtId="0" fontId="60" fillId="5" borderId="1" xfId="0" applyNumberFormat="1" applyFont="1" applyFill="1" applyBorder="1" applyAlignment="1" applyProtection="1">
      <alignment horizontal="center" vertical="center"/>
    </xf>
    <xf numFmtId="0" fontId="60" fillId="5" borderId="2" xfId="0" applyNumberFormat="1" applyFont="1" applyFill="1" applyBorder="1" applyAlignment="1" applyProtection="1">
      <alignment horizontal="center" vertical="center"/>
    </xf>
    <xf numFmtId="49" fontId="61" fillId="5" borderId="1" xfId="0" applyNumberFormat="1" applyFont="1" applyFill="1" applyBorder="1" applyAlignment="1">
      <alignment horizontal="center" vertical="center"/>
    </xf>
    <xf numFmtId="0" fontId="61" fillId="5" borderId="1" xfId="0" applyFont="1" applyFill="1" applyBorder="1" applyAlignment="1">
      <alignment horizontal="center" vertical="center"/>
    </xf>
    <xf numFmtId="0" fontId="61" fillId="5" borderId="1" xfId="0" applyFont="1" applyFill="1" applyBorder="1" applyAlignment="1">
      <alignment horizontal="center" vertical="center" wrapText="1"/>
    </xf>
    <xf numFmtId="0" fontId="60" fillId="5" borderId="3" xfId="0" applyNumberFormat="1" applyFont="1" applyFill="1" applyBorder="1" applyAlignment="1" applyProtection="1">
      <alignment horizontal="center" vertical="center"/>
    </xf>
    <xf numFmtId="0" fontId="60" fillId="5" borderId="4" xfId="0" applyNumberFormat="1" applyFont="1" applyFill="1" applyBorder="1" applyAlignment="1" applyProtection="1">
      <alignment horizontal="center"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6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25" fillId="5" borderId="1" xfId="0" applyFont="1" applyFill="1" applyBorder="1" applyAlignment="1">
      <alignment vertical="center"/>
    </xf>
    <xf numFmtId="0" fontId="19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left" wrapText="1"/>
    </xf>
    <xf numFmtId="0" fontId="62" fillId="18" borderId="5" xfId="0" applyFont="1" applyFill="1" applyBorder="1" applyAlignment="1">
      <alignment horizontal="center" vertical="center" textRotation="255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16" fillId="5" borderId="1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center"/>
    </xf>
    <xf numFmtId="0" fontId="29" fillId="5" borderId="1" xfId="0" applyFont="1" applyFill="1" applyBorder="1">
      <alignment vertical="center"/>
    </xf>
    <xf numFmtId="0" fontId="0" fillId="8" borderId="4" xfId="0" applyFill="1" applyBorder="1">
      <alignment vertical="center"/>
    </xf>
    <xf numFmtId="0" fontId="0" fillId="5" borderId="2" xfId="0" applyFill="1" applyBorder="1" applyAlignment="1">
      <alignment horizontal="left" vertical="center"/>
    </xf>
    <xf numFmtId="0" fontId="15" fillId="0" borderId="46" xfId="0" applyFont="1" applyFill="1" applyBorder="1" applyAlignment="1">
      <alignment horizontal="center" vertical="center" wrapText="1"/>
    </xf>
    <xf numFmtId="0" fontId="0" fillId="19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16" fillId="5" borderId="4" xfId="0" applyFont="1" applyFill="1" applyBorder="1" applyAlignment="1">
      <alignment horizontal="left" vertical="center" wrapText="1"/>
    </xf>
    <xf numFmtId="0" fontId="53" fillId="5" borderId="1" xfId="0" applyFont="1" applyFill="1" applyBorder="1">
      <alignment vertical="center"/>
    </xf>
    <xf numFmtId="0" fontId="63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58" fontId="0" fillId="0" borderId="0" xfId="0" applyNumberFormat="1" applyAlignment="1">
      <alignment horizontal="center" vertical="center"/>
    </xf>
    <xf numFmtId="0" fontId="64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19" fillId="5" borderId="4" xfId="0" applyFont="1" applyFill="1" applyBorder="1" applyAlignment="1">
      <alignment horizontal="left"/>
    </xf>
    <xf numFmtId="0" fontId="65" fillId="5" borderId="4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0" fillId="5" borderId="4" xfId="0" applyFont="1" applyFill="1" applyBorder="1" applyAlignment="1">
      <alignment vertical="center"/>
    </xf>
    <xf numFmtId="0" fontId="17" fillId="5" borderId="1" xfId="0" applyFont="1" applyFill="1" applyBorder="1">
      <alignment vertical="center"/>
    </xf>
    <xf numFmtId="0" fontId="66" fillId="5" borderId="1" xfId="0" applyFont="1" applyFill="1" applyBorder="1">
      <alignment vertical="center"/>
    </xf>
    <xf numFmtId="0" fontId="66" fillId="5" borderId="2" xfId="0" applyFont="1" applyFill="1" applyBorder="1">
      <alignment vertical="center"/>
    </xf>
    <xf numFmtId="0" fontId="66" fillId="5" borderId="1" xfId="0" applyFont="1" applyFill="1" applyBorder="1" applyAlignment="1">
      <alignment vertical="center" wrapText="1"/>
    </xf>
    <xf numFmtId="0" fontId="15" fillId="5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15" fillId="5" borderId="4" xfId="0" applyFont="1" applyFill="1" applyBorder="1" applyAlignment="1">
      <alignment horizontal="center" vertical="center" wrapText="1"/>
    </xf>
    <xf numFmtId="0" fontId="0" fillId="5" borderId="45" xfId="0" applyFont="1" applyFill="1" applyBorder="1">
      <alignment vertical="center"/>
    </xf>
    <xf numFmtId="0" fontId="20" fillId="5" borderId="2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center" vertical="center" textRotation="255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42" fillId="5" borderId="4" xfId="0" applyFont="1" applyFill="1" applyBorder="1" applyAlignment="1">
      <alignment horizontal="left" wrapText="1"/>
    </xf>
    <xf numFmtId="0" fontId="19" fillId="5" borderId="1" xfId="0" applyFont="1" applyFill="1" applyBorder="1" applyAlignment="1">
      <alignment vertical="center" wrapText="1"/>
    </xf>
    <xf numFmtId="0" fontId="26" fillId="5" borderId="1" xfId="0" applyFont="1" applyFill="1" applyBorder="1" applyAlignment="1">
      <alignment vertical="center" wrapText="1"/>
    </xf>
    <xf numFmtId="0" fontId="19" fillId="5" borderId="2" xfId="0" applyFont="1" applyFill="1" applyBorder="1" applyAlignment="1">
      <alignment horizontal="center" vertical="center" wrapText="1"/>
    </xf>
    <xf numFmtId="0" fontId="19" fillId="5" borderId="3" xfId="0" applyFont="1" applyFill="1" applyBorder="1" applyAlignment="1">
      <alignment horizontal="center" vertical="center" wrapText="1"/>
    </xf>
    <xf numFmtId="0" fontId="19" fillId="5" borderId="4" xfId="0" applyFont="1" applyFill="1" applyBorder="1" applyAlignment="1">
      <alignment horizontal="center" vertical="center" wrapText="1"/>
    </xf>
    <xf numFmtId="0" fontId="67" fillId="0" borderId="8" xfId="0" applyFont="1" applyFill="1" applyBorder="1" applyAlignment="1">
      <alignment horizontal="center" vertical="center"/>
    </xf>
    <xf numFmtId="0" fontId="68" fillId="5" borderId="18" xfId="0" applyFont="1" applyFill="1" applyBorder="1">
      <alignment vertical="center"/>
    </xf>
    <xf numFmtId="0" fontId="69" fillId="5" borderId="4" xfId="0" applyFont="1" applyFill="1" applyBorder="1" applyAlignment="1">
      <alignment horizontal="center" vertical="center"/>
    </xf>
    <xf numFmtId="0" fontId="26" fillId="5" borderId="1" xfId="0" applyFont="1" applyFill="1" applyBorder="1">
      <alignment vertical="center"/>
    </xf>
    <xf numFmtId="0" fontId="26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8" fillId="5" borderId="4" xfId="0" applyFont="1" applyFill="1" applyBorder="1" applyAlignment="1">
      <alignment vertical="center" wrapText="1"/>
    </xf>
    <xf numFmtId="0" fontId="28" fillId="5" borderId="4" xfId="0" applyFont="1" applyFill="1" applyBorder="1" applyAlignment="1">
      <alignment horizontal="left" vertical="top"/>
    </xf>
    <xf numFmtId="0" fontId="69" fillId="5" borderId="3" xfId="0" applyFont="1" applyFill="1" applyBorder="1" applyAlignment="1">
      <alignment horizontal="center" vertical="center"/>
    </xf>
    <xf numFmtId="0" fontId="70" fillId="5" borderId="4" xfId="0" applyFont="1" applyFill="1" applyBorder="1" applyAlignment="1">
      <alignment vertical="center" wrapText="1"/>
    </xf>
    <xf numFmtId="0" fontId="69" fillId="5" borderId="3" xfId="0" applyFont="1" applyFill="1" applyBorder="1" applyAlignment="1">
      <alignment horizontal="center" vertical="center" wrapText="1"/>
    </xf>
    <xf numFmtId="0" fontId="69" fillId="5" borderId="4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/>
    </xf>
    <xf numFmtId="0" fontId="71" fillId="0" borderId="12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71" fillId="0" borderId="40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vertical="center" wrapText="1"/>
    </xf>
    <xf numFmtId="0" fontId="30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1" xfId="0" applyFill="1" applyBorder="1" applyAlignment="1">
      <alignment horizontal="left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49" fillId="0" borderId="0" xfId="0" applyFont="1">
      <alignment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3" xfId="0" applyFont="1" applyFill="1" applyBorder="1" applyAlignment="1">
      <alignment horizontal="left" vertical="top" wrapText="1"/>
    </xf>
    <xf numFmtId="0" fontId="0" fillId="5" borderId="4" xfId="0" applyFont="1" applyFill="1" applyBorder="1" applyAlignment="1">
      <alignment horizontal="left" vertical="top" wrapText="1"/>
    </xf>
    <xf numFmtId="0" fontId="72" fillId="5" borderId="2" xfId="0" applyFont="1" applyFill="1" applyBorder="1" applyAlignment="1">
      <alignment horizontal="left" vertical="top" wrapText="1"/>
    </xf>
    <xf numFmtId="0" fontId="72" fillId="5" borderId="3" xfId="0" applyFont="1" applyFill="1" applyBorder="1" applyAlignment="1">
      <alignment horizontal="left" vertical="top" wrapText="1"/>
    </xf>
    <xf numFmtId="0" fontId="72" fillId="5" borderId="4" xfId="0" applyFont="1" applyFill="1" applyBorder="1" applyAlignment="1">
      <alignment horizontal="left" vertical="top" wrapText="1"/>
    </xf>
    <xf numFmtId="0" fontId="19" fillId="5" borderId="1" xfId="0" applyFont="1" applyFill="1" applyBorder="1">
      <alignment vertical="center"/>
    </xf>
    <xf numFmtId="0" fontId="0" fillId="20" borderId="1" xfId="0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65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5" borderId="3" xfId="0" applyFill="1" applyBorder="1" applyAlignment="1">
      <alignment horizontal="left" vertical="top" wrapText="1"/>
    </xf>
    <xf numFmtId="0" fontId="3" fillId="3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1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3" borderId="9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" fillId="8" borderId="0" xfId="6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ill="1" applyBorder="1">
      <alignment vertical="center"/>
    </xf>
    <xf numFmtId="0" fontId="0" fillId="5" borderId="18" xfId="0" applyFont="1" applyFill="1" applyBorder="1" applyAlignment="1">
      <alignment vertical="center" wrapText="1"/>
    </xf>
    <xf numFmtId="0" fontId="0" fillId="5" borderId="18" xfId="0" applyFont="1" applyFill="1" applyBorder="1" applyAlignment="1">
      <alignment horizontal="left" vertical="center"/>
    </xf>
    <xf numFmtId="0" fontId="73" fillId="5" borderId="18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16" fillId="5" borderId="18" xfId="0" applyFont="1" applyFill="1" applyBorder="1">
      <alignment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left" vertical="center" wrapText="1"/>
    </xf>
    <xf numFmtId="0" fontId="20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0" fillId="5" borderId="44" xfId="0" applyFont="1" applyFill="1" applyBorder="1" applyAlignment="1">
      <alignment horizontal="center" vertical="center" wrapText="1"/>
    </xf>
    <xf numFmtId="0" fontId="0" fillId="5" borderId="6" xfId="0" applyFont="1" applyFill="1" applyBorder="1" applyAlignment="1">
      <alignment horizontal="center" vertical="center" wrapText="1"/>
    </xf>
    <xf numFmtId="0" fontId="19" fillId="5" borderId="18" xfId="0" applyFont="1" applyFill="1" applyBorder="1" applyAlignment="1">
      <alignment horizontal="left" vertical="center"/>
    </xf>
    <xf numFmtId="0" fontId="15" fillId="21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60" fillId="0" borderId="0" xfId="0" applyFont="1" applyFill="1" applyAlignment="1">
      <alignment vertical="center"/>
    </xf>
    <xf numFmtId="0" fontId="60" fillId="0" borderId="0" xfId="0" applyFont="1" applyFill="1" applyAlignment="1">
      <alignment vertical="center" wrapText="1"/>
    </xf>
    <xf numFmtId="0" fontId="43" fillId="0" borderId="0" xfId="0" applyFont="1" applyFill="1" applyAlignment="1">
      <alignment horizontal="center" vertical="center"/>
    </xf>
    <xf numFmtId="208" fontId="43" fillId="0" borderId="0" xfId="0" applyNumberFormat="1" applyFont="1" applyFill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49" fontId="74" fillId="0" borderId="44" xfId="6794" applyNumberFormat="1" applyFont="1" applyFill="1" applyBorder="1" applyAlignment="1">
      <alignment horizontal="center" vertical="center"/>
    </xf>
    <xf numFmtId="49" fontId="74" fillId="0" borderId="45" xfId="6794" applyNumberFormat="1" applyFont="1" applyFill="1" applyBorder="1" applyAlignment="1">
      <alignment horizontal="center" vertical="center"/>
    </xf>
    <xf numFmtId="207" fontId="74" fillId="0" borderId="44" xfId="9567" applyNumberFormat="1" applyFont="1" applyFill="1" applyBorder="1" applyAlignment="1">
      <alignment horizontal="center" vertical="center"/>
    </xf>
    <xf numFmtId="207" fontId="74" fillId="0" borderId="45" xfId="9567" applyNumberFormat="1" applyFont="1" applyFill="1" applyBorder="1" applyAlignment="1">
      <alignment horizontal="center" vertical="center"/>
    </xf>
    <xf numFmtId="49" fontId="74" fillId="0" borderId="6" xfId="6794" applyNumberFormat="1" applyFont="1" applyFill="1" applyBorder="1" applyAlignment="1">
      <alignment horizontal="center" vertical="center"/>
    </xf>
    <xf numFmtId="49" fontId="74" fillId="0" borderId="7" xfId="6794" applyNumberFormat="1" applyFont="1" applyFill="1" applyBorder="1" applyAlignment="1">
      <alignment horizontal="center" vertical="center"/>
    </xf>
    <xf numFmtId="207" fontId="74" fillId="0" borderId="6" xfId="9567" applyNumberFormat="1" applyFont="1" applyFill="1" applyBorder="1" applyAlignment="1">
      <alignment horizontal="center" vertical="center"/>
    </xf>
    <xf numFmtId="207" fontId="74" fillId="0" borderId="7" xfId="9567" applyNumberFormat="1" applyFont="1" applyFill="1" applyBorder="1" applyAlignment="1">
      <alignment horizontal="center" vertical="center"/>
    </xf>
    <xf numFmtId="49" fontId="74" fillId="0" borderId="1" xfId="6794" applyNumberFormat="1" applyFont="1" applyFill="1" applyBorder="1" applyAlignment="1">
      <alignment horizontal="center" vertical="center"/>
    </xf>
    <xf numFmtId="207" fontId="74" fillId="0" borderId="1" xfId="6794" applyNumberFormat="1" applyFont="1" applyFill="1" applyBorder="1" applyAlignment="1">
      <alignment horizontal="center" vertical="center" wrapText="1"/>
    </xf>
    <xf numFmtId="207" fontId="74" fillId="0" borderId="1" xfId="16346" applyFont="1" applyBorder="1" applyAlignment="1">
      <alignment horizontal="center" vertical="center" wrapText="1"/>
    </xf>
    <xf numFmtId="207" fontId="74" fillId="0" borderId="1" xfId="16347" applyFont="1" applyBorder="1" applyAlignment="1">
      <alignment horizontal="center" vertical="center" wrapText="1"/>
    </xf>
    <xf numFmtId="209" fontId="74" fillId="0" borderId="1" xfId="16346" applyNumberFormat="1" applyFont="1" applyBorder="1" applyAlignment="1">
      <alignment horizontal="center" vertical="center"/>
    </xf>
    <xf numFmtId="210" fontId="75" fillId="0" borderId="2" xfId="10120" applyNumberFormat="1" applyFont="1" applyFill="1" applyBorder="1" applyAlignment="1">
      <alignment horizontal="center" vertical="center"/>
    </xf>
    <xf numFmtId="207" fontId="76" fillId="0" borderId="1" xfId="10120" applyNumberFormat="1" applyFont="1" applyFill="1" applyBorder="1" applyAlignment="1">
      <alignment horizontal="center" vertical="center" wrapText="1"/>
    </xf>
    <xf numFmtId="207" fontId="77" fillId="0" borderId="2" xfId="10120" applyNumberFormat="1" applyFont="1" applyFill="1" applyBorder="1" applyAlignment="1">
      <alignment horizontal="center" vertical="center" wrapText="1"/>
    </xf>
    <xf numFmtId="207" fontId="75" fillId="0" borderId="1" xfId="10120" applyNumberFormat="1" applyFont="1" applyFill="1" applyBorder="1" applyAlignment="1">
      <alignment horizontal="center" vertical="center" wrapText="1"/>
    </xf>
    <xf numFmtId="207" fontId="77" fillId="0" borderId="1" xfId="10120" applyNumberFormat="1" applyFont="1" applyFill="1" applyBorder="1" applyAlignment="1">
      <alignment horizontal="center" vertical="center" wrapText="1"/>
    </xf>
    <xf numFmtId="209" fontId="75" fillId="0" borderId="1" xfId="10120" applyNumberFormat="1" applyFont="1" applyFill="1" applyBorder="1" applyAlignment="1">
      <alignment horizontal="center" vertical="center" wrapText="1"/>
    </xf>
    <xf numFmtId="49" fontId="75" fillId="0" borderId="1" xfId="10120" applyNumberFormat="1" applyFont="1" applyFill="1" applyBorder="1" applyAlignment="1">
      <alignment horizontal="center" vertical="center" wrapText="1"/>
    </xf>
    <xf numFmtId="210" fontId="75" fillId="0" borderId="3" xfId="10120" applyNumberFormat="1" applyFont="1" applyFill="1" applyBorder="1" applyAlignment="1">
      <alignment horizontal="center" vertical="center"/>
    </xf>
    <xf numFmtId="207" fontId="77" fillId="0" borderId="3" xfId="10120" applyNumberFormat="1" applyFont="1" applyFill="1" applyBorder="1" applyAlignment="1">
      <alignment horizontal="center" vertical="center" wrapText="1"/>
    </xf>
    <xf numFmtId="210" fontId="75" fillId="0" borderId="4" xfId="10120" applyNumberFormat="1" applyFont="1" applyFill="1" applyBorder="1" applyAlignment="1">
      <alignment horizontal="center" vertical="center"/>
    </xf>
    <xf numFmtId="207" fontId="77" fillId="0" borderId="4" xfId="10120" applyNumberFormat="1" applyFont="1" applyFill="1" applyBorder="1" applyAlignment="1">
      <alignment horizontal="center" vertical="center" wrapText="1"/>
    </xf>
    <xf numFmtId="207" fontId="77" fillId="5" borderId="1" xfId="10120" applyNumberFormat="1" applyFont="1" applyFill="1" applyBorder="1" applyAlignment="1">
      <alignment horizontal="center" vertical="center" wrapText="1"/>
    </xf>
    <xf numFmtId="0" fontId="76" fillId="0" borderId="1" xfId="10129" applyFont="1" applyFill="1" applyBorder="1" applyAlignment="1">
      <alignment horizontal="center" vertical="center" wrapText="1"/>
    </xf>
    <xf numFmtId="0" fontId="78" fillId="0" borderId="1" xfId="10129" applyFont="1" applyFill="1" applyBorder="1" applyAlignment="1">
      <alignment horizontal="center" vertical="center" wrapText="1"/>
    </xf>
    <xf numFmtId="0" fontId="77" fillId="5" borderId="2" xfId="10129" applyFont="1" applyFill="1" applyBorder="1" applyAlignment="1">
      <alignment horizontal="center" vertical="center" wrapText="1"/>
    </xf>
    <xf numFmtId="0" fontId="75" fillId="0" borderId="1" xfId="10129" applyFont="1" applyFill="1" applyBorder="1" applyAlignment="1">
      <alignment horizontal="center" vertical="center" wrapText="1"/>
    </xf>
    <xf numFmtId="0" fontId="77" fillId="0" borderId="1" xfId="10129" applyFont="1" applyFill="1" applyBorder="1" applyAlignment="1">
      <alignment horizontal="center" vertical="center" wrapText="1"/>
    </xf>
    <xf numFmtId="209" fontId="75" fillId="0" borderId="1" xfId="10129" applyNumberFormat="1" applyFont="1" applyFill="1" applyBorder="1" applyAlignment="1">
      <alignment horizontal="center" vertical="center" wrapText="1"/>
    </xf>
    <xf numFmtId="49" fontId="75" fillId="0" borderId="1" xfId="10129" applyNumberFormat="1" applyFont="1" applyFill="1" applyBorder="1" applyAlignment="1">
      <alignment horizontal="center" vertical="center" wrapText="1"/>
    </xf>
    <xf numFmtId="0" fontId="77" fillId="5" borderId="3" xfId="10129" applyFont="1" applyFill="1" applyBorder="1" applyAlignment="1">
      <alignment horizontal="center" vertical="center" wrapText="1"/>
    </xf>
    <xf numFmtId="0" fontId="77" fillId="5" borderId="4" xfId="10129" applyFont="1" applyFill="1" applyBorder="1" applyAlignment="1">
      <alignment horizontal="center" vertical="center" wrapText="1"/>
    </xf>
    <xf numFmtId="0" fontId="77" fillId="22" borderId="1" xfId="10129" applyFont="1" applyFill="1" applyBorder="1" applyAlignment="1">
      <alignment horizontal="center" vertical="center" wrapText="1"/>
    </xf>
    <xf numFmtId="0" fontId="77" fillId="0" borderId="2" xfId="10129" applyFont="1" applyFill="1" applyBorder="1" applyAlignment="1">
      <alignment horizontal="center" vertical="center" wrapText="1"/>
    </xf>
    <xf numFmtId="0" fontId="77" fillId="0" borderId="3" xfId="10129" applyFont="1" applyFill="1" applyBorder="1" applyAlignment="1">
      <alignment horizontal="center" vertical="center" wrapText="1"/>
    </xf>
    <xf numFmtId="210" fontId="75" fillId="5" borderId="4" xfId="10120" applyNumberFormat="1" applyFont="1" applyFill="1" applyBorder="1" applyAlignment="1">
      <alignment horizontal="center" vertical="center"/>
    </xf>
    <xf numFmtId="0" fontId="76" fillId="5" borderId="1" xfId="10129" applyFont="1" applyFill="1" applyBorder="1" applyAlignment="1">
      <alignment horizontal="center" vertical="center" wrapText="1"/>
    </xf>
    <xf numFmtId="0" fontId="77" fillId="5" borderId="1" xfId="10129" applyFont="1" applyFill="1" applyBorder="1" applyAlignment="1">
      <alignment horizontal="center" vertical="center" wrapText="1"/>
    </xf>
    <xf numFmtId="0" fontId="75" fillId="5" borderId="1" xfId="10129" applyFont="1" applyFill="1" applyBorder="1" applyAlignment="1">
      <alignment horizontal="center" vertical="center" wrapText="1"/>
    </xf>
    <xf numFmtId="209" fontId="75" fillId="5" borderId="1" xfId="10129" applyNumberFormat="1" applyFont="1" applyFill="1" applyBorder="1" applyAlignment="1">
      <alignment horizontal="center" vertical="center" wrapText="1"/>
    </xf>
    <xf numFmtId="49" fontId="75" fillId="5" borderId="1" xfId="10129" applyNumberFormat="1" applyFont="1" applyFill="1" applyBorder="1" applyAlignment="1">
      <alignment horizontal="center" vertical="center" wrapText="1"/>
    </xf>
    <xf numFmtId="49" fontId="75" fillId="0" borderId="1" xfId="11193" applyNumberFormat="1" applyFont="1" applyFill="1" applyBorder="1" applyAlignment="1" applyProtection="1">
      <alignment horizontal="center" vertical="center"/>
    </xf>
    <xf numFmtId="0" fontId="78" fillId="0" borderId="1" xfId="11193" applyFont="1" applyFill="1" applyBorder="1" applyAlignment="1" applyProtection="1">
      <alignment horizontal="center" vertical="center" wrapText="1"/>
    </xf>
    <xf numFmtId="0" fontId="75" fillId="0" borderId="1" xfId="11193" applyFont="1" applyFill="1" applyBorder="1" applyAlignment="1" applyProtection="1">
      <alignment horizontal="center" vertical="center" wrapText="1"/>
    </xf>
    <xf numFmtId="0" fontId="75" fillId="0" borderId="1" xfId="11193" applyFont="1" applyFill="1" applyBorder="1" applyAlignment="1" applyProtection="1">
      <alignment horizontal="center" vertical="center"/>
    </xf>
    <xf numFmtId="209" fontId="77" fillId="0" borderId="1" xfId="11193" applyNumberFormat="1" applyFont="1" applyFill="1" applyBorder="1" applyAlignment="1" applyProtection="1">
      <alignment horizontal="center" vertical="center"/>
    </xf>
    <xf numFmtId="0" fontId="77" fillId="0" borderId="1" xfId="11193" applyFont="1" applyFill="1" applyBorder="1" applyAlignment="1" applyProtection="1">
      <alignment horizontal="center" vertical="center"/>
    </xf>
    <xf numFmtId="49" fontId="75" fillId="0" borderId="1" xfId="10129" applyNumberFormat="1" applyFont="1" applyFill="1" applyBorder="1" applyAlignment="1">
      <alignment horizontal="center" vertical="center"/>
    </xf>
    <xf numFmtId="0" fontId="79" fillId="0" borderId="1" xfId="10129" applyFont="1" applyFill="1" applyBorder="1" applyAlignment="1">
      <alignment horizontal="center" vertical="center" wrapText="1"/>
    </xf>
    <xf numFmtId="0" fontId="75" fillId="0" borderId="1" xfId="10129" applyFont="1" applyFill="1" applyBorder="1" applyAlignment="1">
      <alignment horizontal="center" vertical="center"/>
    </xf>
    <xf numFmtId="209" fontId="77" fillId="0" borderId="1" xfId="10129" applyNumberFormat="1" applyFont="1" applyFill="1" applyBorder="1" applyAlignment="1">
      <alignment horizontal="center" vertical="center"/>
    </xf>
    <xf numFmtId="0" fontId="77" fillId="0" borderId="1" xfId="10129" applyFont="1" applyFill="1" applyBorder="1" applyAlignment="1">
      <alignment horizontal="center" vertical="center"/>
    </xf>
    <xf numFmtId="49" fontId="80" fillId="0" borderId="1" xfId="6794" applyNumberFormat="1" applyFont="1" applyFill="1" applyBorder="1" applyAlignment="1">
      <alignment horizontal="center" vertical="center"/>
    </xf>
    <xf numFmtId="0" fontId="74" fillId="0" borderId="1" xfId="6794" applyNumberFormat="1" applyFont="1" applyFill="1" applyBorder="1" applyAlignment="1">
      <alignment horizontal="center" vertical="center" wrapText="1"/>
    </xf>
    <xf numFmtId="0" fontId="75" fillId="22" borderId="1" xfId="10129" applyFont="1" applyFill="1" applyBorder="1" applyAlignment="1">
      <alignment horizontal="center" vertical="center" wrapText="1"/>
    </xf>
    <xf numFmtId="0" fontId="74" fillId="0" borderId="1" xfId="16347" applyNumberFormat="1" applyFont="1" applyFill="1" applyBorder="1" applyAlignment="1">
      <alignment horizontal="center" vertical="center" wrapText="1"/>
    </xf>
    <xf numFmtId="209" fontId="75" fillId="0" borderId="2" xfId="16346" applyNumberFormat="1" applyFont="1" applyFill="1" applyBorder="1" applyAlignment="1">
      <alignment horizontal="center" vertical="center"/>
    </xf>
    <xf numFmtId="0" fontId="75" fillId="0" borderId="2" xfId="16346" applyNumberFormat="1" applyFont="1" applyFill="1" applyBorder="1" applyAlignment="1">
      <alignment horizontal="center" vertical="center" wrapText="1"/>
    </xf>
    <xf numFmtId="209" fontId="75" fillId="0" borderId="3" xfId="16346" applyNumberFormat="1" applyFont="1" applyFill="1" applyBorder="1" applyAlignment="1">
      <alignment horizontal="center" vertical="center"/>
    </xf>
    <xf numFmtId="0" fontId="75" fillId="0" borderId="3" xfId="16346" applyNumberFormat="1" applyFont="1" applyFill="1" applyBorder="1" applyAlignment="1">
      <alignment horizontal="center" vertical="center" wrapText="1"/>
    </xf>
    <xf numFmtId="209" fontId="75" fillId="0" borderId="4" xfId="16346" applyNumberFormat="1" applyFont="1" applyFill="1" applyBorder="1" applyAlignment="1">
      <alignment horizontal="center" vertical="center"/>
    </xf>
    <xf numFmtId="0" fontId="75" fillId="0" borderId="4" xfId="16346" applyNumberFormat="1" applyFont="1" applyFill="1" applyBorder="1" applyAlignment="1">
      <alignment horizontal="center" vertical="center" wrapText="1"/>
    </xf>
    <xf numFmtId="207" fontId="74" fillId="0" borderId="46" xfId="9567" applyNumberFormat="1" applyFont="1" applyFill="1" applyBorder="1" applyAlignment="1">
      <alignment horizontal="center" vertical="center"/>
    </xf>
    <xf numFmtId="207" fontId="74" fillId="0" borderId="44" xfId="10120" applyNumberFormat="1" applyFont="1" applyFill="1" applyBorder="1" applyAlignment="1">
      <alignment horizontal="center" vertical="center"/>
    </xf>
    <xf numFmtId="208" fontId="74" fillId="0" borderId="1" xfId="10120" applyNumberFormat="1" applyFont="1" applyFill="1" applyBorder="1" applyAlignment="1">
      <alignment horizontal="center" vertical="center"/>
    </xf>
    <xf numFmtId="207" fontId="74" fillId="0" borderId="13" xfId="10120" applyNumberFormat="1" applyFont="1" applyFill="1" applyBorder="1" applyAlignment="1">
      <alignment horizontal="center" vertical="center"/>
    </xf>
    <xf numFmtId="207" fontId="74" fillId="0" borderId="9" xfId="9567" applyNumberFormat="1" applyFont="1" applyFill="1" applyBorder="1" applyAlignment="1">
      <alignment horizontal="center" vertical="center"/>
    </xf>
    <xf numFmtId="207" fontId="74" fillId="0" borderId="6" xfId="10120" applyNumberFormat="1" applyFont="1" applyFill="1" applyBorder="1" applyAlignment="1">
      <alignment horizontal="center" vertical="center"/>
    </xf>
    <xf numFmtId="208" fontId="74" fillId="0" borderId="1" xfId="16346" applyNumberFormat="1" applyFont="1" applyBorder="1" applyAlignment="1">
      <alignment horizontal="center" vertical="center" wrapText="1"/>
    </xf>
    <xf numFmtId="207" fontId="74" fillId="0" borderId="1" xfId="9567" applyNumberFormat="1" applyFont="1" applyFill="1" applyBorder="1" applyAlignment="1">
      <alignment horizontal="center" vertical="center" wrapText="1"/>
    </xf>
    <xf numFmtId="209" fontId="74" fillId="0" borderId="1" xfId="9567" applyNumberFormat="1" applyFont="1" applyFill="1" applyBorder="1" applyAlignment="1">
      <alignment horizontal="center" vertical="center"/>
    </xf>
    <xf numFmtId="207" fontId="74" fillId="0" borderId="1" xfId="9567" applyNumberFormat="1" applyFont="1" applyFill="1" applyBorder="1" applyAlignment="1">
      <alignment horizontal="center" vertical="center"/>
    </xf>
    <xf numFmtId="207" fontId="74" fillId="0" borderId="1" xfId="10120" applyNumberFormat="1" applyFont="1" applyFill="1" applyBorder="1" applyAlignment="1">
      <alignment horizontal="center" vertical="center" wrapText="1"/>
    </xf>
    <xf numFmtId="207" fontId="81" fillId="0" borderId="1" xfId="10120" applyNumberFormat="1" applyFont="1" applyFill="1" applyBorder="1" applyAlignment="1">
      <alignment vertical="center"/>
    </xf>
    <xf numFmtId="210" fontId="75" fillId="0" borderId="1" xfId="10120" applyNumberFormat="1" applyFont="1" applyFill="1" applyBorder="1" applyAlignment="1">
      <alignment horizontal="center" vertical="center" wrapText="1"/>
    </xf>
    <xf numFmtId="207" fontId="77" fillId="0" borderId="50" xfId="0" applyNumberFormat="1" applyFont="1" applyFill="1" applyBorder="1" applyAlignment="1" applyProtection="1">
      <alignment horizontal="left" vertical="center" wrapText="1"/>
    </xf>
    <xf numFmtId="207" fontId="77" fillId="23" borderId="50" xfId="0" applyNumberFormat="1" applyFont="1" applyFill="1" applyBorder="1" applyAlignment="1" applyProtection="1">
      <alignment horizontal="left" vertical="center" wrapText="1"/>
    </xf>
    <xf numFmtId="207" fontId="77" fillId="0" borderId="1" xfId="10286" applyNumberFormat="1" applyFont="1" applyFill="1" applyBorder="1" applyAlignment="1">
      <alignment horizontal="left" vertical="center" wrapText="1"/>
    </xf>
    <xf numFmtId="0" fontId="81" fillId="0" borderId="1" xfId="10129" applyFont="1" applyFill="1" applyBorder="1" applyAlignment="1">
      <alignment vertical="center"/>
    </xf>
    <xf numFmtId="0" fontId="75" fillId="0" borderId="2" xfId="10129" applyFont="1" applyFill="1" applyBorder="1" applyAlignment="1">
      <alignment horizontal="center" vertical="center" wrapText="1"/>
    </xf>
    <xf numFmtId="0" fontId="77" fillId="0" borderId="50" xfId="0" applyFont="1" applyFill="1" applyBorder="1" applyAlignment="1" applyProtection="1">
      <alignment horizontal="left" vertical="center" wrapText="1"/>
    </xf>
    <xf numFmtId="0" fontId="75" fillId="0" borderId="3" xfId="10129" applyFont="1" applyFill="1" applyBorder="1" applyAlignment="1">
      <alignment horizontal="center" vertical="center" wrapText="1"/>
    </xf>
    <xf numFmtId="0" fontId="77" fillId="23" borderId="50" xfId="0" applyFont="1" applyFill="1" applyBorder="1" applyAlignment="1" applyProtection="1">
      <alignment horizontal="left" vertical="center" wrapText="1"/>
    </xf>
    <xf numFmtId="0" fontId="75" fillId="0" borderId="4" xfId="10129" applyFont="1" applyFill="1" applyBorder="1" applyAlignment="1">
      <alignment horizontal="center" vertical="center" wrapText="1"/>
    </xf>
    <xf numFmtId="0" fontId="77" fillId="0" borderId="1" xfId="10286" applyNumberFormat="1" applyFont="1" applyFill="1" applyBorder="1" applyAlignment="1">
      <alignment horizontal="left" vertical="center" wrapText="1"/>
    </xf>
    <xf numFmtId="0" fontId="77" fillId="17" borderId="50" xfId="0" applyFont="1" applyFill="1" applyBorder="1" applyAlignment="1" applyProtection="1">
      <alignment horizontal="left" vertical="center" wrapText="1"/>
    </xf>
    <xf numFmtId="0" fontId="77" fillId="5" borderId="50" xfId="0" applyFont="1" applyFill="1" applyBorder="1" applyAlignment="1" applyProtection="1">
      <alignment horizontal="left" vertical="center" wrapText="1"/>
    </xf>
    <xf numFmtId="0" fontId="81" fillId="5" borderId="1" xfId="10129" applyFont="1" applyFill="1" applyBorder="1" applyAlignment="1">
      <alignment vertical="center"/>
    </xf>
    <xf numFmtId="0" fontId="77" fillId="20" borderId="50" xfId="0" applyFont="1" applyFill="1" applyBorder="1" applyAlignment="1" applyProtection="1">
      <alignment horizontal="left" vertical="center" wrapText="1"/>
    </xf>
    <xf numFmtId="0" fontId="77" fillId="0" borderId="1" xfId="11193" applyFont="1" applyFill="1" applyBorder="1" applyAlignment="1" applyProtection="1">
      <alignment horizontal="center" vertical="center" wrapText="1"/>
    </xf>
    <xf numFmtId="210" fontId="75" fillId="0" borderId="1" xfId="11193" applyNumberFormat="1" applyFont="1" applyFill="1" applyBorder="1" applyAlignment="1" applyProtection="1">
      <alignment horizontal="center" vertical="center"/>
    </xf>
    <xf numFmtId="0" fontId="79" fillId="0" borderId="1" xfId="10286" applyNumberFormat="1" applyFont="1" applyFill="1" applyBorder="1" applyAlignment="1">
      <alignment horizontal="left" vertical="center" wrapText="1"/>
    </xf>
    <xf numFmtId="210" fontId="75" fillId="0" borderId="1" xfId="10129" applyNumberFormat="1" applyFont="1" applyFill="1" applyBorder="1" applyAlignment="1">
      <alignment horizontal="center" vertical="center"/>
    </xf>
    <xf numFmtId="0" fontId="75" fillId="0" borderId="1" xfId="16346" applyNumberFormat="1" applyFont="1" applyFill="1" applyBorder="1" applyAlignment="1">
      <alignment vertical="center" wrapText="1"/>
    </xf>
    <xf numFmtId="0" fontId="76" fillId="0" borderId="2" xfId="10455" applyFont="1" applyFill="1" applyBorder="1" applyAlignment="1">
      <alignment horizontal="center" vertical="center" wrapText="1"/>
    </xf>
    <xf numFmtId="208" fontId="75" fillId="0" borderId="2" xfId="10455" applyNumberFormat="1" applyFont="1" applyFill="1" applyBorder="1" applyAlignment="1">
      <alignment horizontal="center" vertical="center" wrapText="1"/>
    </xf>
    <xf numFmtId="0" fontId="75" fillId="0" borderId="2" xfId="10455" applyFont="1" applyFill="1" applyBorder="1" applyAlignment="1">
      <alignment horizontal="center" vertical="center" wrapText="1"/>
    </xf>
    <xf numFmtId="0" fontId="76" fillId="0" borderId="3" xfId="10455" applyFont="1" applyFill="1" applyBorder="1" applyAlignment="1">
      <alignment horizontal="center" vertical="center" wrapText="1"/>
    </xf>
    <xf numFmtId="208" fontId="75" fillId="0" borderId="3" xfId="10455" applyNumberFormat="1" applyFont="1" applyFill="1" applyBorder="1" applyAlignment="1">
      <alignment horizontal="center" vertical="center" wrapText="1"/>
    </xf>
    <xf numFmtId="0" fontId="75" fillId="0" borderId="3" xfId="10455" applyFont="1" applyFill="1" applyBorder="1" applyAlignment="1">
      <alignment horizontal="center" vertical="center" wrapText="1"/>
    </xf>
    <xf numFmtId="0" fontId="76" fillId="0" borderId="4" xfId="10455" applyFont="1" applyFill="1" applyBorder="1" applyAlignment="1">
      <alignment horizontal="center" vertical="center" wrapText="1"/>
    </xf>
    <xf numFmtId="208" fontId="75" fillId="0" borderId="4" xfId="10455" applyNumberFormat="1" applyFont="1" applyFill="1" applyBorder="1" applyAlignment="1">
      <alignment horizontal="center" vertical="center" wrapText="1"/>
    </xf>
    <xf numFmtId="0" fontId="75" fillId="0" borderId="4" xfId="10455" applyFont="1" applyFill="1" applyBorder="1" applyAlignment="1">
      <alignment horizontal="center" vertical="center" wrapText="1"/>
    </xf>
    <xf numFmtId="207" fontId="74" fillId="0" borderId="14" xfId="10120" applyNumberFormat="1" applyFont="1" applyFill="1" applyBorder="1" applyAlignment="1">
      <alignment horizontal="center" vertical="center"/>
    </xf>
    <xf numFmtId="207" fontId="74" fillId="0" borderId="2" xfId="16346" applyFont="1" applyBorder="1" applyAlignment="1">
      <alignment horizontal="center" vertical="center" wrapText="1"/>
    </xf>
    <xf numFmtId="49" fontId="82" fillId="0" borderId="50" xfId="0" applyNumberFormat="1" applyFont="1" applyFill="1" applyBorder="1" applyAlignment="1" applyProtection="1">
      <alignment horizontal="center" vertical="center" wrapText="1"/>
    </xf>
    <xf numFmtId="207" fontId="82" fillId="0" borderId="51" xfId="0" applyNumberFormat="1" applyFont="1" applyFill="1" applyBorder="1" applyAlignment="1" applyProtection="1">
      <alignment horizontal="center" vertical="center" wrapText="1"/>
    </xf>
    <xf numFmtId="207" fontId="82" fillId="5" borderId="51" xfId="0" applyNumberFormat="1" applyFont="1" applyFill="1" applyBorder="1" applyAlignment="1" applyProtection="1">
      <alignment horizontal="center" vertical="center" wrapText="1"/>
    </xf>
    <xf numFmtId="182" fontId="74" fillId="0" borderId="1" xfId="16346" applyNumberFormat="1" applyFont="1" applyBorder="1" applyAlignment="1">
      <alignment horizontal="center" vertical="center" wrapText="1"/>
    </xf>
    <xf numFmtId="209" fontId="74" fillId="0" borderId="1" xfId="16346" applyNumberFormat="1" applyFont="1" applyBorder="1" applyAlignment="1">
      <alignment horizontal="center" vertical="center" wrapText="1"/>
    </xf>
    <xf numFmtId="207" fontId="74" fillId="0" borderId="4" xfId="16346" applyFont="1" applyBorder="1" applyAlignment="1">
      <alignment horizontal="center" vertical="center" wrapText="1"/>
    </xf>
    <xf numFmtId="0" fontId="83" fillId="0" borderId="50" xfId="0" applyFont="1" applyFill="1" applyBorder="1" applyAlignment="1" applyProtection="1">
      <alignment vertical="center"/>
    </xf>
    <xf numFmtId="207" fontId="82" fillId="0" borderId="52" xfId="0" applyNumberFormat="1" applyFont="1" applyFill="1" applyBorder="1" applyAlignment="1" applyProtection="1">
      <alignment horizontal="center" vertical="center" wrapText="1"/>
    </xf>
    <xf numFmtId="207" fontId="82" fillId="5" borderId="52" xfId="0" applyNumberFormat="1" applyFont="1" applyFill="1" applyBorder="1" applyAlignment="1" applyProtection="1">
      <alignment horizontal="center" vertical="center" wrapText="1"/>
    </xf>
    <xf numFmtId="207" fontId="77" fillId="24" borderId="1" xfId="10286" applyNumberFormat="1" applyFont="1" applyFill="1" applyBorder="1" applyAlignment="1">
      <alignment horizontal="left" vertical="center" wrapText="1"/>
    </xf>
    <xf numFmtId="207" fontId="77" fillId="4" borderId="1" xfId="10286" applyNumberFormat="1" applyFont="1" applyFill="1" applyBorder="1" applyAlignment="1">
      <alignment horizontal="left" vertical="center" wrapText="1"/>
    </xf>
    <xf numFmtId="49" fontId="75" fillId="0" borderId="1" xfId="16346" applyNumberFormat="1" applyFont="1" applyBorder="1" applyAlignment="1">
      <alignment horizontal="center" vertical="center" wrapText="1"/>
    </xf>
    <xf numFmtId="49" fontId="75" fillId="25" borderId="1" xfId="16346" applyNumberFormat="1" applyFont="1" applyFill="1" applyBorder="1" applyAlignment="1">
      <alignment horizontal="center" vertical="center" wrapText="1"/>
    </xf>
    <xf numFmtId="210" fontId="75" fillId="0" borderId="1" xfId="10120" applyNumberFormat="1" applyFont="1" applyFill="1" applyBorder="1" applyAlignment="1">
      <alignment horizontal="center" vertical="center"/>
    </xf>
    <xf numFmtId="207" fontId="77" fillId="24" borderId="1" xfId="10286" applyNumberFormat="1" applyFont="1" applyFill="1" applyBorder="1" applyAlignment="1">
      <alignment horizontal="center" vertical="center" wrapText="1"/>
    </xf>
    <xf numFmtId="49" fontId="77" fillId="4" borderId="1" xfId="10286" applyNumberFormat="1" applyFont="1" applyFill="1" applyBorder="1" applyAlignment="1">
      <alignment horizontal="center" vertical="center" wrapText="1"/>
    </xf>
    <xf numFmtId="49" fontId="77" fillId="0" borderId="50" xfId="0" applyNumberFormat="1" applyFont="1" applyFill="1" applyBorder="1" applyAlignment="1" applyProtection="1">
      <alignment horizontal="center" vertical="center" wrapText="1"/>
    </xf>
    <xf numFmtId="210" fontId="77" fillId="0" borderId="51" xfId="0" applyNumberFormat="1" applyFont="1" applyFill="1" applyBorder="1" applyAlignment="1" applyProtection="1">
      <alignment horizontal="center" vertical="center" wrapText="1"/>
    </xf>
    <xf numFmtId="210" fontId="77" fillId="25" borderId="51" xfId="0" applyNumberFormat="1" applyFont="1" applyFill="1" applyBorder="1" applyAlignment="1" applyProtection="1">
      <alignment horizontal="center" vertical="center" wrapText="1"/>
    </xf>
    <xf numFmtId="0" fontId="83" fillId="0" borderId="50" xfId="0" applyFont="1" applyFill="1" applyBorder="1" applyAlignment="1" applyProtection="1">
      <alignment vertical="center" wrapText="1"/>
    </xf>
    <xf numFmtId="210" fontId="77" fillId="0" borderId="53" xfId="0" applyNumberFormat="1" applyFont="1" applyFill="1" applyBorder="1" applyAlignment="1" applyProtection="1">
      <alignment horizontal="center" vertical="center" wrapText="1"/>
    </xf>
    <xf numFmtId="210" fontId="77" fillId="25" borderId="53" xfId="0" applyNumberFormat="1" applyFont="1" applyFill="1" applyBorder="1" applyAlignment="1" applyProtection="1">
      <alignment horizontal="center" vertical="center" wrapText="1"/>
    </xf>
    <xf numFmtId="210" fontId="77" fillId="0" borderId="52" xfId="0" applyNumberFormat="1" applyFont="1" applyFill="1" applyBorder="1" applyAlignment="1" applyProtection="1">
      <alignment horizontal="center" vertical="center" wrapText="1"/>
    </xf>
    <xf numFmtId="210" fontId="77" fillId="25" borderId="52" xfId="0" applyNumberFormat="1" applyFont="1" applyFill="1" applyBorder="1" applyAlignment="1" applyProtection="1">
      <alignment horizontal="center" vertical="center" wrapText="1"/>
    </xf>
    <xf numFmtId="210" fontId="75" fillId="0" borderId="4" xfId="10120" applyNumberFormat="1" applyFont="1" applyFill="1" applyBorder="1" applyAlignment="1">
      <alignment vertical="center" wrapText="1"/>
    </xf>
    <xf numFmtId="209" fontId="75" fillId="0" borderId="4" xfId="10120" applyNumberFormat="1" applyFont="1" applyFill="1" applyBorder="1" applyAlignment="1">
      <alignment vertical="center" wrapText="1"/>
    </xf>
    <xf numFmtId="207" fontId="77" fillId="4" borderId="4" xfId="10286" applyNumberFormat="1" applyFont="1" applyFill="1" applyBorder="1" applyAlignment="1">
      <alignment horizontal="left" vertical="center" wrapText="1"/>
    </xf>
    <xf numFmtId="49" fontId="75" fillId="0" borderId="4" xfId="16346" applyNumberFormat="1" applyFont="1" applyBorder="1" applyAlignment="1">
      <alignment vertical="center" wrapText="1"/>
    </xf>
    <xf numFmtId="49" fontId="75" fillId="25" borderId="4" xfId="16346" applyNumberFormat="1" applyFont="1" applyFill="1" applyBorder="1" applyAlignment="1">
      <alignment vertical="center" wrapText="1"/>
    </xf>
    <xf numFmtId="0" fontId="77" fillId="24" borderId="1" xfId="10286" applyNumberFormat="1" applyFont="1" applyFill="1" applyBorder="1" applyAlignment="1">
      <alignment horizontal="left" vertical="center" wrapText="1"/>
    </xf>
    <xf numFmtId="0" fontId="77" fillId="4" borderId="1" xfId="10286" applyNumberFormat="1" applyFont="1" applyFill="1" applyBorder="1" applyAlignment="1">
      <alignment horizontal="left" vertical="center" wrapText="1"/>
    </xf>
    <xf numFmtId="0" fontId="77" fillId="0" borderId="1" xfId="16346" applyNumberFormat="1" applyFont="1" applyBorder="1" applyAlignment="1">
      <alignment horizontal="center" vertical="center" wrapText="1"/>
    </xf>
    <xf numFmtId="0" fontId="77" fillId="25" borderId="1" xfId="16346" applyNumberFormat="1" applyFont="1" applyFill="1" applyBorder="1" applyAlignment="1">
      <alignment horizontal="center" vertical="center" wrapText="1"/>
    </xf>
    <xf numFmtId="0" fontId="77" fillId="0" borderId="50" xfId="0" applyFont="1" applyFill="1" applyBorder="1" applyAlignment="1" applyProtection="1">
      <alignment horizontal="center" vertical="center" wrapText="1"/>
    </xf>
    <xf numFmtId="0" fontId="75" fillId="0" borderId="1" xfId="16346" applyNumberFormat="1" applyFont="1" applyBorder="1" applyAlignment="1">
      <alignment vertical="center" wrapText="1"/>
    </xf>
    <xf numFmtId="0" fontId="75" fillId="25" borderId="1" xfId="16346" applyNumberFormat="1" applyFont="1" applyFill="1" applyBorder="1" applyAlignment="1">
      <alignment vertical="center" wrapText="1"/>
    </xf>
    <xf numFmtId="0" fontId="75" fillId="0" borderId="1" xfId="10129" applyFont="1" applyFill="1" applyBorder="1" applyAlignment="1">
      <alignment vertical="center" wrapText="1"/>
    </xf>
    <xf numFmtId="210" fontId="77" fillId="0" borderId="51" xfId="0" applyNumberFormat="1" applyFont="1" applyFill="1" applyBorder="1" applyAlignment="1" applyProtection="1">
      <alignment horizontal="center" vertical="center"/>
    </xf>
    <xf numFmtId="210" fontId="77" fillId="25" borderId="51" xfId="0" applyNumberFormat="1" applyFont="1" applyFill="1" applyBorder="1" applyAlignment="1" applyProtection="1">
      <alignment horizontal="center" vertical="center"/>
    </xf>
    <xf numFmtId="210" fontId="77" fillId="0" borderId="53" xfId="0" applyNumberFormat="1" applyFont="1" applyFill="1" applyBorder="1" applyAlignment="1" applyProtection="1">
      <alignment horizontal="center" vertical="center"/>
    </xf>
    <xf numFmtId="210" fontId="77" fillId="25" borderId="53" xfId="0" applyNumberFormat="1" applyFont="1" applyFill="1" applyBorder="1" applyAlignment="1" applyProtection="1">
      <alignment horizontal="center" vertical="center"/>
    </xf>
    <xf numFmtId="210" fontId="77" fillId="0" borderId="52" xfId="0" applyNumberFormat="1" applyFont="1" applyFill="1" applyBorder="1" applyAlignment="1" applyProtection="1">
      <alignment horizontal="center" vertical="center"/>
    </xf>
    <xf numFmtId="210" fontId="77" fillId="25" borderId="52" xfId="0" applyNumberFormat="1" applyFont="1" applyFill="1" applyBorder="1" applyAlignment="1" applyProtection="1">
      <alignment horizontal="center" vertical="center"/>
    </xf>
    <xf numFmtId="210" fontId="77" fillId="0" borderId="1" xfId="10129" applyNumberFormat="1" applyFont="1" applyFill="1" applyBorder="1" applyAlignment="1">
      <alignment horizontal="center" vertical="center" wrapText="1"/>
    </xf>
    <xf numFmtId="210" fontId="75" fillId="0" borderId="2" xfId="10129" applyNumberFormat="1" applyFont="1" applyFill="1" applyBorder="1" applyAlignment="1">
      <alignment horizontal="center" vertical="center" wrapText="1"/>
    </xf>
    <xf numFmtId="207" fontId="77" fillId="4" borderId="1" xfId="10286" applyNumberFormat="1" applyFont="1" applyFill="1" applyBorder="1" applyAlignment="1">
      <alignment horizontal="center" vertical="center" wrapText="1"/>
    </xf>
    <xf numFmtId="49" fontId="77" fillId="0" borderId="50" xfId="0" applyNumberFormat="1" applyFont="1" applyFill="1" applyBorder="1" applyAlignment="1" applyProtection="1">
      <alignment vertical="center" wrapText="1"/>
    </xf>
    <xf numFmtId="0" fontId="77" fillId="4" borderId="51" xfId="0" applyFont="1" applyFill="1" applyBorder="1" applyAlignment="1" applyProtection="1">
      <alignment horizontal="center" vertical="center" wrapText="1"/>
    </xf>
    <xf numFmtId="0" fontId="77" fillId="4" borderId="53" xfId="0" applyFont="1" applyFill="1" applyBorder="1" applyAlignment="1" applyProtection="1">
      <alignment horizontal="center" vertical="center" wrapText="1"/>
    </xf>
    <xf numFmtId="210" fontId="75" fillId="0" borderId="3" xfId="10129" applyNumberFormat="1" applyFont="1" applyFill="1" applyBorder="1" applyAlignment="1">
      <alignment horizontal="center" vertical="center" wrapText="1"/>
    </xf>
    <xf numFmtId="0" fontId="77" fillId="4" borderId="52" xfId="0" applyFont="1" applyFill="1" applyBorder="1" applyAlignment="1" applyProtection="1">
      <alignment horizontal="center" vertical="center" wrapText="1"/>
    </xf>
    <xf numFmtId="207" fontId="77" fillId="20" borderId="1" xfId="10286" applyNumberFormat="1" applyFont="1" applyFill="1" applyBorder="1" applyAlignment="1">
      <alignment horizontal="center" vertical="center" wrapText="1"/>
    </xf>
    <xf numFmtId="49" fontId="75" fillId="20" borderId="1" xfId="16346" applyNumberFormat="1" applyFont="1" applyFill="1" applyBorder="1" applyAlignment="1">
      <alignment horizontal="center" vertical="center" wrapText="1"/>
    </xf>
    <xf numFmtId="0" fontId="75" fillId="5" borderId="4" xfId="10129" applyFont="1" applyFill="1" applyBorder="1" applyAlignment="1">
      <alignment horizontal="center" vertical="center" wrapText="1"/>
    </xf>
    <xf numFmtId="210" fontId="75" fillId="5" borderId="4" xfId="10129" applyNumberFormat="1" applyFont="1" applyFill="1" applyBorder="1" applyAlignment="1">
      <alignment horizontal="center" vertical="center" wrapText="1"/>
    </xf>
    <xf numFmtId="0" fontId="77" fillId="0" borderId="1" xfId="10286" applyNumberFormat="1" applyFont="1" applyFill="1" applyBorder="1" applyAlignment="1">
      <alignment horizontal="center" vertical="center" wrapText="1"/>
    </xf>
    <xf numFmtId="0" fontId="77" fillId="25" borderId="1" xfId="10286" applyNumberFormat="1" applyFont="1" applyFill="1" applyBorder="1" applyAlignment="1">
      <alignment horizontal="center" vertical="center" wrapText="1"/>
    </xf>
    <xf numFmtId="0" fontId="79" fillId="24" borderId="1" xfId="10286" applyNumberFormat="1" applyFont="1" applyFill="1" applyBorder="1" applyAlignment="1">
      <alignment horizontal="left" vertical="center" wrapText="1"/>
    </xf>
    <xf numFmtId="0" fontId="79" fillId="4" borderId="1" xfId="10286" applyNumberFormat="1" applyFont="1" applyFill="1" applyBorder="1" applyAlignment="1">
      <alignment horizontal="left" vertical="center" wrapText="1"/>
    </xf>
    <xf numFmtId="49" fontId="75" fillId="0" borderId="1" xfId="16346" applyNumberFormat="1" applyFont="1" applyFill="1" applyBorder="1" applyAlignment="1">
      <alignment horizontal="center" vertical="center" wrapText="1"/>
    </xf>
    <xf numFmtId="210" fontId="75" fillId="0" borderId="1" xfId="10126" applyNumberFormat="1" applyFont="1" applyFill="1" applyBorder="1" applyAlignment="1">
      <alignment horizontal="center" vertical="center"/>
    </xf>
    <xf numFmtId="210" fontId="75" fillId="0" borderId="1" xfId="10126" applyNumberFormat="1" applyFont="1" applyFill="1" applyBorder="1" applyAlignment="1">
      <alignment horizontal="center" vertical="center" wrapText="1"/>
    </xf>
    <xf numFmtId="210" fontId="75" fillId="0" borderId="2" xfId="10126" applyNumberFormat="1" applyFont="1" applyFill="1" applyBorder="1" applyAlignment="1">
      <alignment horizontal="center" vertical="center"/>
    </xf>
    <xf numFmtId="210" fontId="75" fillId="0" borderId="3" xfId="10126" applyNumberFormat="1" applyFont="1" applyFill="1" applyBorder="1" applyAlignment="1">
      <alignment horizontal="center" vertical="center"/>
    </xf>
    <xf numFmtId="210" fontId="75" fillId="0" borderId="4" xfId="10126" applyNumberFormat="1" applyFont="1" applyFill="1" applyBorder="1" applyAlignment="1">
      <alignment horizontal="center" vertical="center"/>
    </xf>
    <xf numFmtId="0" fontId="75" fillId="24" borderId="1" xfId="16346" applyNumberFormat="1" applyFont="1" applyFill="1" applyBorder="1" applyAlignment="1">
      <alignment vertical="center" wrapText="1"/>
    </xf>
    <xf numFmtId="0" fontId="75" fillId="4" borderId="4" xfId="16346" applyNumberFormat="1" applyFont="1" applyFill="1" applyBorder="1" applyAlignment="1">
      <alignment vertical="center" wrapText="1"/>
    </xf>
    <xf numFmtId="49" fontId="75" fillId="0" borderId="4" xfId="16346" applyNumberFormat="1" applyFont="1" applyFill="1" applyBorder="1" applyAlignment="1">
      <alignment vertical="center" wrapText="1"/>
    </xf>
    <xf numFmtId="210" fontId="75" fillId="0" borderId="4" xfId="10126" applyNumberFormat="1" applyFont="1" applyFill="1" applyBorder="1" applyAlignment="1">
      <alignment vertical="center" wrapText="1"/>
    </xf>
    <xf numFmtId="49" fontId="75" fillId="0" borderId="1" xfId="16346" applyNumberFormat="1" applyFont="1" applyFill="1" applyBorder="1" applyAlignment="1">
      <alignment vertical="center" wrapText="1"/>
    </xf>
    <xf numFmtId="49" fontId="75" fillId="25" borderId="1" xfId="16346" applyNumberFormat="1" applyFont="1" applyFill="1" applyBorder="1" applyAlignment="1">
      <alignment vertical="center" wrapText="1"/>
    </xf>
    <xf numFmtId="49" fontId="77" fillId="0" borderId="1" xfId="10126" applyNumberFormat="1" applyFont="1" applyFill="1" applyBorder="1" applyAlignment="1">
      <alignment horizontal="center" vertical="center" wrapText="1"/>
    </xf>
    <xf numFmtId="209" fontId="75" fillId="0" borderId="1" xfId="10126" applyNumberFormat="1" applyFont="1" applyFill="1" applyBorder="1" applyAlignment="1">
      <alignment horizontal="center" vertical="center" wrapText="1"/>
    </xf>
    <xf numFmtId="0" fontId="84" fillId="4" borderId="51" xfId="0" applyFont="1" applyFill="1" applyBorder="1" applyAlignment="1" applyProtection="1">
      <alignment horizontal="center" vertical="center" wrapText="1"/>
    </xf>
    <xf numFmtId="0" fontId="84" fillId="0" borderId="50" xfId="0" applyFont="1" applyFill="1" applyBorder="1" applyAlignment="1" applyProtection="1">
      <alignment vertical="center" wrapText="1"/>
    </xf>
    <xf numFmtId="0" fontId="84" fillId="4" borderId="53" xfId="0" applyFont="1" applyFill="1" applyBorder="1" applyAlignment="1" applyProtection="1">
      <alignment horizontal="center" vertical="center" wrapText="1"/>
    </xf>
    <xf numFmtId="0" fontId="84" fillId="4" borderId="52" xfId="0" applyFont="1" applyFill="1" applyBorder="1" applyAlignment="1" applyProtection="1">
      <alignment horizontal="center" vertical="center" wrapText="1"/>
    </xf>
    <xf numFmtId="207" fontId="74" fillId="0" borderId="21" xfId="10120" applyNumberFormat="1" applyFont="1" applyFill="1" applyBorder="1" applyAlignment="1">
      <alignment horizontal="center" vertical="center"/>
    </xf>
    <xf numFmtId="0" fontId="74" fillId="0" borderId="1" xfId="10129" applyFont="1" applyFill="1" applyBorder="1" applyAlignment="1">
      <alignment horizontal="center" vertical="center"/>
    </xf>
    <xf numFmtId="211" fontId="74" fillId="0" borderId="1" xfId="16346" applyNumberFormat="1" applyFont="1" applyBorder="1" applyAlignment="1">
      <alignment horizontal="center" vertical="center" wrapText="1"/>
    </xf>
    <xf numFmtId="0" fontId="74" fillId="0" borderId="1" xfId="16346" applyNumberFormat="1" applyFont="1" applyBorder="1" applyAlignment="1">
      <alignment horizontal="center" vertical="center" wrapText="1"/>
    </xf>
    <xf numFmtId="212" fontId="74" fillId="0" borderId="1" xfId="16346" applyNumberFormat="1" applyFont="1" applyBorder="1" applyAlignment="1">
      <alignment horizontal="center" vertical="center" wrapText="1"/>
    </xf>
    <xf numFmtId="211" fontId="75" fillId="0" borderId="1" xfId="10120" applyNumberFormat="1" applyFont="1" applyFill="1" applyBorder="1" applyAlignment="1">
      <alignment horizontal="center" vertical="center"/>
    </xf>
    <xf numFmtId="10" fontId="75" fillId="0" borderId="1" xfId="10120" applyNumberFormat="1" applyFont="1" applyFill="1" applyBorder="1" applyAlignment="1">
      <alignment horizontal="center" vertical="center"/>
    </xf>
    <xf numFmtId="211" fontId="75" fillId="0" borderId="1" xfId="10120" applyNumberFormat="1" applyFont="1" applyFill="1" applyBorder="1" applyAlignment="1">
      <alignment horizontal="center" vertical="center" wrapText="1"/>
    </xf>
    <xf numFmtId="10" fontId="75" fillId="0" borderId="1" xfId="10120" applyNumberFormat="1" applyFont="1" applyFill="1" applyBorder="1" applyAlignment="1">
      <alignment horizontal="center" vertical="center" wrapText="1"/>
    </xf>
    <xf numFmtId="182" fontId="75" fillId="0" borderId="1" xfId="10120" applyNumberFormat="1" applyFont="1" applyFill="1" applyBorder="1" applyAlignment="1">
      <alignment horizontal="center" vertical="center" wrapText="1"/>
    </xf>
    <xf numFmtId="212" fontId="75" fillId="0" borderId="1" xfId="10120" applyNumberFormat="1" applyFont="1" applyFill="1" applyBorder="1" applyAlignment="1">
      <alignment horizontal="center" vertical="center" wrapText="1"/>
    </xf>
    <xf numFmtId="182" fontId="75" fillId="0" borderId="1" xfId="10120" applyNumberFormat="1" applyFont="1" applyFill="1" applyBorder="1" applyAlignment="1">
      <alignment horizontal="center" vertical="center"/>
    </xf>
    <xf numFmtId="209" fontId="75" fillId="0" borderId="1" xfId="10120" applyNumberFormat="1" applyFont="1" applyFill="1" applyBorder="1" applyAlignment="1">
      <alignment horizontal="center" vertical="center"/>
    </xf>
    <xf numFmtId="212" fontId="75" fillId="0" borderId="1" xfId="10120" applyNumberFormat="1" applyFont="1" applyFill="1" applyBorder="1" applyAlignment="1">
      <alignment horizontal="center" vertical="center"/>
    </xf>
    <xf numFmtId="10" fontId="75" fillId="0" borderId="2" xfId="10120" applyNumberFormat="1" applyFont="1" applyFill="1" applyBorder="1" applyAlignment="1">
      <alignment horizontal="center" vertical="center" wrapText="1"/>
    </xf>
    <xf numFmtId="182" fontId="75" fillId="0" borderId="2" xfId="10120" applyNumberFormat="1" applyFont="1" applyFill="1" applyBorder="1" applyAlignment="1">
      <alignment horizontal="center" vertical="center" wrapText="1"/>
    </xf>
    <xf numFmtId="210" fontId="79" fillId="0" borderId="2" xfId="10120" applyNumberFormat="1" applyFont="1" applyFill="1" applyBorder="1" applyAlignment="1">
      <alignment horizontal="center" vertical="center" wrapText="1"/>
    </xf>
    <xf numFmtId="10" fontId="75" fillId="0" borderId="3" xfId="10120" applyNumberFormat="1" applyFont="1" applyFill="1" applyBorder="1" applyAlignment="1">
      <alignment horizontal="center" vertical="center" wrapText="1"/>
    </xf>
    <xf numFmtId="10" fontId="75" fillId="0" borderId="4" xfId="10120" applyNumberFormat="1" applyFont="1" applyFill="1" applyBorder="1" applyAlignment="1">
      <alignment horizontal="center" vertical="center" wrapText="1"/>
    </xf>
    <xf numFmtId="10" fontId="75" fillId="0" borderId="1" xfId="10120" applyNumberFormat="1" applyFont="1" applyFill="1" applyBorder="1" applyAlignment="1">
      <alignment vertical="center" wrapText="1"/>
    </xf>
    <xf numFmtId="9" fontId="75" fillId="0" borderId="1" xfId="10129" applyNumberFormat="1" applyFont="1" applyFill="1" applyBorder="1" applyAlignment="1">
      <alignment horizontal="center" vertical="center"/>
    </xf>
    <xf numFmtId="211" fontId="75" fillId="0" borderId="1" xfId="10129" applyNumberFormat="1" applyFont="1" applyFill="1" applyBorder="1" applyAlignment="1">
      <alignment horizontal="center" vertical="center"/>
    </xf>
    <xf numFmtId="213" fontId="75" fillId="0" borderId="1" xfId="10129" applyNumberFormat="1" applyFont="1" applyFill="1" applyBorder="1" applyAlignment="1">
      <alignment vertical="center"/>
    </xf>
    <xf numFmtId="9" fontId="75" fillId="0" borderId="2" xfId="10129" applyNumberFormat="1" applyFont="1" applyFill="1" applyBorder="1" applyAlignment="1">
      <alignment horizontal="center" vertical="center"/>
    </xf>
    <xf numFmtId="211" fontId="75" fillId="0" borderId="2" xfId="10129" applyNumberFormat="1" applyFont="1" applyFill="1" applyBorder="1" applyAlignment="1">
      <alignment horizontal="center" vertical="center"/>
    </xf>
    <xf numFmtId="0" fontId="75" fillId="0" borderId="2" xfId="10129" applyFont="1" applyFill="1" applyBorder="1" applyAlignment="1">
      <alignment horizontal="center" vertical="center"/>
    </xf>
    <xf numFmtId="212" fontId="75" fillId="0" borderId="1" xfId="10120" applyNumberFormat="1" applyFont="1" applyFill="1" applyBorder="1" applyAlignment="1">
      <alignment vertical="center" wrapText="1"/>
    </xf>
    <xf numFmtId="9" fontId="75" fillId="0" borderId="3" xfId="10129" applyNumberFormat="1" applyFont="1" applyFill="1" applyBorder="1" applyAlignment="1">
      <alignment horizontal="center" vertical="center"/>
    </xf>
    <xf numFmtId="211" fontId="75" fillId="0" borderId="3" xfId="10129" applyNumberFormat="1" applyFont="1" applyFill="1" applyBorder="1" applyAlignment="1">
      <alignment horizontal="center" vertical="center"/>
    </xf>
    <xf numFmtId="209" fontId="75" fillId="0" borderId="1" xfId="10129" applyNumberFormat="1" applyFont="1" applyFill="1" applyBorder="1" applyAlignment="1">
      <alignment vertical="center"/>
    </xf>
    <xf numFmtId="0" fontId="75" fillId="0" borderId="3" xfId="10129" applyFont="1" applyFill="1" applyBorder="1" applyAlignment="1">
      <alignment horizontal="center" vertical="center"/>
    </xf>
    <xf numFmtId="0" fontId="77" fillId="0" borderId="4" xfId="10129" applyFont="1" applyFill="1" applyBorder="1" applyAlignment="1">
      <alignment horizontal="center" vertical="center" wrapText="1"/>
    </xf>
    <xf numFmtId="9" fontId="75" fillId="0" borderId="4" xfId="10129" applyNumberFormat="1" applyFont="1" applyFill="1" applyBorder="1" applyAlignment="1">
      <alignment horizontal="center" vertical="center"/>
    </xf>
    <xf numFmtId="211" fontId="75" fillId="0" borderId="4" xfId="10129" applyNumberFormat="1" applyFont="1" applyFill="1" applyBorder="1" applyAlignment="1">
      <alignment horizontal="center" vertical="center"/>
    </xf>
    <xf numFmtId="0" fontId="75" fillId="0" borderId="4" xfId="10129" applyFont="1" applyFill="1" applyBorder="1" applyAlignment="1">
      <alignment horizontal="center" vertical="center"/>
    </xf>
    <xf numFmtId="0" fontId="77" fillId="0" borderId="1" xfId="10129" applyFont="1" applyFill="1" applyBorder="1" applyAlignment="1">
      <alignment vertical="center" wrapText="1"/>
    </xf>
    <xf numFmtId="9" fontId="75" fillId="0" borderId="1" xfId="10129" applyNumberFormat="1" applyFont="1" applyFill="1" applyBorder="1" applyAlignment="1">
      <alignment vertical="center"/>
    </xf>
    <xf numFmtId="211" fontId="75" fillId="0" borderId="1" xfId="10129" applyNumberFormat="1" applyFont="1" applyFill="1" applyBorder="1" applyAlignment="1">
      <alignment vertical="center"/>
    </xf>
    <xf numFmtId="9" fontId="77" fillId="0" borderId="1" xfId="10129" applyNumberFormat="1" applyFont="1" applyFill="1" applyBorder="1" applyAlignment="1">
      <alignment horizontal="center" vertical="center"/>
    </xf>
    <xf numFmtId="211" fontId="77" fillId="0" borderId="1" xfId="10129" applyNumberFormat="1" applyFont="1" applyFill="1" applyBorder="1" applyAlignment="1">
      <alignment horizontal="center" vertical="center"/>
    </xf>
    <xf numFmtId="0" fontId="81" fillId="0" borderId="1" xfId="10129" applyFont="1" applyFill="1" applyBorder="1" applyAlignment="1">
      <alignment horizontal="center" vertical="center"/>
    </xf>
    <xf numFmtId="211" fontId="77" fillId="0" borderId="0" xfId="10129" applyNumberFormat="1" applyFont="1" applyFill="1" applyBorder="1" applyAlignment="1">
      <alignment horizontal="center" vertical="center"/>
    </xf>
    <xf numFmtId="0" fontId="81" fillId="0" borderId="0" xfId="10129" applyFont="1" applyFill="1" applyBorder="1" applyAlignment="1">
      <alignment horizontal="center" vertical="center"/>
    </xf>
    <xf numFmtId="0" fontId="77" fillId="5" borderId="1" xfId="10129" applyFont="1" applyFill="1" applyBorder="1" applyAlignment="1">
      <alignment horizontal="center" vertical="center"/>
    </xf>
    <xf numFmtId="0" fontId="75" fillId="5" borderId="1" xfId="10129" applyFont="1" applyFill="1" applyBorder="1" applyAlignment="1">
      <alignment horizontal="center" vertical="center"/>
    </xf>
    <xf numFmtId="209" fontId="75" fillId="5" borderId="1" xfId="10120" applyNumberFormat="1" applyFont="1" applyFill="1" applyBorder="1" applyAlignment="1">
      <alignment horizontal="center" vertical="center" wrapText="1"/>
    </xf>
    <xf numFmtId="0" fontId="81" fillId="5" borderId="1" xfId="10129" applyFont="1" applyFill="1" applyBorder="1" applyAlignment="1">
      <alignment horizontal="center" vertical="center"/>
    </xf>
    <xf numFmtId="9" fontId="77" fillId="5" borderId="1" xfId="10129" applyNumberFormat="1" applyFont="1" applyFill="1" applyBorder="1" applyAlignment="1">
      <alignment horizontal="center" vertical="center"/>
    </xf>
    <xf numFmtId="211" fontId="77" fillId="5" borderId="1" xfId="10129" applyNumberFormat="1" applyFont="1" applyFill="1" applyBorder="1" applyAlignment="1">
      <alignment horizontal="center" vertical="center"/>
    </xf>
    <xf numFmtId="0" fontId="77" fillId="20" borderId="1" xfId="10129" applyFont="1" applyFill="1" applyBorder="1" applyAlignment="1">
      <alignment horizontal="center" vertical="center"/>
    </xf>
    <xf numFmtId="0" fontId="75" fillId="20" borderId="1" xfId="10129" applyFont="1" applyFill="1" applyBorder="1" applyAlignment="1">
      <alignment horizontal="center" vertical="center"/>
    </xf>
    <xf numFmtId="209" fontId="75" fillId="20" borderId="1" xfId="10120" applyNumberFormat="1" applyFont="1" applyFill="1" applyBorder="1" applyAlignment="1">
      <alignment horizontal="center" vertical="center" wrapText="1"/>
    </xf>
    <xf numFmtId="0" fontId="81" fillId="20" borderId="1" xfId="10129" applyFont="1" applyFill="1" applyBorder="1" applyAlignment="1">
      <alignment horizontal="center" vertical="center"/>
    </xf>
    <xf numFmtId="211" fontId="75" fillId="0" borderId="2" xfId="10129" applyNumberFormat="1" applyFont="1" applyFill="1" applyBorder="1" applyAlignment="1">
      <alignment horizontal="center" vertical="center" wrapText="1"/>
    </xf>
    <xf numFmtId="182" fontId="75" fillId="0" borderId="1" xfId="10126" applyNumberFormat="1" applyFont="1" applyFill="1" applyBorder="1" applyAlignment="1">
      <alignment horizontal="center" vertical="center"/>
    </xf>
    <xf numFmtId="182" fontId="75" fillId="0" borderId="1" xfId="10129" applyNumberFormat="1" applyFont="1" applyFill="1" applyBorder="1" applyAlignment="1">
      <alignment horizontal="center" vertical="center"/>
    </xf>
    <xf numFmtId="211" fontId="75" fillId="0" borderId="3" xfId="10129" applyNumberFormat="1" applyFont="1" applyFill="1" applyBorder="1" applyAlignment="1">
      <alignment horizontal="center" vertical="center" wrapText="1"/>
    </xf>
    <xf numFmtId="208" fontId="75" fillId="0" borderId="1" xfId="10129" applyNumberFormat="1" applyFont="1" applyFill="1" applyBorder="1" applyAlignment="1">
      <alignment horizontal="center" vertical="center"/>
    </xf>
    <xf numFmtId="211" fontId="75" fillId="0" borderId="4" xfId="10129" applyNumberFormat="1" applyFont="1" applyFill="1" applyBorder="1" applyAlignment="1">
      <alignment horizontal="center" vertical="center" wrapText="1"/>
    </xf>
    <xf numFmtId="211" fontId="75" fillId="0" borderId="1" xfId="10126" applyNumberFormat="1" applyFont="1" applyFill="1" applyBorder="1" applyAlignment="1">
      <alignment horizontal="center" vertical="center"/>
    </xf>
    <xf numFmtId="10" fontId="75" fillId="0" borderId="1" xfId="10126" applyNumberFormat="1" applyFont="1" applyFill="1" applyBorder="1" applyAlignment="1">
      <alignment horizontal="center" vertical="center"/>
    </xf>
    <xf numFmtId="209" fontId="75" fillId="0" borderId="1" xfId="10126" applyNumberFormat="1" applyFont="1" applyFill="1" applyBorder="1" applyAlignment="1">
      <alignment horizontal="center" vertical="center"/>
    </xf>
    <xf numFmtId="212" fontId="75" fillId="0" borderId="1" xfId="10126" applyNumberFormat="1" applyFont="1" applyFill="1" applyBorder="1" applyAlignment="1">
      <alignment horizontal="center" vertical="center"/>
    </xf>
    <xf numFmtId="211" fontId="75" fillId="0" borderId="1" xfId="10126" applyNumberFormat="1" applyFont="1" applyFill="1" applyBorder="1" applyAlignment="1">
      <alignment horizontal="center" vertical="center" wrapText="1"/>
    </xf>
    <xf numFmtId="10" fontId="75" fillId="0" borderId="2" xfId="10126" applyNumberFormat="1" applyFont="1" applyFill="1" applyBorder="1" applyAlignment="1">
      <alignment horizontal="center" vertical="center" wrapText="1"/>
    </xf>
    <xf numFmtId="10" fontId="75" fillId="0" borderId="3" xfId="10126" applyNumberFormat="1" applyFont="1" applyFill="1" applyBorder="1" applyAlignment="1">
      <alignment horizontal="center" vertical="center" wrapText="1"/>
    </xf>
    <xf numFmtId="10" fontId="75" fillId="0" borderId="4" xfId="10126" applyNumberFormat="1" applyFont="1" applyFill="1" applyBorder="1" applyAlignment="1">
      <alignment horizontal="center" vertical="center" wrapText="1"/>
    </xf>
    <xf numFmtId="207" fontId="75" fillId="0" borderId="1" xfId="10126" applyNumberFormat="1" applyFont="1" applyFill="1" applyBorder="1" applyAlignment="1">
      <alignment horizontal="center" vertical="center" wrapText="1"/>
    </xf>
    <xf numFmtId="207" fontId="75" fillId="0" borderId="1" xfId="10126" applyNumberFormat="1" applyFont="1" applyFill="1" applyBorder="1" applyAlignment="1">
      <alignment horizontal="center" vertical="center"/>
    </xf>
    <xf numFmtId="210" fontId="77" fillId="0" borderId="1" xfId="10126" applyNumberFormat="1" applyFont="1" applyFill="1" applyBorder="1" applyAlignment="1">
      <alignment horizontal="center" vertical="center" wrapText="1"/>
    </xf>
    <xf numFmtId="10" fontId="75" fillId="0" borderId="1" xfId="10126" applyNumberFormat="1" applyFont="1" applyFill="1" applyBorder="1" applyAlignment="1">
      <alignment horizontal="center" vertical="center" wrapText="1"/>
    </xf>
    <xf numFmtId="209" fontId="75" fillId="0" borderId="1" xfId="10120" applyNumberFormat="1" applyFont="1" applyFill="1" applyBorder="1" applyAlignment="1">
      <alignment vertical="center" wrapText="1"/>
    </xf>
    <xf numFmtId="208" fontId="77" fillId="0" borderId="1" xfId="11193" applyNumberFormat="1" applyFont="1" applyFill="1" applyBorder="1" applyAlignment="1" applyProtection="1">
      <alignment horizontal="center" vertical="center"/>
    </xf>
    <xf numFmtId="208" fontId="75" fillId="0" borderId="1" xfId="10120" applyNumberFormat="1" applyFont="1" applyFill="1" applyBorder="1" applyAlignment="1">
      <alignment horizontal="center" vertical="center" wrapText="1"/>
    </xf>
    <xf numFmtId="208" fontId="75" fillId="0" borderId="1" xfId="11193" applyNumberFormat="1" applyFont="1" applyFill="1" applyBorder="1" applyAlignment="1" applyProtection="1">
      <alignment horizontal="center" vertical="center"/>
    </xf>
    <xf numFmtId="208" fontId="75" fillId="0" borderId="1" xfId="16346" applyNumberFormat="1" applyFont="1" applyFill="1" applyBorder="1" applyAlignment="1">
      <alignment vertical="center" wrapText="1"/>
    </xf>
    <xf numFmtId="208" fontId="75" fillId="0" borderId="1" xfId="10126" applyNumberFormat="1" applyFont="1" applyFill="1" applyBorder="1" applyAlignment="1">
      <alignment horizontal="center" vertical="center"/>
    </xf>
    <xf numFmtId="0" fontId="0" fillId="0" borderId="0" xfId="11086" applyAlignment="1">
      <alignment vertical="center"/>
    </xf>
    <xf numFmtId="0" fontId="0" fillId="0" borderId="0" xfId="11086" applyAlignment="1">
      <alignment vertical="center" textRotation="255"/>
    </xf>
    <xf numFmtId="0" fontId="3" fillId="0" borderId="54" xfId="11086" applyFont="1" applyBorder="1" applyAlignment="1">
      <alignment horizontal="center" vertical="center" textRotation="255"/>
    </xf>
    <xf numFmtId="0" fontId="66" fillId="0" borderId="55" xfId="11086" applyFont="1" applyBorder="1" applyAlignment="1">
      <alignment horizontal="center" vertical="center" textRotation="255"/>
    </xf>
    <xf numFmtId="0" fontId="66" fillId="0" borderId="56" xfId="11086" applyFont="1" applyBorder="1" applyAlignment="1">
      <alignment horizontal="center" vertical="center"/>
    </xf>
    <xf numFmtId="0" fontId="85" fillId="0" borderId="56" xfId="11086" applyFont="1" applyBorder="1" applyAlignment="1">
      <alignment horizontal="center" vertical="center"/>
    </xf>
    <xf numFmtId="0" fontId="3" fillId="0" borderId="57" xfId="11086" applyFont="1" applyBorder="1" applyAlignment="1">
      <alignment horizontal="center" vertical="center" textRotation="255"/>
    </xf>
    <xf numFmtId="0" fontId="66" fillId="0" borderId="58" xfId="11086" applyFont="1" applyBorder="1" applyAlignment="1">
      <alignment horizontal="center" vertical="center" textRotation="255"/>
    </xf>
    <xf numFmtId="0" fontId="42" fillId="0" borderId="59" xfId="10865" applyFont="1" applyBorder="1" applyAlignment="1">
      <alignment horizontal="center" vertical="center"/>
    </xf>
    <xf numFmtId="0" fontId="6" fillId="0" borderId="59" xfId="10865" applyFont="1" applyBorder="1" applyAlignment="1">
      <alignment horizontal="center" vertical="center" wrapText="1"/>
    </xf>
    <xf numFmtId="0" fontId="6" fillId="0" borderId="59" xfId="10865" applyFont="1" applyBorder="1" applyAlignment="1">
      <alignment horizontal="center" vertical="center"/>
    </xf>
    <xf numFmtId="0" fontId="42" fillId="0" borderId="60" xfId="10865" applyFont="1" applyBorder="1" applyAlignment="1">
      <alignment horizontal="center" vertical="center"/>
    </xf>
    <xf numFmtId="0" fontId="42" fillId="0" borderId="61" xfId="10865" applyFont="1" applyBorder="1" applyAlignment="1">
      <alignment horizontal="center" vertical="center"/>
    </xf>
    <xf numFmtId="0" fontId="42" fillId="0" borderId="58" xfId="10865" applyFont="1" applyBorder="1" applyAlignment="1">
      <alignment horizontal="center" vertical="center"/>
    </xf>
    <xf numFmtId="0" fontId="49" fillId="0" borderId="60" xfId="10865" applyFont="1" applyBorder="1" applyAlignment="1">
      <alignment horizontal="center" vertical="center" wrapText="1"/>
    </xf>
    <xf numFmtId="0" fontId="6" fillId="0" borderId="61" xfId="10865" applyFont="1" applyBorder="1" applyAlignment="1">
      <alignment horizontal="center" vertical="center"/>
    </xf>
    <xf numFmtId="0" fontId="6" fillId="0" borderId="60" xfId="10865" applyFont="1" applyBorder="1" applyAlignment="1">
      <alignment horizontal="center" vertical="center" wrapText="1"/>
    </xf>
    <xf numFmtId="0" fontId="6" fillId="0" borderId="61" xfId="10865" applyFont="1" applyBorder="1" applyAlignment="1">
      <alignment horizontal="center" vertical="center" wrapText="1"/>
    </xf>
    <xf numFmtId="0" fontId="6" fillId="0" borderId="60" xfId="10865" applyFont="1" applyBorder="1" applyAlignment="1">
      <alignment horizontal="center" vertical="center"/>
    </xf>
    <xf numFmtId="0" fontId="3" fillId="8" borderId="33" xfId="11086" applyFont="1" applyFill="1" applyBorder="1" applyAlignment="1">
      <alignment horizontal="center" vertical="center" textRotation="255"/>
    </xf>
    <xf numFmtId="0" fontId="66" fillId="8" borderId="24" xfId="11086" applyFont="1" applyFill="1" applyBorder="1" applyAlignment="1">
      <alignment horizontal="center" vertical="center" textRotation="255"/>
    </xf>
    <xf numFmtId="0" fontId="66" fillId="8" borderId="25" xfId="11086" applyFont="1" applyFill="1" applyBorder="1" applyAlignment="1">
      <alignment horizontal="center" vertical="center" textRotation="255"/>
    </xf>
    <xf numFmtId="0" fontId="3" fillId="0" borderId="1" xfId="11086" applyFont="1" applyBorder="1" applyAlignment="1">
      <alignment horizontal="center" vertical="center" textRotation="255"/>
    </xf>
    <xf numFmtId="0" fontId="66" fillId="0" borderId="49" xfId="11086" applyFont="1" applyBorder="1" applyAlignment="1">
      <alignment horizontal="center" vertical="center"/>
    </xf>
    <xf numFmtId="0" fontId="66" fillId="0" borderId="62" xfId="11086" applyFont="1" applyBorder="1" applyAlignment="1">
      <alignment horizontal="center" vertical="center"/>
    </xf>
    <xf numFmtId="0" fontId="49" fillId="0" borderId="21" xfId="11086" applyFont="1" applyBorder="1" applyAlignment="1">
      <alignment horizontal="center" vertical="center"/>
    </xf>
    <xf numFmtId="0" fontId="49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 wrapText="1"/>
    </xf>
    <xf numFmtId="0" fontId="86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/>
    </xf>
    <xf numFmtId="0" fontId="49" fillId="0" borderId="21" xfId="10865" applyFont="1" applyBorder="1" applyAlignment="1">
      <alignment horizontal="center" vertical="center" wrapText="1"/>
    </xf>
    <xf numFmtId="0" fontId="0" fillId="0" borderId="1" xfId="10225" applyBorder="1">
      <alignment vertical="center"/>
    </xf>
    <xf numFmtId="0" fontId="6" fillId="0" borderId="63" xfId="9588" applyFont="1" applyFill="1" applyBorder="1" applyAlignment="1">
      <alignment horizontal="center" vertical="center"/>
    </xf>
    <xf numFmtId="0" fontId="6" fillId="0" borderId="64" xfId="9588" applyFont="1" applyFill="1" applyBorder="1" applyAlignment="1">
      <alignment horizontal="center" vertical="center" wrapText="1"/>
    </xf>
    <xf numFmtId="0" fontId="87" fillId="0" borderId="65" xfId="9588" applyFont="1" applyFill="1" applyBorder="1" applyAlignment="1">
      <alignment horizontal="center" vertical="center" wrapText="1"/>
    </xf>
    <xf numFmtId="0" fontId="87" fillId="0" borderId="66" xfId="9588" applyFont="1" applyFill="1" applyBorder="1" applyAlignment="1">
      <alignment horizontal="center" vertical="center" wrapText="1"/>
    </xf>
    <xf numFmtId="0" fontId="0" fillId="0" borderId="21" xfId="10225" applyBorder="1">
      <alignment vertical="center"/>
    </xf>
    <xf numFmtId="0" fontId="6" fillId="0" borderId="3" xfId="9588" applyFont="1" applyFill="1" applyBorder="1" applyAlignment="1">
      <alignment horizontal="center" vertical="center"/>
    </xf>
    <xf numFmtId="0" fontId="6" fillId="0" borderId="1" xfId="9588" applyFont="1" applyFill="1" applyBorder="1" applyAlignment="1">
      <alignment horizontal="center" vertical="center" wrapText="1"/>
    </xf>
    <xf numFmtId="0" fontId="87" fillId="0" borderId="6" xfId="9588" applyFont="1" applyFill="1" applyBorder="1" applyAlignment="1">
      <alignment horizontal="center" vertical="center" wrapText="1"/>
    </xf>
    <xf numFmtId="0" fontId="87" fillId="0" borderId="9" xfId="9588" applyFont="1" applyFill="1" applyBorder="1" applyAlignment="1">
      <alignment horizontal="center" vertical="center" wrapText="1"/>
    </xf>
    <xf numFmtId="0" fontId="87" fillId="0" borderId="5" xfId="9588" applyFont="1" applyFill="1" applyBorder="1" applyAlignment="1">
      <alignment horizontal="center" vertical="center" wrapText="1"/>
    </xf>
    <xf numFmtId="0" fontId="87" fillId="0" borderId="8" xfId="9588" applyFont="1" applyFill="1" applyBorder="1" applyAlignment="1">
      <alignment horizontal="center" vertical="center" wrapText="1"/>
    </xf>
    <xf numFmtId="0" fontId="0" fillId="0" borderId="46" xfId="10225" applyBorder="1">
      <alignment vertical="center"/>
    </xf>
    <xf numFmtId="0" fontId="0" fillId="0" borderId="2" xfId="10225" applyBorder="1">
      <alignment vertical="center"/>
    </xf>
    <xf numFmtId="0" fontId="6" fillId="0" borderId="2" xfId="9588" applyFont="1" applyFill="1" applyBorder="1" applyAlignment="1">
      <alignment horizontal="center" vertical="center" wrapText="1"/>
    </xf>
    <xf numFmtId="0" fontId="0" fillId="0" borderId="45" xfId="10225" applyBorder="1" applyAlignment="1">
      <alignment horizontal="center" vertical="center" wrapText="1"/>
    </xf>
    <xf numFmtId="0" fontId="0" fillId="0" borderId="46" xfId="10225" applyBorder="1" applyAlignment="1">
      <alignment horizontal="center" vertical="center" wrapText="1"/>
    </xf>
    <xf numFmtId="0" fontId="6" fillId="0" borderId="2" xfId="9588" applyFont="1" applyFill="1" applyBorder="1" applyAlignment="1">
      <alignment horizontal="center" vertical="center"/>
    </xf>
    <xf numFmtId="0" fontId="6" fillId="0" borderId="1" xfId="9588" applyFont="1" applyFill="1" applyBorder="1" applyAlignment="1">
      <alignment horizontal="center" vertical="center"/>
    </xf>
    <xf numFmtId="0" fontId="85" fillId="0" borderId="21" xfId="10865" applyFont="1" applyBorder="1" applyAlignment="1">
      <alignment horizontal="center" vertical="center" wrapText="1"/>
    </xf>
    <xf numFmtId="0" fontId="3" fillId="0" borderId="1" xfId="10225" applyFont="1" applyBorder="1">
      <alignment vertical="center"/>
    </xf>
    <xf numFmtId="0" fontId="3" fillId="0" borderId="21" xfId="10225" applyFont="1" applyBorder="1">
      <alignment vertical="center"/>
    </xf>
    <xf numFmtId="0" fontId="6" fillId="0" borderId="44" xfId="9588" applyFont="1" applyFill="1" applyBorder="1" applyAlignment="1">
      <alignment horizontal="center" vertical="center"/>
    </xf>
    <xf numFmtId="0" fontId="0" fillId="0" borderId="0" xfId="10225" applyAlignment="1">
      <alignment horizontal="center" vertical="center" wrapText="1"/>
    </xf>
    <xf numFmtId="0" fontId="0" fillId="0" borderId="8" xfId="10225" applyBorder="1" applyAlignment="1">
      <alignment horizontal="center" vertical="center" wrapText="1"/>
    </xf>
    <xf numFmtId="0" fontId="6" fillId="0" borderId="3" xfId="9588" applyFont="1" applyFill="1" applyBorder="1" applyAlignment="1">
      <alignment horizontal="center" vertical="center" wrapText="1"/>
    </xf>
    <xf numFmtId="0" fontId="6" fillId="0" borderId="44" xfId="9588" applyFont="1" applyFill="1" applyBorder="1" applyAlignment="1">
      <alignment horizontal="center" vertical="center" wrapText="1"/>
    </xf>
    <xf numFmtId="0" fontId="6" fillId="0" borderId="46" xfId="9588" applyFont="1" applyFill="1" applyBorder="1" applyAlignment="1">
      <alignment horizontal="center" vertical="center" wrapText="1"/>
    </xf>
    <xf numFmtId="0" fontId="3" fillId="0" borderId="45" xfId="10225" applyFont="1" applyBorder="1" applyAlignment="1">
      <alignment horizontal="center" vertical="center" wrapText="1"/>
    </xf>
    <xf numFmtId="0" fontId="3" fillId="0" borderId="46" xfId="10225" applyFont="1" applyBorder="1" applyAlignment="1">
      <alignment horizontal="center" vertical="center" wrapText="1"/>
    </xf>
    <xf numFmtId="0" fontId="3" fillId="0" borderId="0" xfId="10225" applyFont="1" applyAlignment="1">
      <alignment horizontal="center" vertical="center" wrapText="1"/>
    </xf>
    <xf numFmtId="0" fontId="3" fillId="0" borderId="8" xfId="10225" applyFont="1" applyBorder="1" applyAlignment="1">
      <alignment horizontal="center" vertical="center" wrapText="1"/>
    </xf>
    <xf numFmtId="0" fontId="65" fillId="0" borderId="45" xfId="10225" applyFont="1" applyBorder="1" applyAlignment="1">
      <alignment horizontal="center" vertical="center" wrapText="1"/>
    </xf>
    <xf numFmtId="0" fontId="65" fillId="0" borderId="46" xfId="10225" applyFont="1" applyBorder="1" applyAlignment="1">
      <alignment horizontal="center" vertical="center" wrapText="1"/>
    </xf>
    <xf numFmtId="0" fontId="65" fillId="0" borderId="44" xfId="10865" applyFont="1" applyBorder="1" applyAlignment="1">
      <alignment horizontal="center" vertical="center" wrapText="1"/>
    </xf>
    <xf numFmtId="0" fontId="65" fillId="0" borderId="46" xfId="10865" applyFont="1" applyBorder="1" applyAlignment="1">
      <alignment horizontal="center" vertical="center" wrapText="1"/>
    </xf>
    <xf numFmtId="0" fontId="6" fillId="0" borderId="2" xfId="10865" applyFont="1" applyBorder="1" applyAlignment="1">
      <alignment horizontal="center" vertical="center" wrapText="1"/>
    </xf>
    <xf numFmtId="0" fontId="6" fillId="0" borderId="44" xfId="10865" applyFont="1" applyBorder="1" applyAlignment="1">
      <alignment horizontal="center" vertical="center" wrapText="1"/>
    </xf>
    <xf numFmtId="0" fontId="6" fillId="0" borderId="46" xfId="10865" applyFont="1" applyBorder="1" applyAlignment="1">
      <alignment horizontal="center" vertical="center" wrapText="1"/>
    </xf>
    <xf numFmtId="0" fontId="65" fillId="0" borderId="7" xfId="10225" applyFont="1" applyBorder="1" applyAlignment="1">
      <alignment horizontal="center" vertical="center" wrapText="1"/>
    </xf>
    <xf numFmtId="0" fontId="65" fillId="0" borderId="9" xfId="10225" applyFont="1" applyBorder="1" applyAlignment="1">
      <alignment horizontal="center" vertical="center" wrapText="1"/>
    </xf>
    <xf numFmtId="0" fontId="65" fillId="0" borderId="6" xfId="10865" applyFont="1" applyBorder="1" applyAlignment="1">
      <alignment horizontal="center" vertical="center" wrapText="1"/>
    </xf>
    <xf numFmtId="0" fontId="65" fillId="0" borderId="9" xfId="10865" applyFont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 wrapText="1"/>
    </xf>
    <xf numFmtId="0" fontId="6" fillId="0" borderId="6" xfId="10865" applyFont="1" applyBorder="1" applyAlignment="1">
      <alignment horizontal="center" vertical="center" wrapText="1"/>
    </xf>
    <xf numFmtId="0" fontId="6" fillId="0" borderId="9" xfId="10865" applyFont="1" applyBorder="1" applyAlignment="1">
      <alignment horizontal="center" vertical="center" wrapText="1"/>
    </xf>
    <xf numFmtId="0" fontId="0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 wrapText="1"/>
    </xf>
    <xf numFmtId="0" fontId="3" fillId="8" borderId="23" xfId="11086" applyFont="1" applyFill="1" applyBorder="1" applyAlignment="1">
      <alignment horizontal="center" vertical="center" textRotation="255"/>
    </xf>
    <xf numFmtId="0" fontId="88" fillId="8" borderId="32" xfId="11086" applyFont="1" applyFill="1" applyBorder="1" applyAlignment="1">
      <alignment horizontal="center" vertical="center"/>
    </xf>
    <xf numFmtId="0" fontId="88" fillId="8" borderId="35" xfId="11086" applyFont="1" applyFill="1" applyBorder="1" applyAlignment="1">
      <alignment horizontal="center" vertical="center"/>
    </xf>
    <xf numFmtId="0" fontId="3" fillId="0" borderId="33" xfId="11086" applyFont="1" applyBorder="1" applyAlignment="1">
      <alignment horizontal="center" vertical="center" textRotation="255"/>
    </xf>
    <xf numFmtId="0" fontId="66" fillId="0" borderId="67" xfId="11086" applyFont="1" applyBorder="1" applyAlignment="1">
      <alignment horizontal="center" vertical="center"/>
    </xf>
    <xf numFmtId="0" fontId="66" fillId="0" borderId="68" xfId="11086" applyFont="1" applyBorder="1" applyAlignment="1">
      <alignment horizontal="center" vertical="center"/>
    </xf>
    <xf numFmtId="0" fontId="66" fillId="0" borderId="69" xfId="11086" applyFont="1" applyBorder="1" applyAlignment="1">
      <alignment horizontal="center" vertical="center"/>
    </xf>
    <xf numFmtId="0" fontId="49" fillId="0" borderId="58" xfId="11086" applyFont="1" applyBorder="1" applyAlignment="1">
      <alignment horizontal="center" vertical="center"/>
    </xf>
    <xf numFmtId="0" fontId="49" fillId="0" borderId="59" xfId="11086" applyFont="1" applyBorder="1" applyAlignment="1">
      <alignment horizontal="center" vertical="center"/>
    </xf>
    <xf numFmtId="0" fontId="86" fillId="0" borderId="70" xfId="11086" applyFont="1" applyBorder="1" applyAlignment="1">
      <alignment horizontal="center" vertical="center"/>
    </xf>
    <xf numFmtId="0" fontId="86" fillId="0" borderId="71" xfId="11086" applyFont="1" applyBorder="1" applyAlignment="1">
      <alignment horizontal="center" vertical="center"/>
    </xf>
    <xf numFmtId="0" fontId="86" fillId="0" borderId="60" xfId="11086" applyFont="1" applyBorder="1" applyAlignment="1">
      <alignment horizontal="center" vertical="center"/>
    </xf>
    <xf numFmtId="0" fontId="86" fillId="0" borderId="58" xfId="11086" applyFont="1" applyBorder="1" applyAlignment="1">
      <alignment horizontal="center" vertical="center"/>
    </xf>
    <xf numFmtId="0" fontId="3" fillId="0" borderId="58" xfId="11086" applyFont="1" applyBorder="1" applyAlignment="1">
      <alignment horizontal="center" vertical="center" textRotation="255"/>
    </xf>
    <xf numFmtId="0" fontId="89" fillId="0" borderId="72" xfId="11086" applyFont="1" applyBorder="1" applyAlignment="1">
      <alignment horizontal="center" vertical="center" wrapText="1"/>
    </xf>
    <xf numFmtId="0" fontId="89" fillId="0" borderId="73" xfId="11086" applyFont="1" applyBorder="1" applyAlignment="1">
      <alignment vertical="center"/>
    </xf>
    <xf numFmtId="0" fontId="86" fillId="0" borderId="59" xfId="11086" applyFont="1" applyBorder="1" applyAlignment="1">
      <alignment horizontal="center" vertical="center"/>
    </xf>
    <xf numFmtId="0" fontId="89" fillId="0" borderId="74" xfId="11086" applyFont="1" applyBorder="1" applyAlignment="1">
      <alignment vertical="center"/>
    </xf>
    <xf numFmtId="0" fontId="89" fillId="0" borderId="49" xfId="11086" applyFont="1" applyBorder="1" applyAlignment="1">
      <alignment vertical="center"/>
    </xf>
    <xf numFmtId="0" fontId="90" fillId="0" borderId="59" xfId="11086" applyFont="1" applyBorder="1" applyAlignment="1">
      <alignment horizontal="center" vertical="center"/>
    </xf>
    <xf numFmtId="0" fontId="89" fillId="0" borderId="69" xfId="11086" applyFont="1" applyBorder="1" applyAlignment="1">
      <alignment vertical="center"/>
    </xf>
    <xf numFmtId="0" fontId="89" fillId="0" borderId="67" xfId="11086" applyFont="1" applyBorder="1" applyAlignment="1">
      <alignment vertical="center"/>
    </xf>
    <xf numFmtId="0" fontId="89" fillId="0" borderId="59" xfId="11086" applyFont="1" applyBorder="1" applyAlignment="1">
      <alignment horizontal="center" vertical="center" wrapText="1"/>
    </xf>
    <xf numFmtId="0" fontId="89" fillId="0" borderId="59" xfId="11086" applyFont="1" applyBorder="1" applyAlignment="1">
      <alignment horizontal="center" vertical="center"/>
    </xf>
    <xf numFmtId="0" fontId="86" fillId="0" borderId="75" xfId="11086" applyFont="1" applyBorder="1" applyAlignment="1">
      <alignment horizontal="center" vertical="center"/>
    </xf>
    <xf numFmtId="0" fontId="85" fillId="0" borderId="59" xfId="11086" applyFont="1" applyBorder="1" applyAlignment="1">
      <alignment horizontal="center" vertical="center"/>
    </xf>
    <xf numFmtId="0" fontId="86" fillId="0" borderId="76" xfId="11086" applyFont="1" applyBorder="1" applyAlignment="1">
      <alignment horizontal="center" vertical="center"/>
    </xf>
    <xf numFmtId="0" fontId="3" fillId="0" borderId="73" xfId="11086" applyFont="1" applyBorder="1" applyAlignment="1">
      <alignment horizontal="center" vertical="center" textRotation="255"/>
    </xf>
    <xf numFmtId="0" fontId="85" fillId="0" borderId="62" xfId="11086" applyFont="1" applyBorder="1" applyAlignment="1">
      <alignment horizontal="center" vertical="center"/>
    </xf>
    <xf numFmtId="0" fontId="85" fillId="0" borderId="62" xfId="10865" applyFont="1" applyBorder="1" applyAlignment="1">
      <alignment horizontal="center" vertical="center"/>
    </xf>
    <xf numFmtId="0" fontId="66" fillId="0" borderId="62" xfId="10865" applyFont="1" applyBorder="1" applyAlignment="1">
      <alignment horizontal="center" vertical="center" wrapText="1"/>
    </xf>
    <xf numFmtId="0" fontId="66" fillId="0" borderId="62" xfId="10865" applyFont="1" applyBorder="1" applyAlignment="1">
      <alignment horizontal="center" vertical="center"/>
    </xf>
    <xf numFmtId="0" fontId="91" fillId="0" borderId="62" xfId="11086" applyFont="1" applyBorder="1" applyAlignment="1">
      <alignment horizontal="center" vertical="center"/>
    </xf>
    <xf numFmtId="0" fontId="92" fillId="0" borderId="1" xfId="11086" applyFont="1" applyBorder="1" applyAlignment="1">
      <alignment horizontal="center" vertical="center" wrapText="1"/>
    </xf>
    <xf numFmtId="0" fontId="6" fillId="0" borderId="65" xfId="9588" applyFont="1" applyFill="1" applyBorder="1" applyAlignment="1">
      <alignment horizontal="center" vertical="center"/>
    </xf>
    <xf numFmtId="0" fontId="6" fillId="0" borderId="66" xfId="9588" applyFont="1" applyFill="1" applyBorder="1" applyAlignment="1">
      <alignment horizontal="center" vertical="center"/>
    </xf>
    <xf numFmtId="0" fontId="92" fillId="0" borderId="2" xfId="10865" applyFont="1" applyBorder="1" applyAlignment="1">
      <alignment horizontal="center" vertical="center" wrapText="1"/>
    </xf>
    <xf numFmtId="0" fontId="93" fillId="0" borderId="65" xfId="9588" applyFont="1" applyFill="1" applyBorder="1" applyAlignment="1">
      <alignment horizontal="center" vertical="center" wrapText="1"/>
    </xf>
    <xf numFmtId="0" fontId="6" fillId="0" borderId="3" xfId="10865" applyFont="1" applyBorder="1" applyAlignment="1">
      <alignment horizontal="center" vertical="center" wrapText="1"/>
    </xf>
    <xf numFmtId="0" fontId="6" fillId="0" borderId="5" xfId="9588" applyFont="1" applyFill="1" applyBorder="1" applyAlignment="1">
      <alignment horizontal="center" vertical="center"/>
    </xf>
    <xf numFmtId="0" fontId="6" fillId="0" borderId="8" xfId="9588" applyFont="1" applyFill="1" applyBorder="1" applyAlignment="1">
      <alignment horizontal="center" vertical="center"/>
    </xf>
    <xf numFmtId="0" fontId="92" fillId="0" borderId="3" xfId="10865" applyFont="1" applyBorder="1" applyAlignment="1">
      <alignment horizontal="center" vertical="center" wrapText="1"/>
    </xf>
    <xf numFmtId="0" fontId="6" fillId="0" borderId="5" xfId="9588" applyFont="1" applyFill="1" applyBorder="1" applyAlignment="1">
      <alignment horizontal="center" vertical="center" wrapText="1"/>
    </xf>
    <xf numFmtId="0" fontId="6" fillId="0" borderId="4" xfId="9588" applyFont="1" applyFill="1" applyBorder="1" applyAlignment="1">
      <alignment horizontal="center" vertical="center"/>
    </xf>
    <xf numFmtId="0" fontId="6" fillId="0" borderId="2" xfId="10865" applyFont="1" applyBorder="1" applyAlignment="1">
      <alignment horizontal="center" vertical="center"/>
    </xf>
    <xf numFmtId="0" fontId="6" fillId="0" borderId="46" xfId="9588" applyFont="1" applyFill="1" applyBorder="1" applyAlignment="1">
      <alignment horizontal="center" vertical="center"/>
    </xf>
    <xf numFmtId="0" fontId="6" fillId="0" borderId="2" xfId="10865" applyFont="1" applyFill="1" applyBorder="1" applyAlignment="1">
      <alignment horizontal="center" vertical="center" wrapText="1"/>
    </xf>
    <xf numFmtId="0" fontId="87" fillId="0" borderId="1" xfId="9588" applyFont="1" applyFill="1" applyBorder="1" applyAlignment="1">
      <alignment horizontal="center" vertical="center" wrapText="1"/>
    </xf>
    <xf numFmtId="0" fontId="87" fillId="0" borderId="1" xfId="10865" applyFont="1" applyFill="1" applyBorder="1" applyAlignment="1">
      <alignment horizontal="center" vertical="center" wrapText="1"/>
    </xf>
    <xf numFmtId="0" fontId="6" fillId="0" borderId="1" xfId="10865" applyFont="1" applyFill="1" applyBorder="1" applyAlignment="1">
      <alignment horizontal="center" vertical="center" wrapText="1"/>
    </xf>
    <xf numFmtId="0" fontId="6" fillId="0" borderId="44" xfId="10865" applyFont="1" applyBorder="1" applyAlignment="1">
      <alignment horizontal="center" vertical="center"/>
    </xf>
    <xf numFmtId="0" fontId="6" fillId="0" borderId="46" xfId="10865" applyFont="1" applyBorder="1" applyAlignment="1">
      <alignment horizontal="center" vertical="center"/>
    </xf>
    <xf numFmtId="0" fontId="6" fillId="0" borderId="44" xfId="10865" applyFont="1" applyFill="1" applyBorder="1" applyAlignment="1">
      <alignment horizontal="center" vertical="center" wrapText="1"/>
    </xf>
    <xf numFmtId="0" fontId="6" fillId="0" borderId="4" xfId="10865" applyFont="1" applyBorder="1" applyAlignment="1">
      <alignment horizontal="center" vertical="center"/>
    </xf>
    <xf numFmtId="0" fontId="6" fillId="0" borderId="6" xfId="10865" applyFont="1" applyBorder="1" applyAlignment="1">
      <alignment horizontal="center" vertical="center"/>
    </xf>
    <xf numFmtId="0" fontId="6" fillId="0" borderId="9" xfId="10865" applyFont="1" applyBorder="1" applyAlignment="1">
      <alignment horizontal="center" vertical="center"/>
    </xf>
    <xf numFmtId="0" fontId="6" fillId="0" borderId="6" xfId="10865" applyFont="1" applyFill="1" applyBorder="1" applyAlignment="1">
      <alignment horizontal="center" vertical="center" wrapText="1"/>
    </xf>
    <xf numFmtId="0" fontId="6" fillId="0" borderId="13" xfId="10865" applyFont="1" applyBorder="1" applyAlignment="1">
      <alignment horizontal="center" vertical="center"/>
    </xf>
    <xf numFmtId="0" fontId="6" fillId="0" borderId="13" xfId="10865" applyFont="1" applyFill="1" applyBorder="1" applyAlignment="1">
      <alignment horizontal="center" vertical="center"/>
    </xf>
    <xf numFmtId="0" fontId="85" fillId="0" borderId="68" xfId="11086" applyFont="1" applyBorder="1" applyAlignment="1">
      <alignment horizontal="center" vertical="center"/>
    </xf>
    <xf numFmtId="0" fontId="94" fillId="0" borderId="77" xfId="11086" applyFont="1" applyBorder="1" applyAlignment="1">
      <alignment vertical="top" wrapText="1"/>
    </xf>
    <xf numFmtId="0" fontId="95" fillId="0" borderId="34" xfId="11086" applyFont="1" applyBorder="1" applyAlignment="1">
      <alignment vertical="top" wrapText="1"/>
    </xf>
    <xf numFmtId="0" fontId="95" fillId="0" borderId="31" xfId="11086" applyFont="1" applyBorder="1" applyAlignment="1">
      <alignment vertical="top" wrapText="1"/>
    </xf>
    <xf numFmtId="0" fontId="95" fillId="0" borderId="74" xfId="11086" applyFont="1" applyBorder="1" applyAlignment="1">
      <alignment vertical="top" wrapText="1"/>
    </xf>
    <xf numFmtId="0" fontId="95" fillId="0" borderId="0" xfId="11086" applyFont="1" applyBorder="1" applyAlignment="1">
      <alignment vertical="top" wrapText="1"/>
    </xf>
    <xf numFmtId="0" fontId="95" fillId="0" borderId="22" xfId="11086" applyFont="1" applyBorder="1" applyAlignment="1">
      <alignment vertical="top" wrapText="1"/>
    </xf>
    <xf numFmtId="0" fontId="6" fillId="0" borderId="58" xfId="10865" applyFont="1" applyBorder="1" applyAlignment="1">
      <alignment horizontal="center" vertical="center"/>
    </xf>
    <xf numFmtId="0" fontId="6" fillId="0" borderId="58" xfId="10865" applyFont="1" applyBorder="1" applyAlignment="1">
      <alignment horizontal="center" vertical="center" wrapText="1"/>
    </xf>
    <xf numFmtId="0" fontId="66" fillId="8" borderId="26" xfId="11086" applyFont="1" applyFill="1" applyBorder="1" applyAlignment="1">
      <alignment horizontal="center" vertical="center" textRotation="255"/>
    </xf>
    <xf numFmtId="0" fontId="91" fillId="0" borderId="62" xfId="11086" applyFont="1" applyBorder="1" applyAlignment="1">
      <alignment horizontal="center" vertical="center" wrapText="1"/>
    </xf>
    <xf numFmtId="0" fontId="85" fillId="0" borderId="74" xfId="11086" applyFont="1" applyBorder="1" applyAlignment="1">
      <alignment vertical="top"/>
    </xf>
    <xf numFmtId="0" fontId="49" fillId="0" borderId="0" xfId="11086" applyFont="1" applyBorder="1" applyAlignment="1">
      <alignment vertical="top"/>
    </xf>
    <xf numFmtId="0" fontId="49" fillId="0" borderId="22" xfId="11086" applyFont="1" applyBorder="1" applyAlignment="1">
      <alignment vertical="top"/>
    </xf>
    <xf numFmtId="0" fontId="92" fillId="0" borderId="1" xfId="11086" applyFont="1" applyBorder="1" applyAlignment="1">
      <alignment horizontal="center" vertical="center"/>
    </xf>
    <xf numFmtId="0" fontId="49" fillId="0" borderId="13" xfId="11086" applyFont="1" applyBorder="1" applyAlignment="1">
      <alignment horizontal="left" vertical="top"/>
    </xf>
    <xf numFmtId="0" fontId="49" fillId="0" borderId="14" xfId="11086" applyFont="1" applyBorder="1" applyAlignment="1">
      <alignment horizontal="left" vertical="top"/>
    </xf>
    <xf numFmtId="0" fontId="49" fillId="0" borderId="21" xfId="11086" applyFont="1" applyBorder="1" applyAlignment="1">
      <alignment horizontal="left" vertical="top"/>
    </xf>
    <xf numFmtId="0" fontId="6" fillId="0" borderId="66" xfId="9588" applyFont="1" applyFill="1" applyBorder="1" applyAlignment="1">
      <alignment horizontal="center" vertical="center" wrapText="1"/>
    </xf>
    <xf numFmtId="0" fontId="42" fillId="0" borderId="64" xfId="9588" applyFont="1" applyFill="1" applyBorder="1" applyAlignment="1">
      <alignment horizontal="left" vertical="top" wrapText="1"/>
    </xf>
    <xf numFmtId="0" fontId="42" fillId="0" borderId="78" xfId="9588" applyFont="1" applyFill="1" applyBorder="1" applyAlignment="1">
      <alignment horizontal="left" vertical="top" wrapText="1"/>
    </xf>
    <xf numFmtId="0" fontId="6" fillId="0" borderId="8" xfId="9588" applyFont="1" applyFill="1" applyBorder="1" applyAlignment="1">
      <alignment horizontal="center" vertical="center" wrapText="1"/>
    </xf>
    <xf numFmtId="0" fontId="6" fillId="0" borderId="3" xfId="10865" applyFont="1" applyFill="1" applyBorder="1" applyAlignment="1">
      <alignment horizontal="center" vertical="center" wrapText="1"/>
    </xf>
    <xf numFmtId="0" fontId="42" fillId="0" borderId="1" xfId="9588" applyFont="1" applyFill="1" applyBorder="1" applyAlignment="1">
      <alignment horizontal="left" vertical="top" wrapText="1"/>
    </xf>
    <xf numFmtId="0" fontId="42" fillId="0" borderId="79" xfId="9588" applyFont="1" applyFill="1" applyBorder="1" applyAlignment="1">
      <alignment horizontal="left" vertical="top" wrapText="1"/>
    </xf>
    <xf numFmtId="0" fontId="6" fillId="0" borderId="4" xfId="10865" applyFont="1" applyFill="1" applyBorder="1" applyAlignment="1">
      <alignment horizontal="center" vertical="center" wrapText="1"/>
    </xf>
    <xf numFmtId="0" fontId="42" fillId="0" borderId="2" xfId="9588" applyFont="1" applyFill="1" applyBorder="1" applyAlignment="1">
      <alignment horizontal="left" vertical="top" wrapText="1"/>
    </xf>
    <xf numFmtId="0" fontId="42" fillId="0" borderId="80" xfId="9588" applyFont="1" applyFill="1" applyBorder="1" applyAlignment="1">
      <alignment horizontal="left" vertical="top" wrapText="1"/>
    </xf>
    <xf numFmtId="0" fontId="0" fillId="0" borderId="3" xfId="0" applyBorder="1">
      <alignment vertical="center"/>
    </xf>
    <xf numFmtId="0" fontId="96" fillId="0" borderId="44" xfId="9588" applyFont="1" applyFill="1" applyBorder="1" applyAlignment="1">
      <alignment horizontal="center" vertical="top" wrapText="1"/>
    </xf>
    <xf numFmtId="0" fontId="6" fillId="0" borderId="45" xfId="9588" applyFont="1" applyFill="1" applyBorder="1" applyAlignment="1">
      <alignment horizontal="center" vertical="top" wrapText="1"/>
    </xf>
    <xf numFmtId="0" fontId="6" fillId="0" borderId="46" xfId="9588" applyFont="1" applyFill="1" applyBorder="1" applyAlignment="1">
      <alignment horizontal="center" vertical="top" wrapText="1"/>
    </xf>
    <xf numFmtId="0" fontId="0" fillId="0" borderId="1" xfId="9588" applyFont="1" applyFill="1" applyBorder="1" applyAlignment="1">
      <alignment horizontal="left" vertical="top" wrapText="1"/>
    </xf>
    <xf numFmtId="0" fontId="30" fillId="0" borderId="44" xfId="9588" applyFont="1" applyFill="1" applyBorder="1" applyAlignment="1">
      <alignment horizontal="left" vertical="top" wrapText="1"/>
    </xf>
    <xf numFmtId="0" fontId="25" fillId="0" borderId="45" xfId="9588" applyFont="1" applyFill="1" applyBorder="1" applyAlignment="1">
      <alignment horizontal="left" vertical="top" wrapText="1"/>
    </xf>
    <xf numFmtId="0" fontId="25" fillId="0" borderId="46" xfId="9588" applyFont="1" applyFill="1" applyBorder="1" applyAlignment="1">
      <alignment horizontal="left" vertical="top" wrapText="1"/>
    </xf>
    <xf numFmtId="0" fontId="25" fillId="0" borderId="5" xfId="9588" applyFont="1" applyFill="1" applyBorder="1" applyAlignment="1">
      <alignment horizontal="left" vertical="top" wrapText="1"/>
    </xf>
    <xf numFmtId="0" fontId="25" fillId="0" borderId="0" xfId="9588" applyFont="1" applyFill="1" applyAlignment="1">
      <alignment horizontal="left" vertical="top" wrapText="1"/>
    </xf>
    <xf numFmtId="0" fontId="25" fillId="0" borderId="8" xfId="9588" applyFont="1" applyFill="1" applyBorder="1" applyAlignment="1">
      <alignment horizontal="left" vertical="top" wrapText="1"/>
    </xf>
    <xf numFmtId="0" fontId="6" fillId="0" borderId="46" xfId="10865" applyFont="1" applyFill="1" applyBorder="1" applyAlignment="1">
      <alignment horizontal="center" vertical="center" wrapText="1"/>
    </xf>
    <xf numFmtId="0" fontId="0" fillId="0" borderId="44" xfId="9588" applyFont="1" applyFill="1" applyBorder="1" applyAlignment="1">
      <alignment horizontal="center" vertical="center" wrapText="1"/>
    </xf>
    <xf numFmtId="0" fontId="0" fillId="0" borderId="45" xfId="9588" applyFont="1" applyFill="1" applyBorder="1" applyAlignment="1">
      <alignment horizontal="center" vertical="center" wrapText="1"/>
    </xf>
    <xf numFmtId="0" fontId="0" fillId="0" borderId="46" xfId="9588" applyFont="1" applyFill="1" applyBorder="1" applyAlignment="1">
      <alignment horizontal="center" vertical="center" wrapText="1"/>
    </xf>
    <xf numFmtId="0" fontId="6" fillId="0" borderId="9" xfId="10865" applyFont="1" applyFill="1" applyBorder="1" applyAlignment="1">
      <alignment horizontal="center" vertical="center" wrapText="1"/>
    </xf>
    <xf numFmtId="0" fontId="0" fillId="0" borderId="6" xfId="9588" applyFont="1" applyFill="1" applyBorder="1" applyAlignment="1">
      <alignment horizontal="center" vertical="center" wrapText="1"/>
    </xf>
    <xf numFmtId="0" fontId="0" fillId="0" borderId="7" xfId="9588" applyFont="1" applyFill="1" applyBorder="1" applyAlignment="1">
      <alignment horizontal="center" vertical="center" wrapText="1"/>
    </xf>
    <xf numFmtId="0" fontId="0" fillId="0" borderId="9" xfId="9588" applyFont="1" applyFill="1" applyBorder="1" applyAlignment="1">
      <alignment horizontal="center" vertical="center" wrapText="1"/>
    </xf>
    <xf numFmtId="0" fontId="6" fillId="0" borderId="21" xfId="10865" applyFont="1" applyFill="1" applyBorder="1" applyAlignment="1">
      <alignment horizontal="center" vertical="center"/>
    </xf>
    <xf numFmtId="0" fontId="6" fillId="0" borderId="1" xfId="10865" applyFont="1" applyFill="1" applyBorder="1" applyAlignment="1">
      <alignment horizontal="center" vertical="center"/>
    </xf>
    <xf numFmtId="0" fontId="88" fillId="8" borderId="28" xfId="11086" applyFont="1" applyFill="1" applyBorder="1" applyAlignment="1">
      <alignment horizontal="center" vertical="center"/>
    </xf>
    <xf numFmtId="0" fontId="66" fillId="0" borderId="81" xfId="11086" applyFont="1" applyBorder="1" applyAlignment="1">
      <alignment horizontal="center" vertical="center"/>
    </xf>
    <xf numFmtId="0" fontId="86" fillId="0" borderId="61" xfId="11086" applyFont="1" applyBorder="1" applyAlignment="1">
      <alignment horizontal="center" vertical="center"/>
    </xf>
    <xf numFmtId="0" fontId="86" fillId="0" borderId="82" xfId="11086" applyFont="1" applyBorder="1" applyAlignment="1">
      <alignment vertical="center"/>
    </xf>
    <xf numFmtId="0" fontId="86" fillId="0" borderId="83" xfId="11086" applyFont="1" applyBorder="1" applyAlignment="1">
      <alignment horizontal="center" vertical="center"/>
    </xf>
    <xf numFmtId="0" fontId="86" fillId="0" borderId="84" xfId="11086" applyFont="1" applyBorder="1" applyAlignment="1">
      <alignment horizontal="center" vertical="center"/>
    </xf>
    <xf numFmtId="0" fontId="86" fillId="0" borderId="85" xfId="11086" applyFont="1" applyBorder="1" applyAlignment="1">
      <alignment horizontal="center" vertical="center"/>
    </xf>
    <xf numFmtId="0" fontId="6" fillId="0" borderId="0" xfId="11086" applyFont="1" applyBorder="1" applyAlignment="1">
      <alignment horizontal="center" vertical="center"/>
    </xf>
    <xf numFmtId="0" fontId="0" fillId="0" borderId="0" xfId="10225">
      <alignment vertical="center"/>
    </xf>
    <xf numFmtId="0" fontId="85" fillId="0" borderId="0" xfId="11086" applyFont="1" applyBorder="1" applyAlignment="1">
      <alignment vertical="center"/>
    </xf>
    <xf numFmtId="0" fontId="6" fillId="8" borderId="0" xfId="11086" applyFont="1" applyFill="1" applyBorder="1" applyAlignment="1">
      <alignment horizontal="center" vertical="center"/>
    </xf>
    <xf numFmtId="0" fontId="85" fillId="8" borderId="0" xfId="11086" applyFont="1" applyFill="1" applyBorder="1" applyAlignment="1">
      <alignment vertical="center"/>
    </xf>
    <xf numFmtId="0" fontId="6" fillId="0" borderId="0" xfId="11086" applyFont="1" applyBorder="1" applyAlignment="1">
      <alignment vertical="center"/>
    </xf>
    <xf numFmtId="0" fontId="49" fillId="0" borderId="76" xfId="11086" applyFont="1" applyBorder="1" applyAlignment="1">
      <alignment horizontal="center" vertical="center"/>
    </xf>
    <xf numFmtId="0" fontId="3" fillId="0" borderId="86" xfId="11086" applyFont="1" applyBorder="1" applyAlignment="1">
      <alignment horizontal="center" vertical="center" textRotation="255"/>
    </xf>
    <xf numFmtId="0" fontId="49" fillId="0" borderId="62" xfId="11086" applyFont="1" applyBorder="1" applyAlignment="1">
      <alignment horizontal="center" vertical="center"/>
    </xf>
    <xf numFmtId="0" fontId="89" fillId="0" borderId="74" xfId="11086" applyFont="1" applyBorder="1" applyAlignment="1">
      <alignment horizontal="center" vertical="center"/>
    </xf>
    <xf numFmtId="0" fontId="89" fillId="0" borderId="49" xfId="11086" applyFont="1" applyBorder="1" applyAlignment="1">
      <alignment horizontal="center" vertical="center"/>
    </xf>
    <xf numFmtId="0" fontId="86" fillId="0" borderId="68" xfId="11086" applyFont="1" applyBorder="1" applyAlignment="1">
      <alignment horizontal="center" vertical="center"/>
    </xf>
    <xf numFmtId="0" fontId="49" fillId="0" borderId="68" xfId="11086" applyFont="1" applyBorder="1" applyAlignment="1">
      <alignment horizontal="center" vertical="center"/>
    </xf>
    <xf numFmtId="0" fontId="3" fillId="0" borderId="27" xfId="11086" applyFont="1" applyBorder="1" applyAlignment="1">
      <alignment horizontal="center" vertical="center" textRotation="255"/>
    </xf>
    <xf numFmtId="0" fontId="3" fillId="0" borderId="87" xfId="11086" applyFont="1" applyBorder="1" applyAlignment="1">
      <alignment horizontal="center" vertical="center" textRotation="255"/>
    </xf>
    <xf numFmtId="0" fontId="49" fillId="0" borderId="88" xfId="11086" applyFont="1" applyBorder="1" applyAlignment="1">
      <alignment horizontal="center" vertical="center" textRotation="255"/>
    </xf>
    <xf numFmtId="0" fontId="89" fillId="0" borderId="89" xfId="11086" applyFont="1" applyBorder="1" applyAlignment="1">
      <alignment horizontal="center" vertical="center"/>
    </xf>
    <xf numFmtId="0" fontId="89" fillId="0" borderId="90" xfId="11086" applyFont="1" applyBorder="1" applyAlignment="1">
      <alignment horizontal="center" vertical="center"/>
    </xf>
    <xf numFmtId="0" fontId="86" fillId="0" borderId="88" xfId="11086" applyFont="1" applyBorder="1" applyAlignment="1">
      <alignment horizontal="center" vertical="center"/>
    </xf>
    <xf numFmtId="0" fontId="42" fillId="0" borderId="0" xfId="11086" applyFont="1" applyAlignment="1">
      <alignment vertical="center" textRotation="255"/>
    </xf>
    <xf numFmtId="0" fontId="42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/>
    </xf>
    <xf numFmtId="0" fontId="3" fillId="0" borderId="0" xfId="11086" applyFont="1" applyBorder="1" applyAlignment="1">
      <alignment vertical="center"/>
    </xf>
    <xf numFmtId="0" fontId="86" fillId="0" borderId="0" xfId="11086" applyFont="1" applyBorder="1" applyAlignment="1">
      <alignment horizontal="center" vertical="center"/>
    </xf>
    <xf numFmtId="0" fontId="86" fillId="0" borderId="69" xfId="11086" applyFont="1" applyBorder="1" applyAlignment="1">
      <alignment horizontal="center" vertical="center"/>
    </xf>
    <xf numFmtId="0" fontId="86" fillId="0" borderId="67" xfId="11086" applyFont="1" applyBorder="1" applyAlignment="1">
      <alignment horizontal="center" vertical="center"/>
    </xf>
    <xf numFmtId="0" fontId="86" fillId="0" borderId="91" xfId="11086" applyFont="1" applyBorder="1" applyAlignment="1">
      <alignment horizontal="center" vertical="center"/>
    </xf>
    <xf numFmtId="0" fontId="86" fillId="0" borderId="92" xfId="11086" applyFont="1" applyBorder="1" applyAlignment="1">
      <alignment horizontal="center" vertical="center"/>
    </xf>
    <xf numFmtId="0" fontId="86" fillId="0" borderId="49" xfId="11086" applyFont="1" applyBorder="1" applyAlignment="1">
      <alignment horizontal="center" vertical="center"/>
    </xf>
    <xf numFmtId="0" fontId="86" fillId="0" borderId="90" xfId="11086" applyFont="1" applyBorder="1" applyAlignment="1">
      <alignment horizontal="center" vertical="center"/>
    </xf>
    <xf numFmtId="0" fontId="86" fillId="0" borderId="93" xfId="11086" applyFont="1" applyBorder="1" applyAlignment="1">
      <alignment horizontal="center" vertical="center"/>
    </xf>
    <xf numFmtId="0" fontId="49" fillId="0" borderId="0" xfId="11086" applyFont="1" applyBorder="1" applyAlignment="1">
      <alignment vertical="center"/>
    </xf>
    <xf numFmtId="0" fontId="97" fillId="0" borderId="0" xfId="0" applyFont="1">
      <alignment vertical="center"/>
    </xf>
    <xf numFmtId="0" fontId="53" fillId="0" borderId="0" xfId="0" applyFont="1">
      <alignment vertical="center"/>
    </xf>
    <xf numFmtId="0" fontId="54" fillId="0" borderId="0" xfId="0" applyFont="1">
      <alignment vertical="center"/>
    </xf>
    <xf numFmtId="0" fontId="25" fillId="0" borderId="0" xfId="0" applyFont="1" applyAlignment="1">
      <alignment horizontal="center" vertical="center"/>
    </xf>
    <xf numFmtId="0" fontId="98" fillId="0" borderId="0" xfId="0" applyFont="1">
      <alignment vertical="center"/>
    </xf>
    <xf numFmtId="0" fontId="30" fillId="0" borderId="0" xfId="0" applyFont="1" applyAlignment="1">
      <alignment horizontal="left" vertical="center"/>
    </xf>
    <xf numFmtId="0" fontId="21" fillId="0" borderId="0" xfId="0" applyFont="1" applyFill="1">
      <alignment vertical="center"/>
    </xf>
    <xf numFmtId="0" fontId="21" fillId="0" borderId="0" xfId="0" applyFont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99" fillId="0" borderId="0" xfId="0" applyFont="1" applyAlignment="1">
      <alignment horizontal="center" vertical="center" wrapText="1"/>
    </xf>
    <xf numFmtId="0" fontId="36" fillId="0" borderId="0" xfId="0" applyFont="1">
      <alignment vertical="center"/>
    </xf>
    <xf numFmtId="0" fontId="99" fillId="0" borderId="0" xfId="0" applyFont="1" applyAlignment="1">
      <alignment horizontal="left" vertical="center" wrapText="1"/>
    </xf>
    <xf numFmtId="0" fontId="99" fillId="0" borderId="0" xfId="0" applyFont="1">
      <alignment vertical="center"/>
    </xf>
    <xf numFmtId="0" fontId="100" fillId="0" borderId="0" xfId="11818" applyFont="1" applyAlignment="1">
      <alignment horizontal="center"/>
    </xf>
    <xf numFmtId="0" fontId="100" fillId="0" borderId="0" xfId="11818" applyFont="1"/>
    <xf numFmtId="0" fontId="1" fillId="0" borderId="10" xfId="6" applyBorder="1" applyAlignment="1" applyProtection="1">
      <alignment horizontal="center"/>
    </xf>
    <xf numFmtId="0" fontId="49" fillId="0" borderId="11" xfId="11818" applyFont="1" applyBorder="1" applyAlignment="1">
      <alignment horizontal="center"/>
    </xf>
    <xf numFmtId="0" fontId="49" fillId="0" borderId="39" xfId="11818" applyFont="1" applyBorder="1" applyAlignment="1">
      <alignment horizontal="center"/>
    </xf>
    <xf numFmtId="0" fontId="101" fillId="0" borderId="1" xfId="6" applyFont="1" applyFill="1" applyBorder="1" applyAlignment="1" applyProtection="1"/>
    <xf numFmtId="0" fontId="1" fillId="0" borderId="1" xfId="6" applyFont="1" applyFill="1" applyBorder="1" applyAlignment="1" applyProtection="1"/>
    <xf numFmtId="0" fontId="1" fillId="0" borderId="1" xfId="6" applyFill="1" applyBorder="1" applyAlignment="1" applyProtection="1"/>
    <xf numFmtId="0" fontId="100" fillId="0" borderId="12" xfId="11818" applyFont="1" applyBorder="1" applyAlignment="1">
      <alignment horizontal="center"/>
    </xf>
    <xf numFmtId="0" fontId="100" fillId="18" borderId="0" xfId="11818" applyFont="1" applyFill="1"/>
    <xf numFmtId="0" fontId="102" fillId="0" borderId="1" xfId="6" applyFont="1" applyFill="1" applyBorder="1" applyAlignment="1" applyProtection="1"/>
    <xf numFmtId="0" fontId="6" fillId="0" borderId="1" xfId="2289" applyFont="1" applyFill="1" applyBorder="1"/>
    <xf numFmtId="0" fontId="100" fillId="0" borderId="1" xfId="11818" applyFont="1" applyBorder="1" applyAlignment="1">
      <alignment horizontal="center"/>
    </xf>
    <xf numFmtId="0" fontId="100" fillId="0" borderId="15" xfId="11818" applyFont="1" applyBorder="1" applyAlignment="1">
      <alignment horizontal="center"/>
    </xf>
    <xf numFmtId="0" fontId="100" fillId="0" borderId="16" xfId="11818" applyFont="1" applyBorder="1" applyAlignment="1">
      <alignment horizontal="center"/>
    </xf>
    <xf numFmtId="0" fontId="100" fillId="0" borderId="0" xfId="11818" applyFont="1" applyFill="1"/>
    <xf numFmtId="0" fontId="49" fillId="0" borderId="10" xfId="11818" applyFont="1" applyBorder="1" applyAlignment="1">
      <alignment horizontal="center"/>
    </xf>
    <xf numFmtId="0" fontId="49" fillId="0" borderId="94" xfId="11818" applyFont="1" applyBorder="1" applyAlignment="1">
      <alignment horizontal="center"/>
    </xf>
    <xf numFmtId="0" fontId="49" fillId="0" borderId="17" xfId="11818" applyFont="1" applyBorder="1" applyAlignment="1">
      <alignment horizontal="center"/>
    </xf>
    <xf numFmtId="0" fontId="49" fillId="0" borderId="1" xfId="11818" applyFont="1" applyBorder="1" applyAlignment="1">
      <alignment horizontal="center" vertical="center"/>
    </xf>
    <xf numFmtId="0" fontId="49" fillId="0" borderId="13" xfId="11818" applyFont="1" applyBorder="1" applyAlignment="1">
      <alignment horizontal="center"/>
    </xf>
    <xf numFmtId="0" fontId="49" fillId="5" borderId="18" xfId="11818" applyFont="1" applyFill="1" applyBorder="1" applyAlignment="1">
      <alignment horizontal="center"/>
    </xf>
    <xf numFmtId="0" fontId="49" fillId="0" borderId="1" xfId="11818" applyFont="1" applyBorder="1" applyAlignment="1">
      <alignment horizontal="left" vertical="center" wrapText="1"/>
    </xf>
    <xf numFmtId="0" fontId="49" fillId="0" borderId="1" xfId="11818" applyFont="1" applyBorder="1" applyAlignment="1">
      <alignment horizontal="center" vertical="center" wrapText="1"/>
    </xf>
    <xf numFmtId="0" fontId="100" fillId="0" borderId="18" xfId="11818" applyFont="1" applyFill="1" applyBorder="1" applyAlignment="1">
      <alignment horizontal="center"/>
    </xf>
    <xf numFmtId="0" fontId="49" fillId="0" borderId="18" xfId="11818" applyFont="1" applyFill="1" applyBorder="1" applyAlignment="1">
      <alignment horizontal="center"/>
    </xf>
    <xf numFmtId="0" fontId="100" fillId="0" borderId="12" xfId="11818" applyFont="1" applyBorder="1" applyAlignment="1">
      <alignment horizontal="center" vertical="center"/>
    </xf>
    <xf numFmtId="0" fontId="100" fillId="0" borderId="1" xfId="11818" applyFont="1" applyBorder="1" applyAlignment="1">
      <alignment horizontal="center" vertical="center"/>
    </xf>
    <xf numFmtId="0" fontId="49" fillId="0" borderId="1" xfId="11818" applyFont="1" applyBorder="1" applyAlignment="1">
      <alignment horizontal="left" vertical="top" wrapText="1"/>
    </xf>
    <xf numFmtId="0" fontId="49" fillId="0" borderId="13" xfId="11818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9" fillId="0" borderId="1" xfId="11818" applyFont="1" applyBorder="1" applyAlignment="1">
      <alignment horizontal="left"/>
    </xf>
    <xf numFmtId="0" fontId="100" fillId="0" borderId="13" xfId="11818" applyFont="1" applyBorder="1" applyAlignment="1">
      <alignment horizontal="center"/>
    </xf>
    <xf numFmtId="0" fontId="100" fillId="5" borderId="18" xfId="11818" applyFont="1" applyFill="1" applyBorder="1" applyAlignment="1">
      <alignment horizontal="center"/>
    </xf>
    <xf numFmtId="0" fontId="102" fillId="0" borderId="13" xfId="6" applyFont="1" applyBorder="1" applyAlignment="1" applyProtection="1">
      <alignment horizontal="center"/>
    </xf>
    <xf numFmtId="0" fontId="1" fillId="5" borderId="18" xfId="6" applyFont="1" applyFill="1" applyBorder="1" applyAlignment="1" applyProtection="1">
      <alignment horizontal="center"/>
    </xf>
    <xf numFmtId="0" fontId="1" fillId="0" borderId="13" xfId="6" applyFont="1" applyBorder="1" applyAlignment="1" applyProtection="1">
      <alignment horizontal="center"/>
    </xf>
    <xf numFmtId="0" fontId="102" fillId="5" borderId="18" xfId="6" applyFont="1" applyFill="1" applyBorder="1" applyAlignment="1" applyProtection="1">
      <alignment horizontal="center"/>
    </xf>
    <xf numFmtId="0" fontId="1" fillId="5" borderId="18" xfId="6" applyFill="1" applyBorder="1" applyAlignment="1" applyProtection="1">
      <alignment horizontal="center"/>
    </xf>
    <xf numFmtId="14" fontId="100" fillId="0" borderId="12" xfId="11818" applyNumberFormat="1" applyFont="1" applyBorder="1" applyAlignment="1">
      <alignment horizontal="center"/>
    </xf>
    <xf numFmtId="14" fontId="103" fillId="0" borderId="40" xfId="11818" applyNumberFormat="1" applyFont="1" applyBorder="1" applyAlignment="1">
      <alignment horizontal="left" wrapText="1"/>
    </xf>
    <xf numFmtId="14" fontId="103" fillId="0" borderId="39" xfId="11818" applyNumberFormat="1" applyFont="1" applyBorder="1" applyAlignment="1">
      <alignment horizontal="left" wrapText="1"/>
    </xf>
    <xf numFmtId="0" fontId="100" fillId="0" borderId="18" xfId="11818" applyFont="1" applyBorder="1" applyAlignment="1">
      <alignment horizontal="center"/>
    </xf>
    <xf numFmtId="0" fontId="1" fillId="0" borderId="13" xfId="6" applyBorder="1" applyAlignment="1" applyProtection="1">
      <alignment horizontal="center"/>
    </xf>
    <xf numFmtId="0" fontId="1" fillId="0" borderId="19" xfId="6" applyBorder="1" applyAlignment="1" applyProtection="1">
      <alignment horizontal="center"/>
    </xf>
    <xf numFmtId="0" fontId="1" fillId="0" borderId="18" xfId="6" applyBorder="1" applyAlignment="1" applyProtection="1">
      <alignment horizontal="center"/>
    </xf>
    <xf numFmtId="0" fontId="1" fillId="0" borderId="18" xfId="6" applyFont="1" applyBorder="1" applyAlignment="1" applyProtection="1">
      <alignment horizontal="center"/>
    </xf>
    <xf numFmtId="0" fontId="91" fillId="0" borderId="1" xfId="2289" applyFont="1" applyFill="1" applyBorder="1"/>
    <xf numFmtId="0" fontId="100" fillId="0" borderId="95" xfId="11818" applyFont="1" applyBorder="1" applyAlignment="1">
      <alignment horizontal="center"/>
    </xf>
    <xf numFmtId="0" fontId="100" fillId="0" borderId="20" xfId="11818" applyFont="1" applyBorder="1" applyAlignment="1">
      <alignment horizontal="center"/>
    </xf>
  </cellXfs>
  <cellStyles count="16348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????0" xfId="49"/>
    <cellStyle name="40% - 强调文字颜色 3 7 7" xfId="50"/>
    <cellStyle name="20% - 强调文字颜色 2 7 2" xfId="51"/>
    <cellStyle name="输出 20 2 3" xfId="52"/>
    <cellStyle name="输出 15 2 3" xfId="53"/>
    <cellStyle name="_业务部2009年四月份平衡记分卡_项目管理部2012年06月份平衡记分卡--珊珊_2012出货计划-1008" xfId="54"/>
    <cellStyle name="_业务部2009年二月份平衡记分卡(1)_最新零件合格率-21周_2013年项目管理部平衡计分卡" xfId="55"/>
    <cellStyle name="计算 10 5 6" xfId="56"/>
    <cellStyle name="_业务部2009年二月份平衡记分卡(1)_制模平衡积分卡--12月_最新零件合格率-26周_2013出货计划" xfId="57"/>
    <cellStyle name="????" xfId="58"/>
    <cellStyle name="输出 11 2 7" xfId="59"/>
    <cellStyle name="_业务部2009年三月份平衡记分卡(1)_Book1_1_table_2012出货计划-1008" xfId="60"/>
    <cellStyle name="_模具尺寸重量统计表_table" xfId="61"/>
    <cellStyle name="40% - Énfasis5" xfId="62"/>
    <cellStyle name="_2011年1月份月报（项宗保）" xfId="63"/>
    <cellStyle name="60% - 强调文字颜色 4 18 2" xfId="64"/>
    <cellStyle name="60% - 强调文字颜色 4 23 2" xfId="65"/>
    <cellStyle name="20% - 强调文字颜色 2 21 2" xfId="66"/>
    <cellStyle name="20% - 强调文字颜色 2 16 2" xfId="67"/>
    <cellStyle name="强调文字颜色 2 10 2 2" xfId="68"/>
    <cellStyle name="40% - 强调文字颜色 3 17 2" xfId="69"/>
    <cellStyle name="40% - 强调文字颜色 3 22 2" xfId="70"/>
    <cellStyle name="_~att1C06" xfId="71"/>
    <cellStyle name="_业务部2009年三月份平衡记分卡(1)_Book1_2013出货计划" xfId="72"/>
    <cellStyle name="检查单元格 8 3" xfId="73"/>
    <cellStyle name="_业务部2009年四月份平衡记分卡_2012在制模具统计_最新零件合格率-26周_2013年项目管理部平衡计分卡" xfId="74"/>
    <cellStyle name="_기안품의서(AR용)--J200 HB" xfId="75"/>
    <cellStyle name="_业务部2009年五月份平衡记分卡_2012在制模具统计_最新零件合格率-21周(1)_Book1" xfId="76"/>
    <cellStyle name="_2011年2月份月报（项宗保）_项目管理部2012年平衡记分卡" xfId="77"/>
    <cellStyle name="常规 3 4 3" xfId="78"/>
    <cellStyle name="_业务部2009年五月份平衡记分卡_2012出货计划-20120117_PLM(1)" xfId="79"/>
    <cellStyle name="_12039.STN.A10模具设计式样书(设计)-V1.4 4" xfId="80"/>
    <cellStyle name="_业务部2009年五月份平衡记分卡_项目管理部2012年平衡记分卡_项目管理部2012年06月份平衡记分卡--珊珊_PLM(1)" xfId="81"/>
    <cellStyle name="常规 3 10 6" xfId="82"/>
    <cellStyle name="计算 55 4" xfId="83"/>
    <cellStyle name="计算 60 4" xfId="84"/>
    <cellStyle name="_业务部2009年六月份平衡记分卡_Book1_1月份周计划达成率" xfId="85"/>
    <cellStyle name="计算 9 4 5" xfId="86"/>
    <cellStyle name="汇总 42 2" xfId="87"/>
    <cellStyle name="汇总 37 2" xfId="88"/>
    <cellStyle name="_业务部2009年二月份平衡记分卡(1)_项目管理部2012年平衡记分卡_最新零件合格率-26周_外包合格率8" xfId="89"/>
    <cellStyle name="_2011年11月份月报（项宗保）_table" xfId="90"/>
    <cellStyle name="_业务部2009年六月份平衡记分卡_制模平衡积分卡--12月_最新零件合格率-26周_PLM(1)" xfId="91"/>
    <cellStyle name="常规 2 7 3" xfId="92"/>
    <cellStyle name="20% - 强调文字颜色 6 4 2 2" xfId="93"/>
    <cellStyle name="输出 59 3" xfId="94"/>
    <cellStyle name="输出 64 3" xfId="95"/>
    <cellStyle name="常规 4 12" xfId="96"/>
    <cellStyle name="_业务部2009年二月份平衡记分卡(1)_项目管理部2012年平衡记分卡_项目管理部2012年06月份平衡记分卡--珊珊_1月份周计划达成率" xfId="97"/>
    <cellStyle name="输出 5 2 3 4" xfId="98"/>
    <cellStyle name="_业务部2009年二月份平衡记分卡(1)_项目管理部2012年平衡记分卡_项目管理部2012年06月份平衡记分卡--珊珊_Book3" xfId="99"/>
    <cellStyle name="_业务部2009年六月份平衡记分卡_项目管理部2012年平衡记分卡_最新零件合格率-26周_项目管理部2013年1月份平衡计分卡" xfId="100"/>
    <cellStyle name="适中 14 3" xfId="101"/>
    <cellStyle name="输出 44 2" xfId="102"/>
    <cellStyle name="输出 39 2" xfId="103"/>
    <cellStyle name="_业务部2009年三月份平衡记分卡(1)_制模平衡积分卡--12月_最新零件合格率-26周_Book1" xfId="104"/>
    <cellStyle name="常规 2 29 6" xfId="105"/>
    <cellStyle name="20% - 强调文字颜色 1 11 7" xfId="106"/>
    <cellStyle name="40% - 强调文字颜色 2 12 7" xfId="107"/>
    <cellStyle name="汇总 7 5 5" xfId="108"/>
    <cellStyle name="输出 4 5 5" xfId="109"/>
    <cellStyle name="常规 4 4 3" xfId="110"/>
    <cellStyle name="注释 13 5" xfId="111"/>
    <cellStyle name="_模具尺寸统计-曹_制模平衡积分卡--12月_Book1" xfId="112"/>
    <cellStyle name="常规 4 12 2 2" xfId="113"/>
    <cellStyle name="60% - 强调文字颜色 6 8" xfId="114"/>
    <cellStyle name="_2006-4-10 Weekly GMX-322 Tracker" xfId="115"/>
    <cellStyle name="_2010年度2月份项目管理部付款明细" xfId="116"/>
    <cellStyle name="_业务部2009年二月份平衡记分卡(1)_2012在制模具统计_最新零件合格率-21周_plm" xfId="117"/>
    <cellStyle name="_2008-11-7更新库存清单 2" xfId="118"/>
    <cellStyle name="60% - 强调文字颜色 4 11" xfId="119"/>
    <cellStyle name="计算 10 2 3 5" xfId="120"/>
    <cellStyle name="常规 82 5" xfId="121"/>
    <cellStyle name="40% - 强调文字颜色 3 10" xfId="122"/>
    <cellStyle name="_业务部2009年二月份平衡记分卡(1)_项目管理部2012年平衡记分卡_最新零件合格率-26周" xfId="123"/>
    <cellStyle name="_2011年3月份月报（项宗保）(1)_2011年平衡计分卡-采购部(12月)_2011年12月公司平衡计分卡a" xfId="124"/>
    <cellStyle name="40% - 强调文字颜色 1 9 6" xfId="125"/>
    <cellStyle name="_业务部2009年三月份平衡记分卡(1)_项目管理部2011年12月份平衡记分卡_最新零件合格率-21周_项目管理部2013年1月份平衡计分卡" xfId="126"/>
    <cellStyle name="_业务部2009年六月份平衡记分卡_Book1_1_table_项目管理部2012年08月份平衡计分卡w1" xfId="127"/>
    <cellStyle name="常规 49 2" xfId="128"/>
    <cellStyle name="常规 54 2" xfId="129"/>
    <cellStyle name="常规 2 3 11" xfId="130"/>
    <cellStyle name="_业务部2009年二月份平衡记分卡(1)_项目管理部2012年平衡记分卡_最新零件合格率-21周_项目管理部2013年1月份平衡计分卡" xfId="131"/>
    <cellStyle name="汇总 12 2 4" xfId="132"/>
    <cellStyle name="常规 2 34 3" xfId="133"/>
    <cellStyle name="常规 2 29 3" xfId="134"/>
    <cellStyle name="20% - 强调文字颜色 1 11 4" xfId="135"/>
    <cellStyle name="常规 31 13" xfId="136"/>
    <cellStyle name="常规 26 13" xfId="137"/>
    <cellStyle name="40% - 强调文字颜色 2 12 4" xfId="138"/>
    <cellStyle name="汇总 7 5 2" xfId="139"/>
    <cellStyle name="常规 2 29 4" xfId="140"/>
    <cellStyle name="20% - 强调文字颜色 1 11 5" xfId="141"/>
    <cellStyle name="40% - 强调文字颜色 2 12 5" xfId="142"/>
    <cellStyle name="汇总 7 5 3" xfId="143"/>
    <cellStyle name="_业务部2009年五月份平衡记分卡_项目管理部2011年12月份平衡记分卡_最新零件合格率-21周_2012出货计划-1008" xfId="144"/>
    <cellStyle name="_业务部2009年五月份平衡记分卡_最新零件合格率-26周_Book3" xfId="145"/>
    <cellStyle name="60% - 强调文字颜色 4 11 2" xfId="146"/>
    <cellStyle name="检查单元格 6 6" xfId="147"/>
    <cellStyle name="_2008-11-7更新库存清单 2 2" xfId="148"/>
    <cellStyle name="百分比 5" xfId="149"/>
    <cellStyle name="40% - 强调文字颜色 3 10 2" xfId="150"/>
    <cellStyle name="_2006-5-15 Weekly GMX-322 Tracker" xfId="151"/>
    <cellStyle name="_业务部2009年五月份平衡记分卡_2011年平衡计分卡-采购部(12月)_Book3" xfId="152"/>
    <cellStyle name="_door 견적서2" xfId="153"/>
    <cellStyle name="强调文字颜色 1 23 3" xfId="154"/>
    <cellStyle name="强调文字颜色 1 18 3" xfId="155"/>
    <cellStyle name="适中 14 2" xfId="156"/>
    <cellStyle name="40% - 强调文字颜色 2 12 6" xfId="157"/>
    <cellStyle name="汇总 7 5 4" xfId="158"/>
    <cellStyle name="_09年品保项目零件合格率统计一览表_Book1_table" xfId="159"/>
    <cellStyle name="常规 26 15" xfId="160"/>
    <cellStyle name="常规 2 29 5" xfId="161"/>
    <cellStyle name="20% - 强调文字颜色 1 11 6" xfId="162"/>
    <cellStyle name="40% - 强调文字颜色 1 8 5" xfId="163"/>
    <cellStyle name="_~att110C_SGMW SV PLAN 20040209" xfId="164"/>
    <cellStyle name="输出 44 4" xfId="165"/>
    <cellStyle name="输出 39 4" xfId="166"/>
    <cellStyle name="_业务部2009年三月份平衡记分卡(1)_制模平衡积分卡--12月_最新零件合格率-26周_Book3" xfId="167"/>
    <cellStyle name="_业务部2009年三月份平衡记分卡(1)_2012在制模具统计_最新零件合格率-26周" xfId="168"/>
    <cellStyle name="输入 12 2 2 2" xfId="169"/>
    <cellStyle name="40% - 强调文字颜色 3 4 7" xfId="170"/>
    <cellStyle name="20% - 强调文字颜色 2 4 2" xfId="171"/>
    <cellStyle name="ÅëÈ­ [0]_1.ÆÇ¸Å½ÇÀû " xfId="172"/>
    <cellStyle name="_~att1F57" xfId="173"/>
    <cellStyle name="Buena" xfId="174"/>
    <cellStyle name="ÄÞ¸¶_¾÷¹«ÇùÁ¶Àü" xfId="175"/>
    <cellStyle name="_业务部2009年五月份平衡记分卡_最新零件合格率-21周_plm" xfId="176"/>
    <cellStyle name="计算 8 7 4" xfId="177"/>
    <cellStyle name="20% - 强调文字颜色 4 5 2 3" xfId="178"/>
    <cellStyle name="强调文字颜色 6 8 4" xfId="179"/>
    <cellStyle name="_业务部2009年四月份平衡记分卡_Book1_1_项目管理部2012年11月份平衡记分卡-异常处理(1)" xfId="180"/>
    <cellStyle name="_schedule comparison수정30812" xfId="181"/>
    <cellStyle name="汇总 8 6 2" xfId="182"/>
    <cellStyle name="标题 2 49" xfId="183"/>
    <cellStyle name="标题 2 54" xfId="184"/>
    <cellStyle name="_业务部2009年二月份平衡记分卡(1)_2012在制模具统计_最新零件合格率-21周(1)_外包合格率8" xfId="185"/>
    <cellStyle name="输入 25 3" xfId="186"/>
    <cellStyle name="输入 30 3" xfId="187"/>
    <cellStyle name="20% - 强调文字颜色 1 6 6" xfId="188"/>
    <cellStyle name="_2006-7-17_Weekly_GMX-322_Tracker" xfId="189"/>
    <cellStyle name="计算 63 2" xfId="190"/>
    <cellStyle name="计算 58 2" xfId="191"/>
    <cellStyle name="_业务部2009年二月份平衡记分卡(1)_制模平衡积分卡--12月_最新零件合格率-21周_项目管理部2013年1月份平衡计分卡" xfId="192"/>
    <cellStyle name="40% - 强调文字颜色 6 15" xfId="193"/>
    <cellStyle name="40% - 强调文字颜色 6 20" xfId="194"/>
    <cellStyle name="20% - 强调文字颜色 5 14" xfId="195"/>
    <cellStyle name="计算 8 7 3" xfId="196"/>
    <cellStyle name="60% - 强调文字颜色 6 7 8" xfId="197"/>
    <cellStyle name="_B515-0816机台问题确认及模具共性问题" xfId="198"/>
    <cellStyle name="40% - 强调文字颜色 5 7 3" xfId="199"/>
    <cellStyle name="_2FINANCE결재자료_SGMW M150 COMPACT LINE-설치-TRYOUT 출장보고서" xfId="200"/>
    <cellStyle name="常规 47 2 3" xfId="201"/>
    <cellStyle name="常规 52 2 3" xfId="202"/>
    <cellStyle name="_业务部2009年四月份平衡记分卡_项目管理部2011年12月份平衡记分卡_项目管理部2012年06月份平衡记分卡--珊珊_2012出货计划-1008" xfId="203"/>
    <cellStyle name="_业务部2009年二月份平衡记分卡(1)_2012在制模具统计_项目管理部2012年06月份平衡记分卡--珊珊_1月份周计划达成率" xfId="204"/>
    <cellStyle name="常规 2 6 8" xfId="205"/>
    <cellStyle name="_926master일정" xfId="206"/>
    <cellStyle name="20% - 强调文字颜色 6 54" xfId="207"/>
    <cellStyle name="20% - 强调文字颜色 6 49" xfId="208"/>
    <cellStyle name="_业务部2009年五月份平衡记分卡_项目管理部2011年12月份平衡记分卡_项目管理部2012年11月份平衡记分卡-异常处理(1)" xfId="209"/>
    <cellStyle name="_2FINANCE결재자료_Master SCHEDULE 30930" xfId="210"/>
    <cellStyle name="_业务部2009年六月份平衡记分卡_项目管理部2012年平衡记分卡_最新零件合格率-21周_项目管理部2012年08月份平衡计分卡w1" xfId="211"/>
    <cellStyle name="计算 8 7 5" xfId="212"/>
    <cellStyle name="묮뎋 [0.00]_PRODUCT DETAIL Q1" xfId="213"/>
    <cellStyle name="Ç¥ÁØ_È¸ÀÇ·Ï" xfId="214"/>
    <cellStyle name="_M100 DIE SPEC._GM-SHANHAI proposal(SW)-updated" xfId="215"/>
    <cellStyle name="_业务部2009年五月份平衡记分卡_制模平衡积分卡--12月_最新零件合格率-21周(1)_平衡计分卡更改内容(1)" xfId="216"/>
    <cellStyle name="_T200 Pilot build schedule(030530)" xfId="217"/>
    <cellStyle name="_业务部2009年四月份平衡记分卡_项目管理部2012年平衡记分卡_最新零件合格率-21周_Book1" xfId="218"/>
    <cellStyle name="60% - 强调文字颜色 2 12 8" xfId="219"/>
    <cellStyle name="计算 12 2 3 2" xfId="220"/>
    <cellStyle name="40% - 强调文字颜色 1 11 8" xfId="221"/>
    <cellStyle name="汇总 2 4 6" xfId="222"/>
    <cellStyle name="_业务部2009年六月份平衡记分卡_项目管理部2012年平衡记分卡_最新零件合格率-21周_2013出货计划" xfId="223"/>
    <cellStyle name="差_M.12.008.TML.V-M-模具设计式样书-V1.2 4" xfId="224"/>
    <cellStyle name="_业务部2009年二月份平衡记分卡(1)_最新零件合格率-21周(1)_项目管理部2013年1月份平衡计分卡-生技(1)" xfId="225"/>
    <cellStyle name="20% - 强调文字颜色 2 29" xfId="226"/>
    <cellStyle name="20% - 强调文字颜色 2 34" xfId="227"/>
    <cellStyle name="60% - 强调文字颜色 4 36" xfId="228"/>
    <cellStyle name="60% - 强调文字颜色 4 41" xfId="229"/>
    <cellStyle name="常规 3 8 3" xfId="230"/>
    <cellStyle name="40% - 强调文字颜色 3 40" xfId="231"/>
    <cellStyle name="40% - 强调文字颜色 3 35" xfId="232"/>
    <cellStyle name="_WULING BODY SHOP PROPOSAL TURN KEY 13.5JPH - 20030428" xfId="233"/>
    <cellStyle name="常规 26 4" xfId="234"/>
    <cellStyle name="常规 31 4" xfId="235"/>
    <cellStyle name="40% - 强调文字颜色 6 6 3" xfId="236"/>
    <cellStyle name="60% - 强调文字颜色 2 18 2" xfId="237"/>
    <cellStyle name="60% - 强调文字颜色 2 23 2" xfId="238"/>
    <cellStyle name="40% - 强调文字颜色 1 22 2" xfId="239"/>
    <cellStyle name="40% - 强调文字颜色 1 17 2" xfId="240"/>
    <cellStyle name="_2011年4月份月报（项宗保）_2011年12月公司平衡计分卡a" xfId="241"/>
    <cellStyle name="输入 10 10" xfId="242"/>
    <cellStyle name="输入 7 2 2 3" xfId="243"/>
    <cellStyle name="注释 3 2 3" xfId="244"/>
    <cellStyle name="AeE­_T-100 ³≫¼o 4DR NB PHASE I " xfId="245"/>
    <cellStyle name="标题 26 3" xfId="246"/>
    <cellStyle name="_Pjt-Concept(MP parts)" xfId="247"/>
    <cellStyle name="_模具尺寸统计-曹_项目管理部2011年12月份平衡记分卡_Book1" xfId="248"/>
    <cellStyle name="_业务部2009年五月份平衡记分卡_Book1_1_项目管理部2012年10月份平衡计分卡(1)" xfId="249"/>
    <cellStyle name="_业务部2009年二月份平衡记分卡(1)_2011年平衡计分卡-采购部(12月)_平衡计分卡更改内容(1)" xfId="250"/>
    <cellStyle name="标题 4 5 7" xfId="251"/>
    <cellStyle name="_业务部2009年二月份平衡记分卡(1)_2012在制模具统计_最新零件合格率-21周(1)_2012出货计划-1008" xfId="252"/>
    <cellStyle name="20% - 强调文字颜色 6 18 3" xfId="253"/>
    <cellStyle name="20% - 强调文字颜色 6 23 3" xfId="254"/>
    <cellStyle name="常规 2 27 2 2" xfId="255"/>
    <cellStyle name="60% - 强调文字颜色 1 7 6" xfId="256"/>
    <cellStyle name="输出 8 7 3" xfId="257"/>
    <cellStyle name="_2011年2月份月报（项宗保）_Book1_2011年12月公司平衡计分卡a" xfId="258"/>
    <cellStyle name="_2001년손익추이" xfId="259"/>
    <cellStyle name="20% - 强调文字颜色 6 62" xfId="260"/>
    <cellStyle name="20% - 强调文字颜色 6 57" xfId="261"/>
    <cellStyle name="_业务部2009年三月份平衡记分卡(1)_制模平衡积分卡--12月_最新零件合格率-26周_外包合格率8" xfId="262"/>
    <cellStyle name="_业务部2009年六月份平衡记分卡_Book1_1_table_1月份周计划达成率" xfId="263"/>
    <cellStyle name="适中 8 2" xfId="264"/>
    <cellStyle name="_业务部2009年五月份平衡记分卡_最新零件合格率-21周_PLM(1)" xfId="265"/>
    <cellStyle name="_T150예산0514" xfId="266"/>
    <cellStyle name="40% - 强调文字颜色 6 6 4" xfId="267"/>
    <cellStyle name="60% - 强调文字颜色 2 18 3" xfId="268"/>
    <cellStyle name="60% - 强调文字颜色 2 23 3" xfId="269"/>
    <cellStyle name="注释 3 2 4" xfId="270"/>
    <cellStyle name="输入 7 2 2 4" xfId="271"/>
    <cellStyle name="输入 10 11" xfId="272"/>
    <cellStyle name="40% - 强调文字颜色 1 22 3" xfId="273"/>
    <cellStyle name="40% - 强调文字颜色 1 17 3" xfId="274"/>
    <cellStyle name="_09年品保项目零件合格率统计一览表_2011年平衡计分卡-采购部(12月)_table" xfId="275"/>
    <cellStyle name="强调文字颜色 3 14 2" xfId="276"/>
    <cellStyle name="_业务部2009年二月份平衡记分卡(1)_Book1_1_table_PLM(1)" xfId="277"/>
    <cellStyle name="_业务部2009年三月份平衡记分卡(1)_Book1_plm" xfId="278"/>
    <cellStyle name="_模具设计式样书-附件 2" xfId="279"/>
    <cellStyle name="AeE­_2.CONCEPT " xfId="280"/>
    <cellStyle name="????2" xfId="281"/>
    <cellStyle name="20% - 强调文字颜色 2 7 4" xfId="282"/>
    <cellStyle name="AeE­ [0]_CA·IA§ÆR°³¹ß¼O¿aAI¿ø " xfId="283"/>
    <cellStyle name="_2FINANCE결재자료_SGMW SV 20040414" xfId="284"/>
    <cellStyle name="_业务部2009年二月份平衡记分卡(1)_项目管理部2011年12月份平衡记分卡_项目管理部2012年06月份平衡记分卡--珊珊_外包合格率8" xfId="285"/>
    <cellStyle name="_~att110C_Master SCHEDULE 30930" xfId="286"/>
    <cellStyle name="计算 7 5 6" xfId="287"/>
    <cellStyle name="_B515-HS" xfId="288"/>
    <cellStyle name="汇总 51" xfId="289"/>
    <cellStyle name="汇总 46" xfId="290"/>
    <cellStyle name="_x000a_mouse.drv=lm" xfId="291"/>
    <cellStyle name="检查单元格 12 4" xfId="292"/>
    <cellStyle name="_业务部2009年三月份平衡记分卡(1)_2012出货计划-20120117_plm" xfId="293"/>
    <cellStyle name="强调文字颜色 5 10 8" xfId="294"/>
    <cellStyle name="_2012年各部门生成本统计表(1)_最新零件合格率-21周" xfId="295"/>
    <cellStyle name="????TICO" xfId="296"/>
    <cellStyle name="Euro" xfId="297"/>
    <cellStyle name="20% - 强调文字颜色 6 12 2 3" xfId="298"/>
    <cellStyle name="???? [0.00]_PRODUCT DETAIL Q1" xfId="299"/>
    <cellStyle name="_业务部2009年五月份平衡记分卡_项目管理部2011年12月份平衡记分卡_项目管理部2012年06月份平衡记分卡--珊珊" xfId="300"/>
    <cellStyle name="_业务部2009年二月份平衡记分卡(1)_2012在制模具统计_最新零件合格率-26周_Book1" xfId="301"/>
    <cellStyle name="_작성양식 VOLUME" xfId="302"/>
    <cellStyle name="强调文字颜色 3 5 2" xfId="303"/>
    <cellStyle name="_业务部2009年六月份平衡记分卡_最新零件合格率-21周(1)_2013出货计划" xfId="304"/>
    <cellStyle name="_2012年各部门生成本统计表(1)_项目管理部2012年06月份平衡记分卡--珊珊_plm" xfId="305"/>
    <cellStyle name="常规 2 12 2" xfId="306"/>
    <cellStyle name="60% - 强调文字颜色 4 8 2" xfId="307"/>
    <cellStyle name="?????" xfId="308"/>
    <cellStyle name="计算 7" xfId="309"/>
    <cellStyle name="输出 11 2 3 3" xfId="310"/>
    <cellStyle name="??&amp;O?&amp;H?_x0008__x000f__x0007_?_x0007__x0001__x0001_" xfId="311"/>
    <cellStyle name="60% - 强调文字颜色 2 5" xfId="312"/>
    <cellStyle name="注释 20" xfId="313"/>
    <cellStyle name="注释 15" xfId="314"/>
    <cellStyle name="输入 7 10" xfId="315"/>
    <cellStyle name="_模具尺寸重量统计表_Book1" xfId="316"/>
    <cellStyle name="输出 4 7" xfId="317"/>
    <cellStyle name="?? [0.00]_PRODUCT DETAIL Q1" xfId="318"/>
    <cellStyle name="常规 5 7 2 3" xfId="319"/>
    <cellStyle name="40% - 强调文字颜色 5 16 2" xfId="320"/>
    <cellStyle name="40% - 强调文字颜色 5 21 2" xfId="321"/>
    <cellStyle name="20% - 强调文字颜色 4 20 2" xfId="322"/>
    <cellStyle name="20% - 强调文字颜色 4 15 2" xfId="323"/>
    <cellStyle name="_业务部2009年三月份平衡记分卡(1)_2011年平衡计分卡-采购部(12月)_外包合格率8" xfId="324"/>
    <cellStyle name="_业务部2009年二月份平衡记分卡(1)_项目管理部2012年平衡记分卡_最新零件合格率-21周_项目管理部2012年08月份平衡计分卡w1" xfId="325"/>
    <cellStyle name="60% - 强调文字颜色 6 17 2" xfId="326"/>
    <cellStyle name="60% - 强调文字颜色 6 22 2" xfId="327"/>
    <cellStyle name="检查单元格 4" xfId="328"/>
    <cellStyle name="AeE­ [0]_7.MASTER SCHEDULE " xfId="329"/>
    <cellStyle name="计算 21 6" xfId="330"/>
    <cellStyle name="计算 16 6" xfId="331"/>
    <cellStyle name="스타일 5" xfId="332"/>
    <cellStyle name="_业务部2009年二月份平衡记分卡(1)_项目管理部2011年12月份平衡记分卡_最新零件合格率-26周_Book1" xfId="333"/>
    <cellStyle name="_业务部2009年二月份平衡记分卡(1)_项目管理部2012年平衡记分卡_最新零件合格率-26周_项目管理部2012年10月份平衡计分卡(1)" xfId="334"/>
    <cellStyle name="_B515生产线201008 5" xfId="335"/>
    <cellStyle name="ÅëÈ­ [0]_7.MASTER SCHEDULE " xfId="336"/>
    <cellStyle name="Énfasis1" xfId="337"/>
    <cellStyle name="_业务部2009年二月份平衡记分卡(1)_项目管理部2011年12月份平衡记分卡_最新零件合格率-21周(1)_项目管理部2012年08月份平衡计分卡w1" xfId="338"/>
    <cellStyle name="_业务部2009年二月份平衡记分卡(1)_制模平衡积分卡--12月_项目管理部2012年06月份平衡记分卡--珊珊_2013年项目管理部平衡计分卡" xfId="339"/>
    <cellStyle name="_2011年11月份月报（项宗保）" xfId="340"/>
    <cellStyle name="20% - 强调文字颜色 1 22 3" xfId="341"/>
    <cellStyle name="20% - 强调文字颜色 1 17 3" xfId="342"/>
    <cellStyle name="60% - 强调文字颜色 3 19 3" xfId="343"/>
    <cellStyle name="40% - 强调文字颜色 2 23 3" xfId="344"/>
    <cellStyle name="40% - 强调文字颜色 2 18 3" xfId="345"/>
    <cellStyle name="?? [0]_`1??3??" xfId="346"/>
    <cellStyle name=")" xfId="347"/>
    <cellStyle name="20% - 强调文字颜色 2 7 7" xfId="348"/>
    <cellStyle name="_业务部2009年六月份平衡记分卡_制模平衡积分卡--12月_最新零件合格率-21周" xfId="349"/>
    <cellStyle name="????_PRODUCT DETAIL Q1" xfId="350"/>
    <cellStyle name="常规 5 8 6" xfId="351"/>
    <cellStyle name="Ç¥ÁØ_96ÀÎ¿ø°Ô 3 " xfId="352"/>
    <cellStyle name="_业务部2009年二月份平衡记分卡(1)_最新零件合格率-26周_项目管理部2013年1月份平衡计分卡" xfId="353"/>
    <cellStyle name="常规 2 4 6" xfId="354"/>
    <cellStyle name="_PROGRAM설명자료" xfId="355"/>
    <cellStyle name="强调文字颜色 3 26" xfId="356"/>
    <cellStyle name="强调文字颜色 3 31" xfId="357"/>
    <cellStyle name="          _x000d__x000a_mouse.drv=lmouse.drv" xfId="358"/>
    <cellStyle name="强调文字颜色 5 16 3" xfId="359"/>
    <cellStyle name="强调文字颜色 5 21 3" xfId="360"/>
    <cellStyle name="_业务部2009年六月份平衡记分卡_项目管理部2012年平衡记分卡_最新零件合格率-21周(1)_1月份周计划达成率" xfId="361"/>
    <cellStyle name="_2011年5月份月报（项宗保）" xfId="362"/>
    <cellStyle name="20% - 强调文字颜色 2 5 8" xfId="363"/>
    <cellStyle name="_业务部2009年五月份平衡记分卡_项目管理部2012年平衡记分卡_最新零件合格率-26周_1月份周计划达成率" xfId="364"/>
    <cellStyle name="??" xfId="365"/>
    <cellStyle name="标题 2 10 2 2" xfId="366"/>
    <cellStyle name="_业务部2009年二月份平衡记分卡(1)_Book1_1_table_2013出货计划" xfId="367"/>
    <cellStyle name="???" xfId="368"/>
    <cellStyle name="常规 3 31 3 3" xfId="369"/>
    <cellStyle name="_业务部2009年四月份平衡记分卡_2012在制模具统计_最新零件合格率-26周_plm" xfId="370"/>
    <cellStyle name="????1" xfId="371"/>
    <cellStyle name="40% - 强调文字颜色 3 7 8" xfId="372"/>
    <cellStyle name="20% - 强调文字颜色 2 7 3" xfId="373"/>
    <cellStyle name="20% - 强调文字颜色 4 12 6" xfId="374"/>
    <cellStyle name="???_minutes_030425" xfId="375"/>
    <cellStyle name="常规 9" xfId="376"/>
    <cellStyle name="_业务部2009年六月份平衡记分卡_2012在制模具统计_项目管理部2012年06月份平衡记分卡--珊珊_项目管理部2012年08月份平衡计分卡w1" xfId="377"/>
    <cellStyle name="常规 5 10 3" xfId="378"/>
    <cellStyle name="好 17" xfId="379"/>
    <cellStyle name="好 22" xfId="380"/>
    <cellStyle name="???0" xfId="381"/>
    <cellStyle name="_业务部2009年三月份平衡记分卡(1)_项目管理部2011年12月份平衡记分卡_最新零件合格率-21周(1)_项目管理部2013年1月份平衡计分卡" xfId="382"/>
    <cellStyle name="标题 12 3" xfId="383"/>
    <cellStyle name="输出 11 3 3" xfId="384"/>
    <cellStyle name="??_`1??3??" xfId="385"/>
    <cellStyle name="_2012年各部门生成本统计表(1)_最新零件合格率-21周(1)_项目管理部2013年1月份平衡计分卡" xfId="386"/>
    <cellStyle name="标题 1 59" xfId="387"/>
    <cellStyle name="标题 1 64" xfId="388"/>
    <cellStyle name="40% - 强调文字颜色 1 6 4" xfId="389"/>
    <cellStyle name="?”´?_REV3 " xfId="390"/>
    <cellStyle name="60% - 强调文字颜色 1 18 3" xfId="391"/>
    <cellStyle name="60% - 强调文字颜色 1 23 3" xfId="392"/>
    <cellStyle name="常规 2 3 29" xfId="393"/>
    <cellStyle name="_业务部2009年四月份平衡记分卡_最新零件合格率-21周_PLM(1)" xfId="394"/>
    <cellStyle name="_2012年各部门生成本统计表(1)_最新零件合格率-26周" xfId="395"/>
    <cellStyle name="_业务部2009年五月份平衡记分卡_最新零件合格率-21周(1)_项目管理部2012年08月份平衡计分卡w1" xfId="396"/>
    <cellStyle name="常规 14 3" xfId="397"/>
    <cellStyle name="常规 4 88" xfId="398"/>
    <cellStyle name="_业务部2009年二月份平衡记分卡(1)_2012在制模具统计_最新零件合格率-26周_平衡计分卡更改内容(1)" xfId="399"/>
    <cellStyle name="?마 [0]_?3?1차 " xfId="400"/>
    <cellStyle name="_业务部2009年四月份平衡记分卡_制模平衡积分卡--12月_最新零件合格率-21周(1)_项目管理部2012年08月份平衡计分卡w1" xfId="401"/>
    <cellStyle name="_09051-联伟283K项目追加特征表_200100114_12040.STN.D2XX-13385684_711-精细模面加工指示书 4" xfId="402"/>
    <cellStyle name="_业务部2009年三月份平衡记分卡(1)_2012出货计划-20120117_2013出货计划" xfId="403"/>
    <cellStyle name="_业务部2009年三月份平衡记分卡(1)_制模平衡积分卡--12月_项目管理部2012年06月份平衡记分卡--珊珊_项目管理部2013年1月份平衡计分卡" xfId="404"/>
    <cellStyle name="40% - 强调文字颜色 1 12 5" xfId="405"/>
    <cellStyle name="差_12040.STN.D2XX前期规划式样书(工法)-V1.0 2" xfId="406"/>
    <cellStyle name="汇总 2 5 3" xfId="407"/>
    <cellStyle name="?마_?3?1차 " xfId="408"/>
    <cellStyle name="_业务部2009年五月份平衡记分卡_项目管理部2012年平衡记分卡_最新零件合格率-26周_Book3" xfId="409"/>
    <cellStyle name="输出 3 2 2 2" xfId="410"/>
    <cellStyle name="检查单元格 7 2" xfId="411"/>
    <cellStyle name="_2011年1月份月报（项宗保）_Book1_table" xfId="412"/>
    <cellStyle name="40% - 强调文字颜色 6 4 5" xfId="413"/>
    <cellStyle name="?핺_?3?1차 " xfId="414"/>
    <cellStyle name="汇总 2 8 2" xfId="415"/>
    <cellStyle name="_12039.STN.A10模具设计式样书(设计)-V1.4" xfId="416"/>
    <cellStyle name="_业务部2009年二月份平衡记分卡(1)_项目管理部2011年12月份平衡记分卡_项目管理部2012年06月份平衡记分卡--珊珊_平衡计分卡更改内容(1)" xfId="417"/>
    <cellStyle name="_~att0F01" xfId="418"/>
    <cellStyle name="60% - 强调文字颜色 1 7 8" xfId="419"/>
    <cellStyle name="检查单元格 10 5" xfId="420"/>
    <cellStyle name="_2012年各部门生成本统计表(1)_项目管理部2012年06月份平衡记分卡--珊珊_平衡计分卡更改内容(1)" xfId="421"/>
    <cellStyle name="适中 9 7" xfId="422"/>
    <cellStyle name="40% - 强调文字颜色 6 59" xfId="423"/>
    <cellStyle name="40% - 强调文字颜色 6 64" xfId="424"/>
    <cellStyle name="20% - 强调文字颜色 5 63" xfId="425"/>
    <cellStyle name="20% - 强调文字颜色 5 58" xfId="426"/>
    <cellStyle name="汇总 5 6 6" xfId="427"/>
    <cellStyle name="_巴西-B562项目电器请购 5" xfId="428"/>
    <cellStyle name="20% - 强调文字颜色 1 36" xfId="429"/>
    <cellStyle name="20% - 强调文字颜色 1 41" xfId="430"/>
    <cellStyle name="60% - 强调文字颜色 3 38" xfId="431"/>
    <cellStyle name="60% - 强调文字颜色 3 43" xfId="432"/>
    <cellStyle name="常规 3 3 5" xfId="433"/>
    <cellStyle name="40% - 强调文字颜色 2 37" xfId="434"/>
    <cellStyle name="40% - 强调文字颜色 2 42" xfId="435"/>
    <cellStyle name="_业务部2009年二月份平衡记分卡(1)_2012在制模具统计_最新零件合格率-21周" xfId="436"/>
    <cellStyle name="20% - 强调文字颜色 4 2" xfId="437"/>
    <cellStyle name="_~att110C" xfId="438"/>
    <cellStyle name="40% - 强调文字颜色 6 11 8" xfId="439"/>
    <cellStyle name="超链接 3 2 6" xfId="440"/>
    <cellStyle name="20% - 强调文字颜色 5 10 8" xfId="441"/>
    <cellStyle name="_~att110C_BIW localization flow chart" xfId="442"/>
    <cellStyle name="_12039.STN.A10模具设计式样书(设计)-V1.3 2" xfId="443"/>
    <cellStyle name="警告文本 4" xfId="444"/>
    <cellStyle name="_业务部2009年五月份平衡记分卡_Book1_1_项目管理部2012年11月份平衡记分卡-异常处理(1)" xfId="445"/>
    <cellStyle name="_2011年1月份月报（项宗保）_table" xfId="446"/>
    <cellStyle name="常规 69" xfId="447"/>
    <cellStyle name="常规 74" xfId="448"/>
    <cellStyle name="_业务部2009年六月份平衡记分卡_制模平衡积分卡--12月_项目管理部2012年06月份平衡记分卡--珊珊_2012出货计划-1008" xfId="449"/>
    <cellStyle name="输入 7 4 4" xfId="450"/>
    <cellStyle name="注释 5 4" xfId="451"/>
    <cellStyle name="20% - 强调文字颜色 3 23" xfId="452"/>
    <cellStyle name="20% - 强调文字颜色 3 18" xfId="453"/>
    <cellStyle name="60% - 强调文字颜色 5 25" xfId="454"/>
    <cellStyle name="60% - 强调文字颜色 5 30" xfId="455"/>
    <cellStyle name="计算 5 5 3" xfId="456"/>
    <cellStyle name="40% - 强调文字颜色 4 19" xfId="457"/>
    <cellStyle name="40% - 强调文字颜色 4 24" xfId="458"/>
    <cellStyle name="_~att110C_DETAIL SCHEDULE 20030918" xfId="459"/>
    <cellStyle name="40% - 强调文字颜色 2 8 2 2" xfId="460"/>
    <cellStyle name="_模具尺寸统计-曹_2012在制模具统计_平衡计分卡更改内容(1)" xfId="461"/>
    <cellStyle name="标题 1 3 2" xfId="462"/>
    <cellStyle name="_M100 DIE SPEC._BODY SHOP WRAP UP MEETING MINUTE 031215" xfId="463"/>
    <cellStyle name="输出 17" xfId="464"/>
    <cellStyle name="输出 22" xfId="465"/>
    <cellStyle name="_~att110C_SGMW DETAIL SCHEDULE 20030930" xfId="466"/>
    <cellStyle name="_~att110C_SGMW M150 COMPACT LINE-설치-TRYOUT 출장보고서" xfId="467"/>
    <cellStyle name="_业务部2009年六月份平衡记分卡_制模平衡积分卡--12月_最新零件合格率-21周(1)_2013年项目管理部平衡计分卡" xfId="468"/>
    <cellStyle name="常规 3 38 4" xfId="469"/>
    <cellStyle name="常规 3 43 4" xfId="470"/>
    <cellStyle name="_~att110C_SGMW M-150 PRE-ASM PROCESS-M&amp;E 20031218-Draft final" xfId="471"/>
    <cellStyle name="_~att110C_SGMW SV 20040414" xfId="472"/>
    <cellStyle name="注释 4 2 4" xfId="473"/>
    <cellStyle name="计算 8 2 3 4" xfId="474"/>
    <cellStyle name="ÄÞ¸¶_SAMPLE " xfId="475"/>
    <cellStyle name="_业务部2009年四月份平衡记分卡_最新零件合格率-21周(1)_1月份周计划达成率" xfId="476"/>
    <cellStyle name="_~att110C_WULING M-150 P.I for (CKD &amp; LOCAL)_03.06.12" xfId="477"/>
    <cellStyle name="_业务部2009年五月份平衡记分卡_项目管理部2011年12月份平衡记分卡_项目管理部2012年06月份平衡记分卡--珊珊_plm" xfId="478"/>
    <cellStyle name="40% - 强调文字颜色 5 5 6" xfId="479"/>
    <cellStyle name="计算 12 3 5" xfId="480"/>
    <cellStyle name="C￥AØ_PRETEST " xfId="481"/>
    <cellStyle name="_~att1758" xfId="482"/>
    <cellStyle name="常规 4 10" xfId="483"/>
    <cellStyle name="_业务部2009年二月份平衡记分卡(1)_项目管理部2012年平衡记分卡_项目管理部2012年06月份平衡记分卡--珊珊_Book1" xfId="484"/>
    <cellStyle name="输出 5 2 3 2" xfId="485"/>
    <cellStyle name="_~att1F22" xfId="486"/>
    <cellStyle name="强调文字颜色 6 6 4" xfId="487"/>
    <cellStyle name="输入 21 2" xfId="488"/>
    <cellStyle name="输入 16 2" xfId="489"/>
    <cellStyle name="_业务部2009年二月份平衡记分卡(1)_项目管理部2011年12月份平衡记分卡_最新零件合格率-26周_项目管理部2012年08月份平衡计分卡w1" xfId="490"/>
    <cellStyle name="40% - 强调文字颜色 5 9 8" xfId="491"/>
    <cellStyle name="适中 55" xfId="492"/>
    <cellStyle name="适中 60" xfId="493"/>
    <cellStyle name="20% - 强调文字颜色 4 9 3" xfId="494"/>
    <cellStyle name="20% - 强调文字颜色 3 10" xfId="495"/>
    <cellStyle name="60% - 强调文字颜色 5 12" xfId="496"/>
    <cellStyle name="强调文字颜色 1 7 4" xfId="497"/>
    <cellStyle name="_~att1F22_BIW localization flow chart" xfId="498"/>
    <cellStyle name="40% - 强调文字颜色 4 11" xfId="499"/>
    <cellStyle name="_业务部2009年三月份平衡记分卡(1)_Book1_1_table_2013年项目管理部平衡计分卡" xfId="500"/>
    <cellStyle name="_2012年各部门生成本统计表(1)_最新零件合格率-26周_2013出货计划" xfId="501"/>
    <cellStyle name="60% - 强调文字颜色 6 2 2 2" xfId="502"/>
    <cellStyle name="_业务部2009年五月份平衡记分卡_制模平衡积分卡--12月_项目管理部2012年06月份平衡记分卡--珊珊_Book3" xfId="503"/>
    <cellStyle name="_业务部2009年四月份平衡记分卡_2011年平衡计分卡-采购部(12月)_Book3" xfId="504"/>
    <cellStyle name="40% - 强调文字颜色 1 3" xfId="505"/>
    <cellStyle name="_业务部2009年六月份平衡记分卡_制模平衡积分卡--12月_最新零件合格率-21周_项目管理部2012年10月份平衡计分卡(1)" xfId="506"/>
    <cellStyle name="好 17 2" xfId="507"/>
    <cellStyle name="好 22 2" xfId="508"/>
    <cellStyle name="_~att1F22_DETAIL SCHEDULE 20030918" xfId="509"/>
    <cellStyle name="常规 9 2" xfId="510"/>
    <cellStyle name="_M.12.008.TML.V-M-模具设计式样书-V1.2 4" xfId="511"/>
    <cellStyle name="输出 7 2 2" xfId="512"/>
    <cellStyle name="20% - 强调文字颜色 2 4 5" xfId="513"/>
    <cellStyle name="_2012年各部门生成本统计表(1)_最新零件合格率-21周(1)_项目管理部2013年1月份平衡计分卡-生技(1)" xfId="514"/>
    <cellStyle name="_~att1F22_Master SCHEDULE 30930" xfId="515"/>
    <cellStyle name="强调文字颜色 4 6 2 3" xfId="516"/>
    <cellStyle name="_业务部2009年四月份平衡记分卡_项目管理部2011年12月份平衡记分卡_项目管理部2012年06月份平衡记分卡--珊珊_PLM(1)" xfId="517"/>
    <cellStyle name="超链接 4 6 5" xfId="518"/>
    <cellStyle name="_业务部2009年五月份平衡记分卡_2012在制模具统计_最新零件合格率-26周_Book3" xfId="519"/>
    <cellStyle name="_业务部2009年二月份平衡记分卡(1)_项目管理部2012年平衡记分卡_项目管理部2012年06月份平衡记分卡--珊珊_项目管理部2013年1月份平衡计分卡" xfId="520"/>
    <cellStyle name="注释 11 2 5" xfId="521"/>
    <cellStyle name="常规 4 7" xfId="522"/>
    <cellStyle name="常规 102" xfId="523"/>
    <cellStyle name="_业务部2009年二月份平衡记分卡(1)_制模平衡积分卡--12月_最新零件合格率-21周_Book3" xfId="524"/>
    <cellStyle name="好 12 7" xfId="525"/>
    <cellStyle name="_~att1F22_SGMW DETAIL SCHEDULE 20030930" xfId="526"/>
    <cellStyle name="20% - 强调文字颜色 3 10 5" xfId="527"/>
    <cellStyle name="60% - 强调文字颜色 5 12 5" xfId="528"/>
    <cellStyle name="强调文字颜色 6 12" xfId="529"/>
    <cellStyle name="40% - 强调文字颜色 4 11 5" xfId="530"/>
    <cellStyle name="标题 2 15 3" xfId="531"/>
    <cellStyle name="标题 2 20 3" xfId="532"/>
    <cellStyle name="_业务部2009年二月份平衡记分卡(1)_Book1_1_table_1月份周计划达成率" xfId="533"/>
    <cellStyle name="超链接 2 3 2 16" xfId="534"/>
    <cellStyle name="_~att1F22_SGMW M150 COMPACT LINE-설치-TRYOUT 출장보고서" xfId="535"/>
    <cellStyle name="20% - 强调文字颜色 2 54" xfId="536"/>
    <cellStyle name="20% - 强调文字颜色 2 49" xfId="537"/>
    <cellStyle name="60% - 强调文字颜色 4 56" xfId="538"/>
    <cellStyle name="60% - 强调文字颜色 4 61" xfId="539"/>
    <cellStyle name="常规 83 5" xfId="540"/>
    <cellStyle name="40% - 强调文字颜色 3 55" xfId="541"/>
    <cellStyle name="40% - 强调文字颜色 3 60" xfId="542"/>
    <cellStyle name="_2012年各部门生成本统计表(1)_最新零件合格率-21周_外包合格率8" xfId="543"/>
    <cellStyle name="_业务部2009年五月份平衡记分卡_项目管理部2011年12月份平衡记分卡_最新零件合格率-26周_平衡计分卡更改内容(1)" xfId="544"/>
    <cellStyle name="ÅëÈ­_MKN-M1.1 " xfId="545"/>
    <cellStyle name="_~att1F22_SGMW M-150 PRE-ASM PROCESS-M&amp;E 20031218-Draft final" xfId="546"/>
    <cellStyle name="_业务部2009年二月份平衡记分卡(1)_Book1_1_plm" xfId="547"/>
    <cellStyle name="标题 2 8 2 3" xfId="548"/>
    <cellStyle name="样式 1 34" xfId="549"/>
    <cellStyle name="样式 1 29" xfId="550"/>
    <cellStyle name="_业务部2009年二月份平衡记分卡(1)_制模平衡积分卡--12月_最新零件合格率-26周_项目管理部2012年08月份平衡计分卡w1" xfId="551"/>
    <cellStyle name="ÀÚ¸®¼ö0" xfId="552"/>
    <cellStyle name="汇总 6 2 2 2" xfId="553"/>
    <cellStyle name="_2012年各部门生成本统计表(1)_最新零件合格率-21周(1)_1月份周计划达成率" xfId="554"/>
    <cellStyle name="_业务部2009年四月份平衡记分卡_2011年平衡计分卡-采购部(12月)_table_项目管理部2013年1月份平衡计分卡-生技(1)" xfId="555"/>
    <cellStyle name="_~att1F22_SGMW SV 20040414" xfId="556"/>
    <cellStyle name="60% - 强调文字颜色 2 9 2" xfId="557"/>
    <cellStyle name="_2012年各部门生成本统计表(1)_项目管理部2012年06月份平衡记分卡--珊珊_2013年项目管理部平衡计分卡" xfId="558"/>
    <cellStyle name="_业务部2009年五月份平衡记分卡_项目管理部2012年平衡记分卡_最新零件合格率-21周_项目管理部2013年1月份平衡计分卡-生技(1)" xfId="559"/>
    <cellStyle name="强调文字颜色 1 63" xfId="560"/>
    <cellStyle name="强调文字颜色 1 58" xfId="561"/>
    <cellStyle name="_~att1F22_SGMW SV PLAN 20040209" xfId="562"/>
    <cellStyle name="_M.12.008.TML.V-M-模具设计式样书-V1.2 3" xfId="563"/>
    <cellStyle name="汇总 4 6 3" xfId="564"/>
    <cellStyle name="60% - 强调文字颜色 2 57" xfId="565"/>
    <cellStyle name="60% - 强调文字颜色 2 62" xfId="566"/>
    <cellStyle name="常规 58 6" xfId="567"/>
    <cellStyle name="40% - 强调文字颜色 1 61" xfId="568"/>
    <cellStyle name="40% - 强调文字颜色 1 56" xfId="569"/>
    <cellStyle name="Bad" xfId="570"/>
    <cellStyle name="计算 8 2 2 3" xfId="571"/>
    <cellStyle name="AeE­ [0]_4.14 ³≫¼o ≫y≫eAØºn°eE¹_A¼¼ºIAIA¤(8.16) " xfId="572"/>
    <cellStyle name="_~att1F22_WULING M-150 P.I for (CKD &amp; LOCAL)_03.06.12" xfId="573"/>
    <cellStyle name="60% - 强调文字颜色 3 5 2 3" xfId="574"/>
    <cellStyle name="_业务部2009年二月份平衡记分卡(1)_项目管理部2011年12月份平衡记分卡_最新零件合格率-21周_项目管理部2013年1月份平衡计分卡" xfId="575"/>
    <cellStyle name="常规 2 3 10" xfId="576"/>
    <cellStyle name="_业务部2009年三月份平衡记分卡(1)_项目管理部2012年平衡记分卡_项目管理部2012年06月份平衡记分卡--珊珊_Book1" xfId="577"/>
    <cellStyle name="_~att1F76" xfId="578"/>
    <cellStyle name="汇总 12 2 3" xfId="579"/>
    <cellStyle name="强调文字颜色 6 7 8" xfId="580"/>
    <cellStyle name="_业务部2009年二月份平衡记分卡(1)_2012在制模具统计_最新零件合格率-21周_外包合格率8" xfId="581"/>
    <cellStyle name="标题 18" xfId="582"/>
    <cellStyle name="标题 23" xfId="583"/>
    <cellStyle name="_模具尺寸统计-曹_制模平衡积分卡--12月" xfId="584"/>
    <cellStyle name="C￥AØ_V-100 SOP TIMING _SGMW DIE STNADARD PART SPEC. &amp; SPARE PART LIST_CJSC-ZAZ M-part localization(031217)_M300- die specification review_070820" xfId="585"/>
    <cellStyle name="计算 5 3" xfId="586"/>
    <cellStyle name="_业务部2009年五月份平衡记分卡_2011年平衡计分卡-采购部(12月)_项目管理部2012年11月份平衡记分卡-异常处理(1)" xfId="587"/>
    <cellStyle name="标题 2 47" xfId="588"/>
    <cellStyle name="标题 2 52" xfId="589"/>
    <cellStyle name="_~att292A" xfId="590"/>
    <cellStyle name="_ET_STYLE_NoName_00__福莱格-海马SC00铸造模项目进度计划2012.12.8" xfId="591"/>
    <cellStyle name="强调文字颜色 3 2 2" xfId="592"/>
    <cellStyle name="_Hemming Line투자 품의서 20030825" xfId="593"/>
    <cellStyle name="_业务部2009年二月份平衡记分卡(1)_项目管理部2012年平衡记分卡_最新零件合格率-21周_项目管理部2012年10月份平衡计分卡(1)" xfId="594"/>
    <cellStyle name="_~att292A_BIW localization flow chart" xfId="595"/>
    <cellStyle name="汇总 9 10" xfId="596"/>
    <cellStyle name="_业务部2009年四月份平衡记分卡_项目管理部2012年平衡记分卡_项目管理部2012年06月份平衡记分卡--珊珊_1月份周计划达成率" xfId="597"/>
    <cellStyle name="_业务部2009年三月份平衡记分卡(1)_项目管理部2012年平衡记分卡_最新零件合格率-21周_1月份周计划达成率" xfId="598"/>
    <cellStyle name="_M100 DIE SPEC._SGMWuling master schedule for report31202" xfId="599"/>
    <cellStyle name="输出 10 2 4" xfId="600"/>
    <cellStyle name="_业务部2009年三月份平衡记分卡(1)_项目管理部2011年12月份平衡记分卡_最新零件合格率-21周_项目管理部2012年10月份平衡计分卡(1)" xfId="601"/>
    <cellStyle name="标题 1 7 2 3" xfId="602"/>
    <cellStyle name="输出 55 5" xfId="603"/>
    <cellStyle name="常规 2 4 11" xfId="604"/>
    <cellStyle name="_ET_STYLE_NoName_00__9人力信息" xfId="605"/>
    <cellStyle name="计算 7 3 2" xfId="606"/>
    <cellStyle name="_~att292A_DETAIL SCHEDULE 20030918" xfId="607"/>
    <cellStyle name="_业务部2009年二月份平衡记分卡(1)_2012在制模具统计_最新零件合格率-21周(1)_项目管理部2012年10月份平衡计分卡(1)" xfId="608"/>
    <cellStyle name="计算 14 2 4" xfId="609"/>
    <cellStyle name="_~att292A_Master SCHEDULE 30930" xfId="610"/>
    <cellStyle name="_~att292A_SGMW DETAIL SCHEDULE 20030930" xfId="611"/>
    <cellStyle name="计算 4 2 4" xfId="612"/>
    <cellStyle name="_业务部2009年三月份平衡记分卡(1)_项目管理部2011年12月份平衡记分卡_最新零件合格率-21周(1)_Book3" xfId="613"/>
    <cellStyle name="汇总 2 2 3 4" xfId="614"/>
    <cellStyle name="汇总 11 5" xfId="615"/>
    <cellStyle name="_业务部2009年二月份平衡记分卡(1)_最新零件合格率-26周_项目管理部2012年08月份平衡计分卡w1" xfId="616"/>
    <cellStyle name="_~att292A_SGMW M150 COMPACT LINE-설치-TRYOUT 출장보고서" xfId="617"/>
    <cellStyle name="60% - 强调文字颜色 3 4 5" xfId="618"/>
    <cellStyle name="_2012年各部门生成本统计表(1)_最新零件合格率-21周_平衡计分卡更改内容(1)" xfId="619"/>
    <cellStyle name="标题 1 12 8" xfId="620"/>
    <cellStyle name="_业务部2009年二月份平衡记分卡(1)_制模平衡积分卡--12月_项目管理部2012年06月份平衡记分卡--珊珊_外包合格率8" xfId="621"/>
    <cellStyle name="_~att292A_SGMW M-150 PRE-ASM PROCESS-M&amp;E 20031218-Draft final" xfId="622"/>
    <cellStyle name="_★생존전략 종합(인원) 작성양식 유과장(0325) " xfId="623"/>
    <cellStyle name="_~att292A_SGMW SV 20040414" xfId="624"/>
    <cellStyle name="Ç¥ÁØ_ORDER (I)_PRINT_0404" xfId="625"/>
    <cellStyle name="20% - 强调文字颜色 2 6 4" xfId="626"/>
    <cellStyle name="60% - 强调文字颜色 1 2 2 3" xfId="627"/>
    <cellStyle name="_业务部2009年五月份平衡记分卡_项目管理部2011年12月份平衡记分卡_项目管理部2012年06月份平衡记分卡--珊珊_PLM(1)" xfId="628"/>
    <cellStyle name="_业务部2009年六月份平衡记分卡_2012在制模具统计_最新零件合格率-21周_Book1" xfId="629"/>
    <cellStyle name="_2006-4-04 Weekly GMX-322 Tracker" xfId="630"/>
    <cellStyle name="_2006-9-08_Weekly_STD_TAXI_Tracker_SEC" xfId="631"/>
    <cellStyle name="60% - 强调文字颜色 6 5 6" xfId="632"/>
    <cellStyle name="40% - 强调文字颜色 5 9 2 3" xfId="633"/>
    <cellStyle name="_~att292A_SGMW SV PLAN 20040209" xfId="634"/>
    <cellStyle name="_09051-联伟283K项目追加特征表_200100114" xfId="635"/>
    <cellStyle name="常规 4 35" xfId="636"/>
    <cellStyle name="常规 4 40" xfId="637"/>
    <cellStyle name="_2012年各部门生成本统计表(1)_最新零件合格率-21周_项目管理部2013年1月份平衡计分卡" xfId="638"/>
    <cellStyle name="_2012年各部门生成本统计表(1)_最新零件合格率-21周_2013年项目管理部平衡计分卡" xfId="639"/>
    <cellStyle name="40% - 强调文字颜色 4 13 3" xfId="640"/>
    <cellStyle name="20% - 强调文字颜色 3 12 3" xfId="641"/>
    <cellStyle name="_业务部2009年三月份平衡记分卡(1)_项目管理部2011年12月份平衡记分卡_最新零件合格率-21周(1)_项目管理部2012年10月份平衡计分卡(1)" xfId="642"/>
    <cellStyle name="_09051-联伟283K项目追加特征表_200100114 2" xfId="643"/>
    <cellStyle name="60% - 强调文字颜色 5 14 3" xfId="644"/>
    <cellStyle name="标题 2 36" xfId="645"/>
    <cellStyle name="标题 2 41" xfId="646"/>
    <cellStyle name="汇总 13 8" xfId="647"/>
    <cellStyle name="_12039.STN.A10前期规划式样书(工法)-V1.3 3" xfId="648"/>
    <cellStyle name="20% - 强调文字颜色 3 12 4" xfId="649"/>
    <cellStyle name="_09051-联伟283K项目追加特征表_200100114 3" xfId="650"/>
    <cellStyle name="_模具尺寸统计-曹_2011年平衡计分卡-采购部(12月)" xfId="651"/>
    <cellStyle name="_09年品保项目零件合格率统计一览表_2011年平衡计分卡-采购部(12月)_2011年12月公司平衡计分卡a" xfId="652"/>
    <cellStyle name="标题 2 37" xfId="653"/>
    <cellStyle name="标题 2 42" xfId="654"/>
    <cellStyle name="_12039.STN.A10前期规划式样书(工法)-V1.3 4" xfId="655"/>
    <cellStyle name="标题 2 38" xfId="656"/>
    <cellStyle name="标题 2 43" xfId="657"/>
    <cellStyle name="_12039.STN.A10前期规划式样书(工法)-V1.3 5" xfId="658"/>
    <cellStyle name="20% - 强调文字颜色 3 12 5" xfId="659"/>
    <cellStyle name="_业务部2009年二月份平衡记分卡(1)_项目管理部2012年平衡记分卡_最新零件合格率-21周(1)_平衡计分卡更改内容(1)" xfId="660"/>
    <cellStyle name="_业务部2009年三月份平衡记分卡(1)_2012出货计划-20120117_外包合格率8" xfId="661"/>
    <cellStyle name="_09051-联伟283K项目追加特征表_200100114 4" xfId="662"/>
    <cellStyle name="标题 2 2 2" xfId="663"/>
    <cellStyle name="20% - 强调文字颜色 3 12 6" xfId="664"/>
    <cellStyle name="_09051-联伟283K项目追加特征表_200100114 5" xfId="665"/>
    <cellStyle name="_09051-联伟283K项目追加特征表_200100114_12040(1).STN.D2XX-13385684_711-精细模面加工指示书-V2-20130108" xfId="666"/>
    <cellStyle name="检查单元格 55" xfId="667"/>
    <cellStyle name="检查单元格 60" xfId="668"/>
    <cellStyle name="_12032.STN.D15前期规划式样书(工法)-V1.6 4" xfId="669"/>
    <cellStyle name="输入 8 5 2" xfId="670"/>
    <cellStyle name="C￥AØ_T-CAR  " xfId="671"/>
    <cellStyle name="_业务部2009年六月份平衡记分卡_2012在制模具统计_最新零件合格率-21周(1)_2013年项目管理部平衡计分卡" xfId="672"/>
    <cellStyle name="20% - 强调文字颜色 2 11" xfId="673"/>
    <cellStyle name="60% - 强调文字颜色 4 13" xfId="674"/>
    <cellStyle name="常规 82 7" xfId="675"/>
    <cellStyle name="40% - 强调文字颜色 3 12" xfId="676"/>
    <cellStyle name="_09051-联伟283K项目追加特征表_200100114_12040(1).STN.D2XX-13385684_711-精细模面加工指示书-V2-20130108 2" xfId="677"/>
    <cellStyle name="20% - 强调文字颜色 4 4 5" xfId="678"/>
    <cellStyle name="_模具尺寸统计-曹_2012出货计划-20120117" xfId="679"/>
    <cellStyle name="强调文字颜色 4 8 2 3" xfId="680"/>
    <cellStyle name="_业务部2009年六月份平衡记分卡_2011年平衡计分卡-采购部(12月)_table_2013出货计划" xfId="681"/>
    <cellStyle name="输入 10 2 3" xfId="682"/>
    <cellStyle name="_业务部2009年四月份平衡记分卡_2011年平衡计分卡-采购部(12月)_table_Book1" xfId="683"/>
    <cellStyle name="20% - 强调文字颜色 2 12" xfId="684"/>
    <cellStyle name="60% - 强调文字颜色 4 14" xfId="685"/>
    <cellStyle name="40% - 强调文字颜色 3 13" xfId="686"/>
    <cellStyle name="_09051-联伟283K项目追加特征表_200100114_12040(1).STN.D2XX-13385684_711-精细模面加工指示书-V2-20130108 3" xfId="687"/>
    <cellStyle name="强调文字颜色 4 9 5" xfId="688"/>
    <cellStyle name="输入 11 5" xfId="689"/>
    <cellStyle name="_业务部2009年二月份平衡记分卡(1)_最新零件合格率-26周_2013出货计划" xfId="690"/>
    <cellStyle name="20% - 强调文字颜色 4 4 6" xfId="691"/>
    <cellStyle name="20% - 强调文字颜色 2 13" xfId="692"/>
    <cellStyle name="60% - 强调文字颜色 4 15" xfId="693"/>
    <cellStyle name="60% - 强调文字颜色 4 20" xfId="694"/>
    <cellStyle name="40% - 强调文字颜色 3 14" xfId="695"/>
    <cellStyle name="_09051-联伟283K项目追加特征表_200100114_12040(1).STN.D2XX-13385684_711-精细模面加工指示书-V2-20130108 4" xfId="696"/>
    <cellStyle name="AÞ¸¶ [0]_Sheet1_XD AOA¾AIA¤ " xfId="697"/>
    <cellStyle name="40% - 强调文字颜色 3 20" xfId="698"/>
    <cellStyle name="40% - 强调文字颜色 3 15" xfId="699"/>
    <cellStyle name="AeE­ [0]_AO¼RCN±U " xfId="700"/>
    <cellStyle name="20% - 强调文字颜色 2 14" xfId="701"/>
    <cellStyle name="60% - 强调文字颜色 4 16" xfId="702"/>
    <cellStyle name="60% - 强调文字颜色 4 21" xfId="703"/>
    <cellStyle name="计算 33 2" xfId="704"/>
    <cellStyle name="计算 28 2" xfId="705"/>
    <cellStyle name="_09051-联伟283K项目追加特征表_200100114_12040(1).STN.D2XX-13385684_711-精细模面加工指示书-V2-20130108 5" xfId="706"/>
    <cellStyle name="_2011年9月份月报（项宗保）" xfId="707"/>
    <cellStyle name="标题 2 16" xfId="708"/>
    <cellStyle name="标题 2 21" xfId="709"/>
    <cellStyle name="计算 51 6" xfId="710"/>
    <cellStyle name="计算 46 6" xfId="711"/>
    <cellStyle name="_09051-联伟283K项目追加特征表_200100114_12040.STN.D2XX-13385684_711-精细模面加工指示书" xfId="712"/>
    <cellStyle name="_业务部2009年三月份平衡记分卡(1)_最新零件合格率-26周_Book3" xfId="713"/>
    <cellStyle name="_2011年2月份月报（项宗保）_2011年平衡计分卡-采购部(12月)_table" xfId="714"/>
    <cellStyle name="_业务部2009年六月份平衡记分卡_2011年平衡计分卡-采购部(12月)_plm" xfId="715"/>
    <cellStyle name="_09051-联伟283K项目追加特征表_200100114_12040.STN.D2XX-13385684_711-精细模面加工指示书 2" xfId="716"/>
    <cellStyle name="_09051-联伟283K项目追加特征表_200100114_12040.STN.D2XX-13385684_711-精细模面加工指示书 3" xfId="717"/>
    <cellStyle name="_M150-FLOWCHARTr" xfId="718"/>
    <cellStyle name="_业务部2009年五月份平衡记分卡_项目管理部2012年平衡记分卡_最新零件合格率-21周(1)_项目管理部2012年08月份平衡计分卡w1" xfId="719"/>
    <cellStyle name="_09051-联伟283K项目追加特征表_200100114_12040.STN.D2XX-13385684_711-精细模面加工指示书 5" xfId="720"/>
    <cellStyle name="_业务部2009年四月份平衡记分卡_2012在制模具统计_项目管理部2012年06月份平衡记分卡--珊珊_1月份周计划达成率" xfId="721"/>
    <cellStyle name="똿뗦먛귟 [0.00]_PRODUCT DETAIL Q1" xfId="722"/>
    <cellStyle name="20% - 强调文字颜色 5 8" xfId="723"/>
    <cellStyle name="_2006-5-15_Weekly GMX-386 Tracker" xfId="724"/>
    <cellStyle name="_业务部2009年二月份平衡记分卡(1)_Book1_plm" xfId="725"/>
    <cellStyle name="_09051-联伟283K项目追加特征表_200100114_12040.STN.D2XX-13387860-精细模面加工指示书-V1" xfId="726"/>
    <cellStyle name="强调文字颜色 2 6 3" xfId="727"/>
    <cellStyle name="_业务部2009年六月份平衡记分卡_2011年平衡计分卡-采购部(12月)_项目管理部2012年10月份平衡计分卡(1)" xfId="728"/>
    <cellStyle name="_09051-联伟283K项目追加特征表_200100114_12040.STN.D2XX-13387860-精细模面加工指示书-V1 2" xfId="729"/>
    <cellStyle name="输出 23 3 4" xfId="730"/>
    <cellStyle name="输出 18 3 4" xfId="731"/>
    <cellStyle name="_业务部2009年二月份平衡记分卡(1)_项目管理部2012年平衡记分卡_最新零件合格率-21周_项目管理部2013年1月份平衡计分卡-生技(1)" xfId="732"/>
    <cellStyle name="40% - 强调文字颜色 6 8 8" xfId="733"/>
    <cellStyle name="20% - 强调文字颜色 5 8 3" xfId="734"/>
    <cellStyle name="_09051-联伟283K项目追加特征表_200100114_12040.STN.D2XX-13387860-精细模面加工指示书-V1 3" xfId="735"/>
    <cellStyle name="20% - 强调文字颜色 5 8 4" xfId="736"/>
    <cellStyle name="_模具尺寸统计-曹_2011年12月公司平衡计分卡a" xfId="737"/>
    <cellStyle name="20% - 强调文字颜色 2 14 2" xfId="738"/>
    <cellStyle name="_09051-联伟283K项目追加特征表_200100114_12040.STN.D2XX-13387860-精细模面加工指示书-V1 4" xfId="739"/>
    <cellStyle name="60% - 强调文字颜色 4 16 2" xfId="740"/>
    <cellStyle name="60% - 强调文字颜色 4 21 2" xfId="741"/>
    <cellStyle name="40% - 强调文字颜色 3 20 2" xfId="742"/>
    <cellStyle name="40% - 强调文字颜色 3 15 2" xfId="743"/>
    <cellStyle name="_业务部2009年二月份平衡记分卡(1)_2012在制模具统计_最新零件合格率-21周_项目管理部2013年1月份平衡计分卡-生技(1)" xfId="744"/>
    <cellStyle name="常规 3 42 2" xfId="745"/>
    <cellStyle name="20% - 强调文字颜色 2 14 3" xfId="746"/>
    <cellStyle name="_09051-联伟283K项目追加特征表_200100114_12040.STN.D2XX-13387860-精细模面加工指示书-V1 5" xfId="747"/>
    <cellStyle name="60% - 强调文字颜色 4 16 3" xfId="748"/>
    <cellStyle name="60% - 强调文字颜色 4 21 3" xfId="749"/>
    <cellStyle name="常规 3 37 2" xfId="750"/>
    <cellStyle name="40% - 强调文字颜色 3 20 3" xfId="751"/>
    <cellStyle name="40% - 强调文字颜色 3 15 3" xfId="752"/>
    <cellStyle name="_业务部2009年五月份平衡记分卡_制模平衡积分卡--12月_项目管理部2012年06月份平衡记分卡--珊珊_平衡计分卡更改内容(1)" xfId="753"/>
    <cellStyle name="60% - 强调文字颜色 1 12 3" xfId="754"/>
    <cellStyle name="_业务部2009年四月份平衡记分卡_2011年平衡计分卡-采购部(12月)_平衡计分卡更改内容(1)" xfId="755"/>
    <cellStyle name="_M100 DIE SPEC._3MONTH TERM ACTIVITY SGMW31216" xfId="756"/>
    <cellStyle name="_09年品保项目零件合格率统计一览表" xfId="757"/>
    <cellStyle name="_09年品保项目零件合格率统计一览表_2011年12月公司平衡计分卡a" xfId="758"/>
    <cellStyle name="20% - 强调文字颜色 2 20 3" xfId="759"/>
    <cellStyle name="20% - 强调文字颜色 2 15 3" xfId="760"/>
    <cellStyle name="60% - 强调文字颜色 4 17 3" xfId="761"/>
    <cellStyle name="60% - 强调文字颜色 4 22 3" xfId="762"/>
    <cellStyle name="常规 3 38 2" xfId="763"/>
    <cellStyle name="常规 3 43 2" xfId="764"/>
    <cellStyle name="40% - 强调文字颜色 3 21 3" xfId="765"/>
    <cellStyle name="40% - 强调文字颜色 3 16 3" xfId="766"/>
    <cellStyle name="_09年品保项目零件合格率统计一览表_2011年平衡计分卡-采购部(12月)" xfId="767"/>
    <cellStyle name="标题 49" xfId="768"/>
    <cellStyle name="标题 54" xfId="769"/>
    <cellStyle name="_2011年1月份月报（项宗保）_项目管理部2011年12月份平衡记分卡" xfId="770"/>
    <cellStyle name="_12039.STN.A10模具设计式样书(设计)-V1.3 5" xfId="771"/>
    <cellStyle name="常规 3 36 3 3" xfId="772"/>
    <cellStyle name="警告文本 7" xfId="773"/>
    <cellStyle name="_09年品保项目零件合格率统计一览表_2012在制模具统计" xfId="774"/>
    <cellStyle name="常规 5 14" xfId="775"/>
    <cellStyle name="_业务部2009年六月份平衡记分卡_2012在制模具统计_最新零件合格率-21周_2013出货计划" xfId="776"/>
    <cellStyle name="_副本12038.BFT.B562研发中心工作进度表 5" xfId="777"/>
    <cellStyle name="_09年品保项目零件合格率统计一览表_Book1" xfId="778"/>
    <cellStyle name="标题 3 12 2" xfId="779"/>
    <cellStyle name="_业务部2009年二月份平衡记分卡(1)_2012在制模具统计_最新零件合格率-21周_Book1" xfId="780"/>
    <cellStyle name="强调文字颜色 2 2 2 3" xfId="781"/>
    <cellStyle name="_模具尺寸重量统计表_制模平衡积分卡--12月" xfId="782"/>
    <cellStyle name="20% - 强调文字颜色 1 4" xfId="783"/>
    <cellStyle name="_09年品保项目零件合格率统计一览表_Book1_2011年12月公司平衡计分卡a" xfId="784"/>
    <cellStyle name="超链接 3 4 7" xfId="785"/>
    <cellStyle name="_业务部2009年二月份平衡记分卡(1)_项目管理部2012年平衡记分卡_最新零件合格率-21周(1)_Book1" xfId="786"/>
    <cellStyle name="_09年品保项目零件合格率统计一览表_table" xfId="787"/>
    <cellStyle name="60% - 强调文字颜色 1 58" xfId="788"/>
    <cellStyle name="60% - 强调文字颜色 1 63" xfId="789"/>
    <cellStyle name="_业务部2009年二月份平衡记分卡(1)_项目管理部2011年12月份平衡记分卡_最新零件合格率-21周(1)_Book3" xfId="790"/>
    <cellStyle name="标题 2 7 4" xfId="791"/>
    <cellStyle name="_业务部2009年三月份平衡记分卡(1)_项目管理部2012年平衡记分卡_最新零件合格率-26周_平衡计分卡更改内容(1)" xfId="792"/>
    <cellStyle name="_模具尺寸重量统计表_2011年平衡计分卡-采购部(12月)_2011年12月公司平衡计分卡a" xfId="793"/>
    <cellStyle name="输出 3 2 2" xfId="794"/>
    <cellStyle name="_2012年各部门生成本统计表(1)_项目管理部2012年06月份平衡记分卡--珊珊_外包合格率8" xfId="795"/>
    <cellStyle name="常规 25 5" xfId="796"/>
    <cellStyle name="常规 30 5" xfId="797"/>
    <cellStyle name="_09年品保项目零件合格率统计一览表_项目管理部2011年12月份平衡记分卡" xfId="798"/>
    <cellStyle name="_2012年各部门生成本统计表(1)_最新零件合格率-21周(1)_Book1" xfId="799"/>
    <cellStyle name="链接单元格 5 2 2" xfId="800"/>
    <cellStyle name="输出 6 2 4" xfId="801"/>
    <cellStyle name="_09年品保项目零件合格率统计一览表_项目管理部2012年平衡记分卡" xfId="802"/>
    <cellStyle name="_09年品保项目零件合格率统计一览表_制模平衡积分卡--12月" xfId="803"/>
    <cellStyle name="40% - 强调文字颜色 1 34" xfId="804"/>
    <cellStyle name="40% - 强调文字颜色 1 29" xfId="805"/>
    <cellStyle name="标题 2 4 6" xfId="806"/>
    <cellStyle name="60% - 强调文字颜色 2 35" xfId="807"/>
    <cellStyle name="60% - 强调文字颜色 2 40" xfId="808"/>
    <cellStyle name="_V200예산" xfId="809"/>
    <cellStyle name="计算 7 4" xfId="810"/>
    <cellStyle name="_11.025.CFT. CD391 项目模具开发一览表" xfId="811"/>
    <cellStyle name="计算 19 2 3" xfId="812"/>
    <cellStyle name="计算 7 10" xfId="813"/>
    <cellStyle name="60% - 强调文字颜色 3 2 2" xfId="814"/>
    <cellStyle name="_业务部2009年二月份平衡记分卡(1)_制模平衡积分卡--12月_最新零件合格率-26周_项目管理部2013年1月份平衡计分卡" xfId="815"/>
    <cellStyle name="_12022.TML.X302-项目工程内控表" xfId="816"/>
    <cellStyle name="输入 12 7 4" xfId="817"/>
    <cellStyle name="_12022.TML.X302-项目工程内控表 2" xfId="818"/>
    <cellStyle name="20% - 强调文字颜色 6 9 6" xfId="819"/>
    <cellStyle name="输入 12 7 5" xfId="820"/>
    <cellStyle name="_12022.TML.X302-项目工程内控表 3" xfId="821"/>
    <cellStyle name="常规 4 10 2" xfId="822"/>
    <cellStyle name="20% - 强调文字颜色 6 9 7" xfId="823"/>
    <cellStyle name="_2011年2月份月报（项宗保）_Book1_table" xfId="824"/>
    <cellStyle name="计算 62 3" xfId="825"/>
    <cellStyle name="计算 57 3" xfId="826"/>
    <cellStyle name="_2011年5月份月报（项宗保）_2011年平衡计分卡-采购部(12月)_2011年12月公司平衡计分卡a" xfId="827"/>
    <cellStyle name="常规 3 12 5" xfId="828"/>
    <cellStyle name="_业务部2009年四月份平衡记分卡_2012在制模具统计_最新零件合格率-21周(1)_项目管理部2012年10月份平衡计分卡(1)" xfId="829"/>
    <cellStyle name="_12022.TML.X302-项目工程内控表 4" xfId="830"/>
    <cellStyle name="常规 4 10 3" xfId="831"/>
    <cellStyle name="20% - 强调文字颜色 6 9 8" xfId="832"/>
    <cellStyle name="_业务部2009年三月份平衡记分卡(1)_项目管理部2011年12月份平衡记分卡_最新零件合格率-21周(1)" xfId="833"/>
    <cellStyle name="_PAKISTAN SV 차체 1202" xfId="834"/>
    <cellStyle name="常规 4 10 4" xfId="835"/>
    <cellStyle name="_2012年各部门生成本统计表(1)_最新零件合格率-26周_1月份周计划达成率" xfId="836"/>
    <cellStyle name="_12022.TML.X302-项目工程内控表 5" xfId="837"/>
    <cellStyle name="_业务部2009年二月份平衡记分卡(1)_项目管理部2011年12月份平衡记分卡_最新零件合格率-21周(1)_Book1" xfId="838"/>
    <cellStyle name="标题 2 7 2" xfId="839"/>
    <cellStyle name="_12032.STN.D15模具设计式样书(设计)-V1.7" xfId="840"/>
    <cellStyle name="_B515生产线201008 6" xfId="841"/>
    <cellStyle name="_12032.STN.D15模具设计式样书(设计)-V1.7 2" xfId="842"/>
    <cellStyle name="常规 44 10" xfId="843"/>
    <cellStyle name="常规 39 10" xfId="844"/>
    <cellStyle name="_12032.STN.D15模具设计式样书(设计)-V1.7 3" xfId="845"/>
    <cellStyle name="_业务部2009年五月份平衡记分卡_2011年平衡计分卡-采购部(12月)_2013出货计划" xfId="846"/>
    <cellStyle name="汇总 2 6 4" xfId="847"/>
    <cellStyle name="20% - 强调文字颜色 5 2 2" xfId="848"/>
    <cellStyle name="常规 44 11" xfId="849"/>
    <cellStyle name="常规 39 11" xfId="850"/>
    <cellStyle name="_12032.STN.D15模具设计式样书(设计)-V1.7 4" xfId="851"/>
    <cellStyle name="_业务部2009年四月份平衡记分卡_项目管理部2012年平衡记分卡_最新零件合格率-26周_2013年项目管理部平衡计分卡" xfId="852"/>
    <cellStyle name="常规 44 12" xfId="853"/>
    <cellStyle name="常规 39 12" xfId="854"/>
    <cellStyle name="_12032.STN.D15模具设计式样书(设计)-V1.7 5" xfId="855"/>
    <cellStyle name="_业务部2009年二月份平衡记分卡(1)_项目管理部2012年平衡记分卡_最新零件合格率-21周_2012出货计划-1008" xfId="856"/>
    <cellStyle name="_业务部2009年三月份平衡记分卡(1)_项目管理部2012年平衡记分卡_最新零件合格率-21周(1)_项目管理部2013年1月份平衡计分卡-生技(1)" xfId="857"/>
    <cellStyle name="常规 44 13" xfId="858"/>
    <cellStyle name="常规 39 13" xfId="859"/>
    <cellStyle name="_12032.STN.D15模具设计式样书(设计)-V1.7 6" xfId="860"/>
    <cellStyle name="常规 2 2 23" xfId="861"/>
    <cellStyle name="常规 2 2 18" xfId="862"/>
    <cellStyle name="_业务部2009年三月份平衡记分卡(1)_2011年平衡计分卡-采购部(12月)_table_2012出货计划-1008" xfId="863"/>
    <cellStyle name="标题 4 7 7" xfId="864"/>
    <cellStyle name="常规 2 7 2 6" xfId="865"/>
    <cellStyle name="_SGMW M150 part number 20031205 TOtal" xfId="866"/>
    <cellStyle name="_12032.STN.D15模具设计式样书(设计)-V1.7 7" xfId="867"/>
    <cellStyle name="_MTC-0625" xfId="868"/>
    <cellStyle name="60% - 强调文字颜色 6 6 2 2" xfId="869"/>
    <cellStyle name="_业务部2009年二月份平衡记分卡(1)_项目管理部2012年06月份平衡记分卡--珊珊_PLM(1)" xfId="870"/>
    <cellStyle name="퓭닉_ㅶA??絡 " xfId="871"/>
    <cellStyle name="_业务部2009年三月份平衡记分卡(1)_项目管理部2011年12月份平衡记分卡_项目管理部2012年06月份平衡记分卡--珊珊_外包合格率8" xfId="872"/>
    <cellStyle name="40% - 强调文字颜色 5 3 2 2" xfId="873"/>
    <cellStyle name="_12032.STN.D15前期规划式样书(工法)-V1.6" xfId="874"/>
    <cellStyle name="_12032.STN.D15前期规划式样书(工法)-V1.6 2" xfId="875"/>
    <cellStyle name="链接单元格 11 8" xfId="876"/>
    <cellStyle name="_业务部2009年二月份平衡记分卡(1)_Book1_1_table_外包合格率8" xfId="877"/>
    <cellStyle name="_业务部2009年五月份平衡记分卡_最新零件合格率-21周(1)_2013出货计划" xfId="878"/>
    <cellStyle name="_12032.STN.D15前期规划式样书(工法)-V1.6 3" xfId="879"/>
    <cellStyle name="_12032.STN.D15前期规划式样书(工法)-V1.6 5" xfId="880"/>
    <cellStyle name="_业务部2009年二月份平衡记分卡(1)_Book1_1_table_平衡计分卡更改内容(1)" xfId="881"/>
    <cellStyle name="40% - 强调文字颜色 6 4 4" xfId="882"/>
    <cellStyle name="60% - 强调文字颜色 2 16 3" xfId="883"/>
    <cellStyle name="60% - 强调文字颜色 2 21 3" xfId="884"/>
    <cellStyle name="40% - 强调文字颜色 1 20 3" xfId="885"/>
    <cellStyle name="40% - 强调文字颜色 1 15 3" xfId="886"/>
    <cellStyle name="_12039.STN.A10模具设计式样书(设计)-V1.3" xfId="887"/>
    <cellStyle name="计算 13 2 3" xfId="888"/>
    <cellStyle name="_业务部2009年五月份平衡记分卡_项目管理部2012年平衡记分卡_最新零件合格率-21周_1月份周计划达成率" xfId="889"/>
    <cellStyle name="常规 4 7 14" xfId="890"/>
    <cellStyle name="_业务部2009年二月份平衡记分卡(1)_项目管理部2012年平衡记分卡_最新零件合格率-26周_Book3" xfId="891"/>
    <cellStyle name="60% - 强调文字颜色 2 45" xfId="892"/>
    <cellStyle name="60% - 强调文字颜色 2 50" xfId="893"/>
    <cellStyle name="_业务部2009年六月份平衡记分卡_最新零件合格率-21周(1)_项目管理部2012年10月份平衡计分卡(1)" xfId="894"/>
    <cellStyle name="40% - 强调文字颜色 1 39" xfId="895"/>
    <cellStyle name="40% - 强调文字颜色 1 44" xfId="896"/>
    <cellStyle name="_12039.STN.A10模具设计式样书(设计)-V1.3 3" xfId="897"/>
    <cellStyle name="警告文本 5" xfId="898"/>
    <cellStyle name="_UF-FLOWCHART" xfId="899"/>
    <cellStyle name="_业务部2009年五月份平衡记分卡_项目管理部2012年平衡记分卡_项目管理部2012年06月份平衡记分卡--珊珊_2013出货计划" xfId="900"/>
    <cellStyle name="_12039.STN.A10模具设计式样书(设计)-V1.3 4" xfId="901"/>
    <cellStyle name="常规 3 36 3 2" xfId="902"/>
    <cellStyle name="警告文本 6" xfId="903"/>
    <cellStyle name="_2006-3-4 Weekly GMX-322 Tracker" xfId="904"/>
    <cellStyle name="输入 12 4 6" xfId="905"/>
    <cellStyle name="_M100 DIE SPEC._wuling schedule--NEW SUGGESTIONxls" xfId="906"/>
    <cellStyle name="常规 5 13" xfId="907"/>
    <cellStyle name="20% - 强调文字颜色 6 6 8" xfId="908"/>
    <cellStyle name="_12039.STN.A10模具设计式样书(设计)-V1.3 6" xfId="909"/>
    <cellStyle name="oft Excel]_x000d__x000a_Comment=The open=/f lines load custom functions into the Paste Function list._x000d__x000a_Maximized=2_x000d__x000a_AutoFormat= 2 2 2 2 2 2 2 2 3" xfId="910"/>
    <cellStyle name="常规 3 36 3 4" xfId="911"/>
    <cellStyle name="警告文本 8" xfId="912"/>
    <cellStyle name="超链接 3 10 2 2" xfId="913"/>
    <cellStyle name="_12039.STN.A10模具设计式样书(设计)-V1.3 7" xfId="914"/>
    <cellStyle name="常规 3 36 3 5" xfId="915"/>
    <cellStyle name="警告文本 9" xfId="916"/>
    <cellStyle name="È­Æó±âÈ£0" xfId="917"/>
    <cellStyle name="_2011年3月份月报（项宗保）(1)_2011年平衡计分卡-采购部(12月)" xfId="918"/>
    <cellStyle name="40% - 强调文字颜色 6 12 8" xfId="919"/>
    <cellStyle name="超链接 3 3 6" xfId="920"/>
    <cellStyle name="20% - 强调文字颜色 5 11 8" xfId="921"/>
    <cellStyle name="标题 2 11 2 3" xfId="922"/>
    <cellStyle name="_业务部2009年三月份平衡记分卡(1)_项目管理部2011年12月份平衡记分卡_最新零件合格率-21周_PLM(1)" xfId="923"/>
    <cellStyle name="_12039.STN.A10模具设计式样书(设计)-V1.4 2" xfId="924"/>
    <cellStyle name="_业务部2009年二月份平衡记分卡(1)_项目管理部2011年12月份平衡记分卡_最新零件合格率-21周(1)_外包合格率8" xfId="925"/>
    <cellStyle name="60% - 强调文字颜色 4 5 6" xfId="926"/>
    <cellStyle name="_Dimc보고" xfId="927"/>
    <cellStyle name="Ç¥ÁØ_´ë»ó±¹°¡º° Æ¯¼º" xfId="928"/>
    <cellStyle name="超链接 3 3 7" xfId="929"/>
    <cellStyle name="_业务部2009年四月份平衡记分卡_2011年平衡计分卡-采购部(12月)_table_PLM(1)" xfId="930"/>
    <cellStyle name="_12039.STN.A10模具设计式样书(设计)-V1.4 3" xfId="931"/>
    <cellStyle name="_M100 DIE SPEC._SGMW HEMMING LINE 개요 및 요약 20031128" xfId="932"/>
    <cellStyle name="_2006-3-11 Weekly GMX-322 Tracker" xfId="933"/>
    <cellStyle name="_12039.STN.A10模具设计式样书(设计)-V1.4 5" xfId="934"/>
    <cellStyle name="汇总 8 2 3" xfId="935"/>
    <cellStyle name="_业务部2009年五月份平衡记分卡_项目管理部2011年12月份平衡记分卡_最新零件合格率-21周(1)_PLM(1)" xfId="936"/>
    <cellStyle name="_业务部2009年二月份平衡记分卡(1)_制模平衡积分卡--12月_最新零件合格率-26周_plm" xfId="937"/>
    <cellStyle name="20% - 强调文字颜色 4 9 5" xfId="938"/>
    <cellStyle name="强调文字颜色 1 7 6" xfId="939"/>
    <cellStyle name="40% - 强调文字颜色 4 13" xfId="940"/>
    <cellStyle name="C￥AØ_XD AOA¾AIA¤ _M300- die specification review_070820" xfId="941"/>
    <cellStyle name="20% - 强调文字颜色 3 12" xfId="942"/>
    <cellStyle name="60% - 强调文字颜色 5 14" xfId="943"/>
    <cellStyle name="_wuling 기본요건-투자비_03_12_FINAL" xfId="944"/>
    <cellStyle name="_业务部2009年三月份平衡记分卡(1)_Book1_1_table_外包合格率8" xfId="945"/>
    <cellStyle name="_12039.STN.A10前期规划式样书(工法)-V1.3" xfId="946"/>
    <cellStyle name="20% - 强调文字颜色 5 8 7" xfId="947"/>
    <cellStyle name="差 4 3" xfId="948"/>
    <cellStyle name="_业务部2009年六月份平衡记分卡_2012在制模具统计_最新零件合格率-21周(1)_项目管理部2013年1月份平衡计分卡" xfId="949"/>
    <cellStyle name="_2012年各部门生成本统计表(1)_项目管理部2012年06月份平衡记分卡--珊珊_项目管理部2012年10月份平衡计分卡(1)" xfId="950"/>
    <cellStyle name="标题 11" xfId="951"/>
    <cellStyle name="常规 3 42 4" xfId="952"/>
    <cellStyle name="常规 3 37 4" xfId="953"/>
    <cellStyle name="_2011年2月份月报（项宗保）_2011年平衡计分卡-采购部(12月)" xfId="954"/>
    <cellStyle name="_业务部2009年四月份平衡记分卡_Book1_1_PLM(1)" xfId="955"/>
    <cellStyle name="标题 2 35" xfId="956"/>
    <cellStyle name="标题 2 40" xfId="957"/>
    <cellStyle name="汇总 13 7" xfId="958"/>
    <cellStyle name="_业务部2009年五月份平衡记分卡_项目管理部2011年12月份平衡记分卡_最新零件合格率-26周_项目管理部2013年1月份平衡计分卡" xfId="959"/>
    <cellStyle name="_12039.STN.A10前期规划式样书(工法)-V1.3 2" xfId="960"/>
    <cellStyle name="_业务部2009年三月份平衡记分卡(1)_制模平衡积分卡--12月_最新零件合格率-21周(1)_plm" xfId="961"/>
    <cellStyle name="40% - 强调文字颜色 1 4 5" xfId="962"/>
    <cellStyle name="_WULING제작예산(최종결정본)" xfId="963"/>
    <cellStyle name="40% - 强调文字颜色 6 7 2 3" xfId="964"/>
    <cellStyle name="_hemming line spec summary30823" xfId="965"/>
    <cellStyle name="_业务部2009年三月份平衡记分卡(1)_2011年平衡计分卡-采购部(12月)_项目管理部2013年1月份平衡计分卡" xfId="966"/>
    <cellStyle name="_12042.JLF.E32 模具设计式样书-V2.1-结构" xfId="967"/>
    <cellStyle name="常规 3 10 2" xfId="968"/>
    <cellStyle name="20% - 强调文字颜色 1 9 7" xfId="969"/>
    <cellStyle name="_PAKISTAN 차체 설비 비교표" xfId="970"/>
    <cellStyle name="汇总 62 4" xfId="971"/>
    <cellStyle name="汇总 57 4" xfId="972"/>
    <cellStyle name="_12043.CFT.CD539-DIE DESIGN设计式样书V1.7" xfId="973"/>
    <cellStyle name="_模具尺寸统计-曹_平衡计分卡更改内容(1)" xfId="974"/>
    <cellStyle name="输出 15" xfId="975"/>
    <cellStyle name="输出 20" xfId="976"/>
    <cellStyle name="_13006.STN.318模具设计式样书(设计)-V1.6-20130412" xfId="977"/>
    <cellStyle name="常规 4 8 7" xfId="978"/>
    <cellStyle name="_业务部2009年六月份平衡记分卡_2011年平衡计分卡-采购部(12月)_table_PLM(1)" xfId="979"/>
    <cellStyle name="_业务部2009年五月份平衡记分卡_2012在制模具统计_最新零件合格率-21周(1)_项目管理部2012年10月份平衡计分卡(1)" xfId="980"/>
    <cellStyle name="_13006.STN.318模具设计式样书(设计)-V1.6-20130412 2" xfId="981"/>
    <cellStyle name="_13006.STN.318模具设计式样书(设计)-V1.6-20130412 3" xfId="982"/>
    <cellStyle name="标题 3 4" xfId="983"/>
    <cellStyle name="_业务部2009年六月份平衡记分卡_制模平衡积分卡--12月_项目管理部2012年06月份平衡记分卡--珊珊_1月份周计划达成率" xfId="984"/>
    <cellStyle name="强调文字颜色 6 14 2" xfId="985"/>
    <cellStyle name="_2FINANCE결재자료_SGMW SV PLAN 20040209" xfId="986"/>
    <cellStyle name="_13006.STN.318模具设计式样书(设计)-V1.6-20130412 4" xfId="987"/>
    <cellStyle name="_13006.STN.318模具设计式样书(设计)-V1.6-20130412 5" xfId="988"/>
    <cellStyle name="_业务部2009年五月份平衡记分卡_项目管理部2012年06月份平衡记分卡--珊珊_外包合格率8" xfId="989"/>
    <cellStyle name="oft Excel]_x005f_x000d__x005f_x000a_Comment=The open=/f lines load custom functions into the Paste Function list._x005f_x000d__x005f_x000a_Maximized=2_x005f_x000d__x005f_x000a_AutoFormat= 2 2" xfId="990"/>
    <cellStyle name="强调文字颜色 3 40" xfId="991"/>
    <cellStyle name="强调文字颜色 3 35" xfId="992"/>
    <cellStyle name="_业务部2009年二月份平衡记分卡(1)_项目管理部2012年平衡记分卡_最新零件合格率-21周(1)_plm" xfId="993"/>
    <cellStyle name="_M.11.068.BFT.B299-模具设计式样书V1.3 2" xfId="994"/>
    <cellStyle name="_业务部2009年二月份平衡记分卡(1)_2011年平衡计分卡-采购部(12月)_table_Book1" xfId="995"/>
    <cellStyle name="_13006.STN.318模具设计式样书(设计)-V1.6-20130412 6" xfId="996"/>
    <cellStyle name="_业务部2009年二月份平衡记分卡(1)_最新零件合格率-26周_2013年项目管理部平衡计分卡" xfId="997"/>
    <cellStyle name="强调文字颜色 3 41" xfId="998"/>
    <cellStyle name="强调文字颜色 3 36" xfId="999"/>
    <cellStyle name="_M.11.068.BFT.B299-模具设计式样书V1.3 3" xfId="1000"/>
    <cellStyle name="_13006.STN.318模具设计式样书(设计)-V1.6-20130412 7" xfId="1001"/>
    <cellStyle name="强调文字颜色 3 42" xfId="1002"/>
    <cellStyle name="强调文字颜色 3 37" xfId="1003"/>
    <cellStyle name="_M.11.068.BFT.B299-模具设计式样书V1.3 4" xfId="1004"/>
    <cellStyle name="_2006-3-20 Weekly GMX-322 Tracker" xfId="1005"/>
    <cellStyle name="20% - 强调文字颜色 5 4 7" xfId="1006"/>
    <cellStyle name="_2006-3-26 Weekly GMX-322 Tracker" xfId="1007"/>
    <cellStyle name="_2011年4月份月报（项宗保）_2011年平衡计分卡-采购部(12月)_table" xfId="1008"/>
    <cellStyle name="60% - 强调文字颜色 2 3 2 2" xfId="1009"/>
    <cellStyle name="20% - 强调文字颜色 4 5 2 2" xfId="1010"/>
    <cellStyle name="强调文字颜色 6 8 3" xfId="1011"/>
    <cellStyle name="_2006-4-24 Weekly GMX-322 Tracke" xfId="1012"/>
    <cellStyle name="常规 14 9" xfId="1013"/>
    <cellStyle name="汇总 9 12" xfId="1014"/>
    <cellStyle name="_2006-4-24 Weekly GMX-386 Tracker" xfId="1015"/>
    <cellStyle name="40% - 强调文字颜色 6 4 3" xfId="1016"/>
    <cellStyle name="60% - 强调文字颜色 2 16 2" xfId="1017"/>
    <cellStyle name="60% - 强调文字颜色 2 21 2" xfId="1018"/>
    <cellStyle name="40% - 强调文字颜色 1 20 2" xfId="1019"/>
    <cellStyle name="40% - 强调文字颜色 1 15 2" xfId="1020"/>
    <cellStyle name="_2006-5-09 Weekly GMX-322 Tracker" xfId="1021"/>
    <cellStyle name="标题 19 3" xfId="1022"/>
    <cellStyle name="标题 24 3" xfId="1023"/>
    <cellStyle name="计算 13 2 2" xfId="1024"/>
    <cellStyle name="60% - 强调文字颜色 4 2 2 3" xfId="1025"/>
    <cellStyle name="输入 14 2 2" xfId="1026"/>
    <cellStyle name="_业务部2009年二月份平衡记分卡(1)_项目管理部2011年12月份平衡记分卡_最新零件合格率-21周(1)_2012出货计划-1008" xfId="1027"/>
    <cellStyle name="_2006-5-09_Weekly GMX-386 Tracker" xfId="1028"/>
    <cellStyle name="_2006-5-22 Weekly GMX-322 Tracker" xfId="1029"/>
    <cellStyle name="20% - 强调文字颜色 4 6 4" xfId="1030"/>
    <cellStyle name="60% - 强调文字颜色 1 4 2 3" xfId="1031"/>
    <cellStyle name="_기안품의서(AR용)--타부서송부" xfId="1032"/>
    <cellStyle name="_业务部2009年三月份平衡记分卡(1)_Book1" xfId="1033"/>
    <cellStyle name="_기본요건" xfId="1034"/>
    <cellStyle name="_B562模具设计式样书-参考附件 2" xfId="1035"/>
    <cellStyle name="超链接 4 9 2" xfId="1036"/>
    <cellStyle name="20% - 强调文字颜色 4 22 3" xfId="1037"/>
    <cellStyle name="20% - 强调文字颜色 4 17 3" xfId="1038"/>
    <cellStyle name="_业务部2009年四月份平衡记分卡_Book1_1_Book3" xfId="1039"/>
    <cellStyle name="60% - 强调文字颜色 6 19 3" xfId="1040"/>
    <cellStyle name="输入 23 2 5" xfId="1041"/>
    <cellStyle name="输入 18 2 5" xfId="1042"/>
    <cellStyle name="40% - 强调文字颜色 5 18 3" xfId="1043"/>
    <cellStyle name="40% - 强调文字颜色 5 23 3" xfId="1044"/>
    <cellStyle name="_2006-5-22_Weekly GMX-386 Tracker" xfId="1045"/>
    <cellStyle name="20% - 强调文字颜色 1 24" xfId="1046"/>
    <cellStyle name="20% - 强调文字颜色 1 19" xfId="1047"/>
    <cellStyle name="60% - 强调文字颜色 3 26" xfId="1048"/>
    <cellStyle name="60% - 强调文字颜色 3 31" xfId="1049"/>
    <cellStyle name="标题 2 9 2" xfId="1050"/>
    <cellStyle name="40% - 强调文字颜色 2 30" xfId="1051"/>
    <cellStyle name="40% - 强调文字颜色 2 25" xfId="1052"/>
    <cellStyle name="_SGMW M150 Maker Tryout Panel List &amp; 일정계획(안) 031125" xfId="1053"/>
    <cellStyle name="20% - 强调文字颜色 5 51" xfId="1054"/>
    <cellStyle name="20% - 强调文字颜色 5 46" xfId="1055"/>
    <cellStyle name="고정출력2" xfId="1056"/>
    <cellStyle name="40% - 强调文字颜色 6 47" xfId="1057"/>
    <cellStyle name="40% - 强调文字颜色 6 52" xfId="1058"/>
    <cellStyle name="_M.12.008.TML.V-M-模具设计式样书-V1.2" xfId="1059"/>
    <cellStyle name="_2006-6-26_Weekly GMX-386 Tracker" xfId="1060"/>
    <cellStyle name="输入 9 4 4" xfId="1061"/>
    <cellStyle name="_M150-FLOWCHART-20030527" xfId="1062"/>
    <cellStyle name="_业务部2009年五月份平衡记分卡_项目管理部2011年12月份平衡记分卡_最新零件合格率-26周_外包合格率8" xfId="1063"/>
    <cellStyle name="_f505项目中小件前围发包明细(1)" xfId="1064"/>
    <cellStyle name="20% - 强调文字颜色 6 21 3" xfId="1065"/>
    <cellStyle name="20% - 强调文字颜色 6 16 3" xfId="1066"/>
    <cellStyle name="_2006-6-26_Weekly_GMX-322_Tracker" xfId="1067"/>
    <cellStyle name="样式 1 38" xfId="1068"/>
    <cellStyle name="_业务部2009年二月份平衡记分卡(1)_最新零件合格率-21周_1月份周计划达成率" xfId="1069"/>
    <cellStyle name="_业务部2009年三月份平衡记分卡(1)_制模平衡积分卡--12月_最新零件合格率-26周_项目管理部2012年10月份平衡计分卡(1)" xfId="1070"/>
    <cellStyle name="强调文字颜色 1 3 2 3" xfId="1071"/>
    <cellStyle name="强调文字颜色 1 19 2" xfId="1072"/>
    <cellStyle name="_业务部2009年五月份平衡记分卡_项目管理部2011年12月份平衡记分卡_最新零件合格率-26周_PLM(1)" xfId="1073"/>
    <cellStyle name="_2006-7-26_Weekly GMX-386 Tracker" xfId="1074"/>
    <cellStyle name="_业务部2009年二月份平衡记分卡(1)_Book1_1" xfId="1075"/>
    <cellStyle name="常规 4 55" xfId="1076"/>
    <cellStyle name="常规 4 60" xfId="1077"/>
    <cellStyle name="_业务部2009年五月份平衡记分卡_项目管理部2011年12月份平衡记分卡_项目管理部2012年06月份平衡记分卡--珊珊_2012出货计划-1008" xfId="1078"/>
    <cellStyle name="_业务部2009年二月份平衡记分卡(1)_制模平衡积分卡--12月_最新零件合格率-21周_项目管理部2012年08月份平衡计分卡w1" xfId="1079"/>
    <cellStyle name="_2006-8-28_Weekly Qmc Cab sec" xfId="1080"/>
    <cellStyle name="常规 13 2 3" xfId="1081"/>
    <cellStyle name="60% - 强调文字颜色 2 19" xfId="1082"/>
    <cellStyle name="60% - 强调文字颜色 2 24" xfId="1083"/>
    <cellStyle name="常规 9 13" xfId="1084"/>
    <cellStyle name="40% - 强调文字颜色 1 23" xfId="1085"/>
    <cellStyle name="40% - 强调文字颜色 1 18" xfId="1086"/>
    <cellStyle name="_业务部2009年五月份平衡记分卡_2012在制模具统计_最新零件合格率-26周_项目管理部2012年08月份平衡计分卡w1" xfId="1087"/>
    <cellStyle name="标题 2 19 2" xfId="1088"/>
    <cellStyle name="_2011年2月份月报（项宗保）" xfId="1089"/>
    <cellStyle name="_SGMW BIW-GA GAP-FLUSHNESS TRYOUT BODY ##1-5-6-8-" xfId="1090"/>
    <cellStyle name="_2011年3月份月报（项宗保）(1)_2011年平衡计分卡-采购部(12月)_table" xfId="1091"/>
    <cellStyle name="_PAKISTAN SV차체" xfId="1092"/>
    <cellStyle name="_2006-9-05_Weekly_STD_TAXI_Tracker_RY" xfId="1093"/>
    <cellStyle name="强调文字颜色 5 6 7" xfId="1094"/>
    <cellStyle name="20% - 强调文字颜色 5 65" xfId="1095"/>
    <cellStyle name="_巴西-B562项目电器请购 7" xfId="1096"/>
    <cellStyle name="_2008-11-7更新库存清单" xfId="1097"/>
    <cellStyle name="_业务部2009年三月份平衡记分卡(1)_2012出货计划-20120117_PLM(1)" xfId="1098"/>
    <cellStyle name="_业务部2009年六月份平衡记分卡_2012在制模具统计_项目管理部2012年06月份平衡记分卡--珊珊_2013年项目管理部平衡计分卡" xfId="1099"/>
    <cellStyle name="超链接 3 7 7" xfId="1100"/>
    <cellStyle name="输入 11 2 2 3" xfId="1101"/>
    <cellStyle name="_2012年各部门生成本统计表(1)_最新零件合格率-21周(1)" xfId="1102"/>
    <cellStyle name="20% - 强调文字颜色 2 11 3" xfId="1103"/>
    <cellStyle name="60% - 强调文字颜色 4 13 3" xfId="1104"/>
    <cellStyle name="常规 3 29 2" xfId="1105"/>
    <cellStyle name="常规 3 34 2" xfId="1106"/>
    <cellStyle name="检查单元格 8 7" xfId="1107"/>
    <cellStyle name="40% - 强调文字颜色 3 12 3" xfId="1108"/>
    <cellStyle name="_2011年11月份月报（项宗保）_2011年12月公司平衡计分卡a" xfId="1109"/>
    <cellStyle name="样式 1_12013(14).BQC.C50EX(S)研发中心检查表" xfId="1110"/>
    <cellStyle name="_2011年1月份月报（项宗保）_2011年12月公司平衡计分卡a" xfId="1111"/>
    <cellStyle name="输出 43 4" xfId="1112"/>
    <cellStyle name="输出 38 4" xfId="1113"/>
    <cellStyle name="_业务部2009年三月份平衡记分卡(1)_2012在制模具统计_最新零件合格率-21周" xfId="1114"/>
    <cellStyle name="_2011年1月份月报（项宗保）_2011年平衡计分卡-采购部(12月)" xfId="1115"/>
    <cellStyle name="解释性文本 19 3" xfId="1116"/>
    <cellStyle name="_B515生产线201008" xfId="1117"/>
    <cellStyle name="20% - 强调文字颜色 6 7 2 3" xfId="1118"/>
    <cellStyle name="_2011年1月份月报（项宗保）_2011年平衡计分卡-采购部(12月)_2011年12月公司平衡计分卡a" xfId="1119"/>
    <cellStyle name="_业务部2009年五月份平衡记分卡_制模平衡积分卡--12月_最新零件合格率-21周(1)_外包合格率8" xfId="1120"/>
    <cellStyle name="_SGMW-M150 Installation Schedule(detail-창생기)" xfId="1121"/>
    <cellStyle name="汇总 5 2 3 3" xfId="1122"/>
    <cellStyle name="_业务部2009年三月份平衡记分卡(1)_最新零件合格率-21周_2013出货计划" xfId="1123"/>
    <cellStyle name="_ET_STYLE_NoName_00_" xfId="1124"/>
    <cellStyle name="差 9 2 2" xfId="1125"/>
    <cellStyle name="强调文字颜色 4 37" xfId="1126"/>
    <cellStyle name="强调文字颜色 4 42" xfId="1127"/>
    <cellStyle name="差 50" xfId="1128"/>
    <cellStyle name="差 45" xfId="1129"/>
    <cellStyle name="E­Æo±aE￡_UPC NO " xfId="1130"/>
    <cellStyle name="_GM-SHANHAI proposal(HB)" xfId="1131"/>
    <cellStyle name="AÞ¸¶_T-100 ³≫¼o 4DR NB PHASE I " xfId="1132"/>
    <cellStyle name="_2011年1月份月报（项宗保）_2011年平衡计分卡-采购部(12月)_table" xfId="1133"/>
    <cellStyle name="标题 1 6 5" xfId="1134"/>
    <cellStyle name="差 10 7" xfId="1135"/>
    <cellStyle name="_2011年1月份月报（项宗保）_2012在制模具统计" xfId="1136"/>
    <cellStyle name="_M.12.008.TML.V-M-模具设计式样书-V1.2 2" xfId="1137"/>
    <cellStyle name="_2011年1月份月报（项宗保）_Book1" xfId="1138"/>
    <cellStyle name="汇总 4 5 4" xfId="1139"/>
    <cellStyle name="60% - 强调文字颜色 2 13" xfId="1140"/>
    <cellStyle name="ÄÞ¸¶_pilot programº° ÁøÀÔ¸ðµ¨" xfId="1141"/>
    <cellStyle name="40% - 强调文字颜色 1 12" xfId="1142"/>
    <cellStyle name="_业务部2009年二月份平衡记分卡(1)_Book1_1月份周计划达成率" xfId="1143"/>
    <cellStyle name="60% - 强调文字颜色 2 7 2 2" xfId="1144"/>
    <cellStyle name="_业务部2009年五月份平衡记分卡_2012在制模具统计_最新零件合格率-21周(1)_项目管理部2012年08月份平衡计分卡w1" xfId="1145"/>
    <cellStyle name="_2011年1月份月报（项宗保）_Book1_2011年12月公司平衡计分卡a" xfId="1146"/>
    <cellStyle name="_模具尺寸重量统计表_项目管理部2012年平衡记分卡" xfId="1147"/>
    <cellStyle name="常规 2 7 4" xfId="1148"/>
    <cellStyle name="_业务部2009年五月份平衡记分卡_最新零件合格率-21周(1)_plm" xfId="1149"/>
    <cellStyle name="样式 1 2 2 2" xfId="1150"/>
    <cellStyle name="_Book3" xfId="1151"/>
    <cellStyle name="_业务部2009年五月份平衡记分卡_Book1_外包合格率8" xfId="1152"/>
    <cellStyle name="ÄÞ¸¶ [0]_2.CONCEPT " xfId="1153"/>
    <cellStyle name="标题 1 18 2" xfId="1154"/>
    <cellStyle name="标题 1 23 2" xfId="1155"/>
    <cellStyle name="20% - 强调文字颜色 2 8 6" xfId="1156"/>
    <cellStyle name="样式 1 6" xfId="1157"/>
    <cellStyle name="_2011年1月份月报（项宗保）_项目管理部2012年平衡记分卡" xfId="1158"/>
    <cellStyle name="_2012年各部门生成本统计表(1)_项目管理部2012年06月份平衡记分卡--珊珊_项目管理部2013年1月份平衡计分卡" xfId="1159"/>
    <cellStyle name="40% - 强调文字颜色 6 12 4" xfId="1160"/>
    <cellStyle name="超链接 3 3 2" xfId="1161"/>
    <cellStyle name="20% - 强调文字颜色 5 11 4" xfId="1162"/>
    <cellStyle name="_业务部2009年五月份平衡记分卡_制模平衡积分卡--12月_最新零件合格率-26周_项目管理部2013年1月份平衡计分卡-生技(1)" xfId="1163"/>
    <cellStyle name="_2011年2月份月报（项宗保）_2011年12月公司平衡计分卡a" xfId="1164"/>
    <cellStyle name="警告文本 5 2 2" xfId="1165"/>
    <cellStyle name="20% - 强调文字颜色 1 9 5" xfId="1166"/>
    <cellStyle name="_业务部2009年二月份平衡记分卡(1)_制模平衡积分卡--12月_最新零件合格率-21周(1)" xfId="1167"/>
    <cellStyle name="_业务部2009年四月份平衡记分卡_制模平衡积分卡--12月_最新零件合格率-21周(1)_2013年项目管理部平衡计分卡" xfId="1168"/>
    <cellStyle name="40% - 强调文字颜色 2 9 6" xfId="1169"/>
    <cellStyle name="标题 2 7" xfId="1170"/>
    <cellStyle name="_业务部2009年四月份平衡记分卡_制模平衡积分卡--12月_最新零件合格率-21周_1月份周计划达成率" xfId="1171"/>
    <cellStyle name="_业务部2009年三月份平衡记分卡(1)_项目管理部2011年12月份平衡记分卡_项目管理部2012年06月份平衡记分卡--珊珊_项目管理部2012年10月份平衡计分卡(1)" xfId="1172"/>
    <cellStyle name="_2011年2月份月报（项宗保）_2011年平衡计分卡-采购部(12月)_2011年12月公司平衡计分卡a" xfId="1173"/>
    <cellStyle name="_2011年2月份月报（项宗保）_2012在制模具统计" xfId="1174"/>
    <cellStyle name="计算 20 2 3" xfId="1175"/>
    <cellStyle name="计算 15 2 3" xfId="1176"/>
    <cellStyle name="20% - 强调文字颜色 1 9" xfId="1177"/>
    <cellStyle name="_模具尺寸重量统计表_2011年平衡计分卡-采购部(12月)_table" xfId="1178"/>
    <cellStyle name="20% - 강조색6" xfId="1179"/>
    <cellStyle name="计算 2 2" xfId="1180"/>
    <cellStyle name="_2011年2月份月报（项宗保）_Book1" xfId="1181"/>
    <cellStyle name="计算 12 8 5" xfId="1182"/>
    <cellStyle name="40% - 强调文字颜色 3 2" xfId="1183"/>
    <cellStyle name="_副本12038.BFT.B562研发中心工作进度表 6" xfId="1184"/>
    <cellStyle name="超链接 2 2 4" xfId="1185"/>
    <cellStyle name="_模具设计式样书-附件 7" xfId="1186"/>
    <cellStyle name="20% - 强调文字颜色 3 7 2 3" xfId="1187"/>
    <cellStyle name="_业务部2009年六月份平衡记分卡_12月份制模平衡计分卡" xfId="1188"/>
    <cellStyle name="标题 1 4 8" xfId="1189"/>
    <cellStyle name="常规 4 26" xfId="1190"/>
    <cellStyle name="常规 4 31" xfId="1191"/>
    <cellStyle name="_2011年2月份月报（项宗保）_table" xfId="1192"/>
    <cellStyle name="_2011年2月份月报（项宗保）_项目管理部2011年12月份平衡记分卡" xfId="1193"/>
    <cellStyle name="强调文字颜色 3 50" xfId="1194"/>
    <cellStyle name="强调文字颜色 3 45" xfId="1195"/>
    <cellStyle name="20% - 强调文字颜色 6 8 2" xfId="1196"/>
    <cellStyle name="_M.11.068.BFT.B299-模具设计式样书V1.3 7" xfId="1197"/>
    <cellStyle name="_2012年各部门生成本统计表(1)_最新零件合格率-21周(1)_项目管理部2012年08月份平衡计分卡w1" xfId="1198"/>
    <cellStyle name="_业务部2009年五月份平衡记分卡_2012在制模具统计_项目管理部2012年06月份平衡记分卡--珊珊_项目管理部2012年08月份平衡计分卡w1" xfId="1199"/>
    <cellStyle name="_2011年3月份月报（项宗保）(1)" xfId="1200"/>
    <cellStyle name="_2012年各部门生成本统计表(1)_最新零件合格率-26周_项目管理部2013年1月份平衡计分卡-生技(1)" xfId="1201"/>
    <cellStyle name="ÄÞ¸¶ [0]_³»¼ö 4DR NB PHASE I ACT " xfId="1202"/>
    <cellStyle name="计算 2 2 7" xfId="1203"/>
    <cellStyle name="_业务部2009年四月份平衡记分卡_Book1_1_table_2013出货计划" xfId="1204"/>
    <cellStyle name="_2011年3月份月报（项宗保）(1)_2011年12月公司平衡计分卡a" xfId="1205"/>
    <cellStyle name="60% - 强调文字颜色 1 12 5" xfId="1206"/>
    <cellStyle name="20% - 强调文字颜色 2 3 2 2" xfId="1207"/>
    <cellStyle name="_M100 DIE SPEC._3MONTH TERM ACTIVITY SGMW31218" xfId="1208"/>
    <cellStyle name="常规 35 2" xfId="1209"/>
    <cellStyle name="_业务部2009年三月份平衡记分卡(1)_Book1_1_2013年项目管理部平衡计分卡" xfId="1210"/>
    <cellStyle name="汇总 10 2 5" xfId="1211"/>
    <cellStyle name="_业务部2009年二月份平衡记分卡(1)_Book1_平衡计分卡更改内容(1)" xfId="1212"/>
    <cellStyle name="解释性文本 12 4" xfId="1213"/>
    <cellStyle name="汇总 7 5" xfId="1214"/>
    <cellStyle name="_2011年3月份月报（项宗保）(1)_2012在制模具统计" xfId="1215"/>
    <cellStyle name="_业务部2009年二月份平衡记分卡(1)_制模平衡积分卡--12月_项目管理部2012年06月份平衡记分卡--珊珊_2013出货计划" xfId="1216"/>
    <cellStyle name="输出 7 3" xfId="1217"/>
    <cellStyle name="_2011年3月份月报（项宗保）(1)_Book1" xfId="1218"/>
    <cellStyle name="输入 45 6" xfId="1219"/>
    <cellStyle name="输入 50 6" xfId="1220"/>
    <cellStyle name="_业务部2009年四月份平衡记分卡_最新零件合格率-21周_plm" xfId="1221"/>
    <cellStyle name="_2011年3月份月报（项宗保）(1)_Book1_2011年12月公司平衡计分卡a" xfId="1222"/>
    <cellStyle name="_业务部2009年六月份平衡记分卡_制模平衡积分卡--12月_最新零件合格率-21周(1)_项目管理部2013年1月份平衡计分卡-生技(1)" xfId="1223"/>
    <cellStyle name="_2011年3月份月报（项宗保）(1)_Book1_table" xfId="1224"/>
    <cellStyle name="_2012年各部门生成本统计表(1)_最新零件合格率-21周_项目管理部2012年08月份平衡计分卡w1" xfId="1225"/>
    <cellStyle name="_2011年3月份月报（项宗保）(1)_table" xfId="1226"/>
    <cellStyle name="_业务部2009年五月份平衡记分卡_最新零件合格率-26周_项目管理部2013年1月份平衡计分卡-生技(1)" xfId="1227"/>
    <cellStyle name="60% - 强调文字颜色 2 11 2" xfId="1228"/>
    <cellStyle name="_2011年4月份月报（项宗保）_项目管理部2011年12月份平衡记分卡" xfId="1229"/>
    <cellStyle name="40% - 强调文字颜色 1 10 2" xfId="1230"/>
    <cellStyle name="输出 11 5 3" xfId="1231"/>
    <cellStyle name="常规 2 7 7" xfId="1232"/>
    <cellStyle name="_业务部2009年二月份平衡记分卡(1)_2011年平衡计分卡-采购部(12月)_项目管理部2013年1月份平衡计分卡" xfId="1233"/>
    <cellStyle name="_2011年3月份月报（项宗保）(1)_项目管理部2011年12月份平衡记分卡" xfId="1234"/>
    <cellStyle name="60% - 强调文字颜色 5 4 6" xfId="1235"/>
    <cellStyle name="常规 4 4 10" xfId="1236"/>
    <cellStyle name="_业务部2009年三月份平衡记分卡(1)_Book1_1_table_Book1" xfId="1237"/>
    <cellStyle name="常规 2 8 3" xfId="1238"/>
    <cellStyle name="输入 2 3" xfId="1239"/>
    <cellStyle name="_业务部2009年六月份平衡记分卡_制模平衡积分卡--12月_最新零件合格率-26周_项目管理部2012年08月份平衡计分卡w1" xfId="1240"/>
    <cellStyle name="_J200 Ph3 schedule (030613)" xfId="1241"/>
    <cellStyle name="20% - 强调文字颜色 1 61" xfId="1242"/>
    <cellStyle name="20% - 强调文字颜色 1 56" xfId="1243"/>
    <cellStyle name="_2011年3月份月报（项宗保）(1)_项目管理部2012年平衡记分卡" xfId="1244"/>
    <cellStyle name="60% - 强调文字颜色 3 58" xfId="1245"/>
    <cellStyle name="60% - 强调文字颜色 3 63" xfId="1246"/>
    <cellStyle name="40% - 强调文字颜色 2 62" xfId="1247"/>
    <cellStyle name="40% - 强调文字颜色 2 57" xfId="1248"/>
    <cellStyle name="_业务部2009年二月份平衡记分卡(1)_项目管理部2012年平衡记分卡_最新零件合格率-21周(1)_外包合格率8" xfId="1249"/>
    <cellStyle name="_业务部2009年三月份平衡记分卡(1)_Book1_1_table_项目管理部2013年1月份平衡计分卡-生技(1)" xfId="1250"/>
    <cellStyle name="_业务部2009年三月份平衡记分卡(1)_项目管理部2011年12月份平衡记分卡_最新零件合格率-21周(1)_2013出货计划" xfId="1251"/>
    <cellStyle name="_2012年各部门生成本统计表(1)_最新零件合格率-26周_项目管理部2013年1月份平衡计分卡" xfId="1252"/>
    <cellStyle name="计算 11 5 4" xfId="1253"/>
    <cellStyle name="_2011年4月份月报（项宗保）" xfId="1254"/>
    <cellStyle name="20% - 强调文字颜色 1 10" xfId="1255"/>
    <cellStyle name="60% - 强调文字颜色 3 12" xfId="1256"/>
    <cellStyle name="注释 5 2 6" xfId="1257"/>
    <cellStyle name="超链接 3 7 2 3" xfId="1258"/>
    <cellStyle name="40% - 强调文字颜色 2 11" xfId="1259"/>
    <cellStyle name="_业务部2009年三月份平衡记分卡(1)_制模平衡积分卡--12月_最新零件合格率-21周" xfId="1260"/>
    <cellStyle name="_业务部2009年三月份平衡记分卡(1)_项目管理部2012年06月份平衡记分卡--珊珊_项目管理部2013年1月份平衡计分卡" xfId="1261"/>
    <cellStyle name="_2011年4月份月报（项宗保）_2011年平衡计分卡-采购部(12月)" xfId="1262"/>
    <cellStyle name="_2011年4月份月报（项宗保）_2011年平衡计分卡-采购部(12月)_2011年12月公司平衡计分卡a" xfId="1263"/>
    <cellStyle name="_业务部2009年四月份平衡记分卡_项目管理部2012年平衡记分卡_项目管理部2012年06月份平衡记分卡--珊珊_2013年项目管理部平衡计分卡" xfId="1264"/>
    <cellStyle name="_业务部2009年三月份平衡记分卡(1)_项目管理部2012年平衡记分卡_最新零件合格率-21周_2013年项目管理部平衡计分卡" xfId="1265"/>
    <cellStyle name="_业务部2009年二月份平衡记分卡(1)_制模平衡积分卡--12月_最新零件合格率-21周" xfId="1266"/>
    <cellStyle name="_业务部2009年四月份平衡记分卡_项目管理部2011年12月份平衡记分卡_最新零件合格率-21周_项目管理部2013年1月份平衡计分卡-生技(1)" xfId="1267"/>
    <cellStyle name="Notas" xfId="1268"/>
    <cellStyle name="警告文本 4 2" xfId="1269"/>
    <cellStyle name="计算 10 8 4" xfId="1270"/>
    <cellStyle name="_业务部2009年二月份平衡记分卡(1)_2011年平衡计分卡-采购部(12月)_PLM(1)" xfId="1271"/>
    <cellStyle name="_业务部2009年二月份平衡记分卡(1)_Book1_1_项目管理部2012年11月份平衡记分卡-异常处理(1)" xfId="1272"/>
    <cellStyle name="_2011年4月份月报（项宗保）_2012在制模具统计" xfId="1273"/>
    <cellStyle name="常规 2 38" xfId="1274"/>
    <cellStyle name="常规 2 43" xfId="1275"/>
    <cellStyle name="_业务部2009年二月份平衡记分卡(1)_2012出货计划-20120117_plm" xfId="1276"/>
    <cellStyle name="_业务部2009年二月份平衡记分卡(1)_项目管理部2012年11月份平衡记分卡-异常处理(1)" xfId="1277"/>
    <cellStyle name="常规 2 40" xfId="1278"/>
    <cellStyle name="常规 2 35" xfId="1279"/>
    <cellStyle name="_2011年4月份月报（项宗保）_Book1" xfId="1280"/>
    <cellStyle name="_2011年4月份月报（项宗保）_Book1_2011年12月公司平衡计分卡a" xfId="1281"/>
    <cellStyle name="20% - 强调文字颜色 4 12 5" xfId="1282"/>
    <cellStyle name="60% - 强调文字颜色 4 4 2 2" xfId="1283"/>
    <cellStyle name="20% - 强调文字颜色 1 7" xfId="1284"/>
    <cellStyle name="_2011年4月份月报（项宗保）_Book1_table" xfId="1285"/>
    <cellStyle name="_2011年4月份月报（项宗保）_table" xfId="1286"/>
    <cellStyle name="_GMTh J200 TRYOUT SCHEDULE 20030325" xfId="1287"/>
    <cellStyle name="_2011年4月份月报（项宗保）_项目管理部2012年平衡记分卡" xfId="1288"/>
    <cellStyle name="_业务部2009年四月份平衡记分卡_项目管理部2011年12月份平衡记分卡_项目管理部2012年06月份平衡记分卡--珊珊_2013出货计划" xfId="1289"/>
    <cellStyle name="超链接 3 11 6" xfId="1290"/>
    <cellStyle name="_B515生产线201008 3" xfId="1291"/>
    <cellStyle name="20% - 强调文字颜色 3 22 3" xfId="1292"/>
    <cellStyle name="20% - 强调文字颜色 3 17 3" xfId="1293"/>
    <cellStyle name="60% - 强调文字颜色 5 19 3" xfId="1294"/>
    <cellStyle name="输入 13 2 5" xfId="1295"/>
    <cellStyle name="40% - 强调文字颜色 4 18 3" xfId="1296"/>
    <cellStyle name="40% - 强调文字颜色 4 23 3" xfId="1297"/>
    <cellStyle name="计算 21 4" xfId="1298"/>
    <cellStyle name="计算 16 4" xfId="1299"/>
    <cellStyle name="_业务部2009年三月份平衡记分卡(1)_项目管理部2012年平衡记分卡_最新零件合格率-21周(1)_项目管理部2012年10月份平衡计分卡(1)" xfId="1300"/>
    <cellStyle name="_2011年5月份月报（项宗保）_2011年12月公司平衡计分卡a" xfId="1301"/>
    <cellStyle name="스타일 3" xfId="1302"/>
    <cellStyle name="_2FINANCE결재자료_SGMW DETAIL SCHEDULE 20030930" xfId="1303"/>
    <cellStyle name="计算 3 2 2" xfId="1304"/>
    <cellStyle name="输入 12 13" xfId="1305"/>
    <cellStyle name="_业务部2009年二月份平衡记分卡(1)_项目管理部2012年平衡记分卡_项目管理部2012年11月份平衡记分卡-异常处理(1)" xfId="1306"/>
    <cellStyle name="_业务部2009年三月份平衡记分卡(1)_2012在制模具统计_最新零件合格率-21周(1)_2013出货计划" xfId="1307"/>
    <cellStyle name="ÅëÈ­ [0]_¡Ú¾ÈÜ¬ Á¾ÇÕºñ±³ " xfId="1308"/>
    <cellStyle name="_BIW localization flow chart" xfId="1309"/>
    <cellStyle name="60% - 强调文字颜色 1 12 7" xfId="1310"/>
    <cellStyle name="_2011年5月份月报（项宗保）_2011年平衡计分卡-采购部(12月)" xfId="1311"/>
    <cellStyle name="_2011年5月份月报（项宗保）_2011年平衡计分卡-采购部(12月)_table" xfId="1312"/>
    <cellStyle name="_2011年5月份月报（项宗保）_2012在制模具统计" xfId="1313"/>
    <cellStyle name="常规 2 4 23" xfId="1314"/>
    <cellStyle name="常规 2 4 18" xfId="1315"/>
    <cellStyle name="_2011年5月份月报（项宗保）_Book1" xfId="1316"/>
    <cellStyle name="_2011年5月份月报（项宗保）_Book1_2011年12月公司平衡计分卡a" xfId="1317"/>
    <cellStyle name="ÄÞ¸¶_F006-1Â÷ " xfId="1318"/>
    <cellStyle name="20% - 强调文字颜色 1 7 2 3" xfId="1319"/>
    <cellStyle name="_副本12038.BFT.B562研发中心工作进度表 4" xfId="1320"/>
    <cellStyle name="_M100 DIE SPEC._SGMW SV PLAN 20040209" xfId="1321"/>
    <cellStyle name="_业务部2009年二月份平衡记分卡(1)_2012出货计划-20120117_平衡计分卡更改内容(1)" xfId="1322"/>
    <cellStyle name="_2011年5月份月报（项宗保）_Book1_table" xfId="1323"/>
    <cellStyle name="60% - 强调文字颜色 6 6 2 3" xfId="1324"/>
    <cellStyle name="_模具尺寸统计-曹_项目管理部2012年平衡记分卡_Book1" xfId="1325"/>
    <cellStyle name="_业务部2009年二月份平衡记分卡(1)_最新零件合格率-21周_2012出货计划-1008" xfId="1326"/>
    <cellStyle name="_业务部2009年三月份平衡记分卡(1)_2012在制模具统计_最新零件合格率-21周(1)_外包合格率8" xfId="1327"/>
    <cellStyle name="_2011年5月份月报（项宗保）_table" xfId="1328"/>
    <cellStyle name="标题 3 14" xfId="1329"/>
    <cellStyle name="60% - 强调文字颜色 6 7 6" xfId="1330"/>
    <cellStyle name="_2011年5月份月报（项宗保）_项目管理部2011年12月份平衡记分卡" xfId="1331"/>
    <cellStyle name="_业务部2009年六月份平衡记分卡_项目管理部2012年平衡记分卡_最新零件合格率-21周(1)_PLM(1)" xfId="1332"/>
    <cellStyle name="_ET_STYLE_NoName_00_ 2" xfId="1333"/>
    <cellStyle name="_业务部2009年二月份平衡记分卡(1)_制模平衡积分卡--12月_最新零件合格率-26周_PLM(1)" xfId="1334"/>
    <cellStyle name="_业务部2009年四月份平衡记分卡_项目管理部2012年平衡记分卡_最新零件合格率-26周_外包合格率8" xfId="1335"/>
    <cellStyle name="_模具尺寸统计-曹_12月份制模平衡计分卡" xfId="1336"/>
    <cellStyle name="_2011年5月份月报（项宗保）_项目管理部2012年平衡记分卡" xfId="1337"/>
    <cellStyle name="_2011年9月份月报（项宗保）_2011年12月公司平衡计分卡a" xfId="1338"/>
    <cellStyle name="_2012年各部门生成本统计表(1)_项目管理部2012年06月份平衡记分卡--珊珊" xfId="1339"/>
    <cellStyle name="_2011年9月份月报（项宗保）_table" xfId="1340"/>
    <cellStyle name="20% - 强调文字颜色 3 7" xfId="1341"/>
    <cellStyle name="_业务部2009年六月份平衡记分卡_2012出货计划-20120117_plm" xfId="1342"/>
    <cellStyle name="_2012年各部门生成本统计表(1)" xfId="1343"/>
    <cellStyle name="ÄÞ¸¶_ÀÎ¿ø°èÈ¹ " xfId="1344"/>
    <cellStyle name="_业务部2009年二月份平衡记分卡(1)_2012在制模具统计_最新零件合格率-21周(1)_项目管理部2012年08月份平衡计分卡w1" xfId="1345"/>
    <cellStyle name="输入 12 6 3" xfId="1346"/>
    <cellStyle name="强调文字颜色 3 53" xfId="1347"/>
    <cellStyle name="强调文字颜色 3 48" xfId="1348"/>
    <cellStyle name="20% - 强调文字颜色 6 8 5" xfId="1349"/>
    <cellStyle name="_2012年各部门生成本统计表(1)_项目管理部2012年06月份平衡记分卡--珊珊_1月份周计划达成率" xfId="1350"/>
    <cellStyle name="适中 6 7" xfId="1351"/>
    <cellStyle name="_业务部2009年四月份平衡记分卡_项目管理部2012年平衡记分卡_项目管理部2012年06月份平衡记分卡--珊珊_项目管理部2013年1月份平衡计分卡" xfId="1352"/>
    <cellStyle name="_业务部2009年三月份平衡记分卡(1)_项目管理部2012年平衡记分卡_最新零件合格率-21周_项目管理部2013年1月份平衡计分卡" xfId="1353"/>
    <cellStyle name="_业务部2009年三月份平衡记分卡(1)_项目管理部2012年平衡记分卡_最新零件合格率-21周(1)_平衡计分卡更改内容(1)" xfId="1354"/>
    <cellStyle name="_2012年各部门生成本统计表(1)_项目管理部2012年06月份平衡记分卡--珊珊_2012出货计划-1008" xfId="1355"/>
    <cellStyle name="_业务部2009年四月份平衡记分卡_项目管理部2012年06月份平衡记分卡--珊珊_项目管理部2012年08月份平衡计分卡w1" xfId="1356"/>
    <cellStyle name="_业务部2009年三月份平衡记分卡(1)_项目管理部2012年平衡记分卡_最新零件合格率-21周(1)_plm" xfId="1357"/>
    <cellStyle name="_2012年各部门生成本统计表(1)_项目管理部2012年06月份平衡记分卡--珊珊_2013出货计划" xfId="1358"/>
    <cellStyle name="_业务部2009年五月份平衡记分卡_2012在制模具统计_项目管理部2012年06月份平衡记分卡--珊珊_2013年项目管理部平衡计分卡" xfId="1359"/>
    <cellStyle name="输出 19 3 2" xfId="1360"/>
    <cellStyle name="强调文字颜色 3 44" xfId="1361"/>
    <cellStyle name="强调文字颜色 3 39" xfId="1362"/>
    <cellStyle name="_M.11.068.BFT.B299-模具设计式样书V1.3 6" xfId="1363"/>
    <cellStyle name="_2012年各部门生成本统计表(1)_最新零件合格率-21周(1)_2013年项目管理部平衡计分卡" xfId="1364"/>
    <cellStyle name="40% - 强调文字颜色 6 13 3" xfId="1365"/>
    <cellStyle name="20% - 强调文字颜色 5 12 3" xfId="1366"/>
    <cellStyle name="_M100 DIE SPEC._WULING M-150 P.I for (CKD &amp; LOCAL)_03.06.12" xfId="1367"/>
    <cellStyle name="标题 4 10 2" xfId="1368"/>
    <cellStyle name="_2012年各部门生成本统计表(1)_项目管理部2012年06月份平衡记分卡--珊珊_Book1" xfId="1369"/>
    <cellStyle name="_2012年各部门生成本统计表(1)_项目管理部2012年06月份平衡记分卡--珊珊_Book3" xfId="1370"/>
    <cellStyle name="_2012年各部门生成本统计表(1)_项目管理部2012年06月份平衡记分卡--珊珊_PLM(1)" xfId="1371"/>
    <cellStyle name="_2012年各部门生成本统计表(1)_项目管理部2012年06月份平衡记分卡--珊珊_项目管理部2012年08月份平衡计分卡w1" xfId="1372"/>
    <cellStyle name="_2012年各部门生成本统计表(1)_项目管理部2012年06月份平衡记分卡--珊珊_项目管理部2013年1月份平衡计分卡-生技(1)" xfId="1373"/>
    <cellStyle name="_业务部2009年二月份平衡记分卡(1)_项目管理部2013年1月份平衡计分卡(1)" xfId="1374"/>
    <cellStyle name="_2012年各部门生成本统计表(1)_最新零件合格率-21周(1)_2013出货计划" xfId="1375"/>
    <cellStyle name="20% - 强调文字颜色 1 14" xfId="1376"/>
    <cellStyle name="60% - 强调文字颜色 3 16" xfId="1377"/>
    <cellStyle name="60% - 强调文字颜色 3 21" xfId="1378"/>
    <cellStyle name="40% - 强调文字颜色 2 20" xfId="1379"/>
    <cellStyle name="40% - 强调文字颜色 2 15" xfId="1380"/>
    <cellStyle name="_2012年各部门生成本统计表(1)_最新零件合格率-21周(1)_2012出货计划-1008" xfId="1381"/>
    <cellStyle name="_2012年各部门生成本统计表(1)_最新零件合格率-21周(1)_Book3" xfId="1382"/>
    <cellStyle name="_2012年各部门生成本统计表(1)_最新零件合格率-21周(1)_plm" xfId="1383"/>
    <cellStyle name="标题 2 48" xfId="1384"/>
    <cellStyle name="标题 2 53" xfId="1385"/>
    <cellStyle name="40% - 强调文字颜色 4 8 8" xfId="1386"/>
    <cellStyle name="20% - 强调文字颜色 3 8 3" xfId="1387"/>
    <cellStyle name="_业务部2009年二月份平衡记分卡(1)_最新零件合格率-26周_外包合格率8" xfId="1388"/>
    <cellStyle name="_2012年各部门生成本统计表(1)_最新零件合格率-21周(1)_PLM(1)" xfId="1389"/>
    <cellStyle name="输出 16 3 4" xfId="1390"/>
    <cellStyle name="输出 21 3 4" xfId="1391"/>
    <cellStyle name="_SGM TOTAL BASIC CONCEPT (020716)" xfId="1392"/>
    <cellStyle name="计算 27" xfId="1393"/>
    <cellStyle name="计算 32" xfId="1394"/>
    <cellStyle name="_业务部2009年五月份平衡记分卡_项目管理部2012年平衡记分卡_最新零件合格率-21周(1)_2013年项目管理部平衡计分卡" xfId="1395"/>
    <cellStyle name="常规 3 11 2 2" xfId="1396"/>
    <cellStyle name="_2012年各部门生成本统计表(1)_最新零件合格率-21周(1)_平衡计分卡更改内容(1)" xfId="1397"/>
    <cellStyle name="常规 2 4 4" xfId="1398"/>
    <cellStyle name="60% - 强调文字颜色 2 12 2 2" xfId="1399"/>
    <cellStyle name="强调文字颜色 3 19" xfId="1400"/>
    <cellStyle name="强调文字颜色 3 24" xfId="1401"/>
    <cellStyle name="40% - 强调文字颜色 1 11 2 2" xfId="1402"/>
    <cellStyle name="_2012年各部门生成本统计表(1)_最新零件合格率-21周(1)_外包合格率8" xfId="1403"/>
    <cellStyle name="_业务部2009年二月份平衡记分卡(1)_Book1_2013出货计划" xfId="1404"/>
    <cellStyle name="_业务部2009年三月份平衡记分卡(1)_项目管理部2011年12月份平衡记分卡_最新零件合格率-21周_Book3" xfId="1405"/>
    <cellStyle name="40% - 强调文字颜色 3 5 8" xfId="1406"/>
    <cellStyle name="20% - 强调文字颜色 2 5 3" xfId="1407"/>
    <cellStyle name="_业务部2009年二月份平衡记分卡(1)_2012在制模具统计_最新零件合格率-21周_平衡计分卡更改内容(1)" xfId="1408"/>
    <cellStyle name="_2012年各部门生成本统计表(1)_最新零件合格率-21周(1)_项目管理部2012年10月份平衡计分卡(1)" xfId="1409"/>
    <cellStyle name="_2012年各部门生成本统计表(1)_最新零件合格率-21周_1月份周计划达成率" xfId="1410"/>
    <cellStyle name="60% - 强调文字颜色 4 4 3" xfId="1411"/>
    <cellStyle name="链接单元格 60" xfId="1412"/>
    <cellStyle name="链接单元格 55" xfId="1413"/>
    <cellStyle name="60% - 强调文字颜色 1 16" xfId="1414"/>
    <cellStyle name="60% - 强调文字颜色 1 21" xfId="1415"/>
    <cellStyle name="_2012年各部门生成本统计表(1)_最新零件合格率-21周_2012出货计划-1008" xfId="1416"/>
    <cellStyle name="常规 8 10" xfId="1417"/>
    <cellStyle name="_业务部2009年五月份平衡记分卡_项目管理部2011年12月份平衡记分卡_最新零件合格率-21周_1月份周计划达成率" xfId="1418"/>
    <cellStyle name="60% - 强调文字颜色 5 5 5" xfId="1419"/>
    <cellStyle name="_2012年各部门生成本统计表(1)_最新零件合格率-21周_2013出货计划" xfId="1420"/>
    <cellStyle name="好 34" xfId="1421"/>
    <cellStyle name="好 29" xfId="1422"/>
    <cellStyle name="_模具尺寸重量统计表_2011年12月公司平衡计分卡a" xfId="1423"/>
    <cellStyle name="_2012年各部门生成本统计表(1)_最新零件合格率-21周_Book1" xfId="1424"/>
    <cellStyle name="强调文字颜色 5 20 2" xfId="1425"/>
    <cellStyle name="强调文字颜色 5 15 2" xfId="1426"/>
    <cellStyle name="_业务部2009年五月份平衡记分卡_2012在制模具统计_最新零件合格率-21周(1)_2013年项目管理部平衡计分卡" xfId="1427"/>
    <cellStyle name="_业务部2009年四月份平衡记分卡_制模平衡积分卡--12月_最新零件合格率-26周_2012出货计划-1008" xfId="1428"/>
    <cellStyle name="_M.12.008.TML.V-M-模具设计式样书-V1.2 6" xfId="1429"/>
    <cellStyle name="输出 7 2 4" xfId="1430"/>
    <cellStyle name="_业务部2009年四月份平衡记分卡_项目管理部2011年12月份平衡记分卡_项目管理部2012年06月份平衡记分卡--珊珊_项目管理部2012年10月份平衡计分卡(1)" xfId="1431"/>
    <cellStyle name="_2012年各部门生成本统计表(1)_最新零件合格率-21周_Book3" xfId="1432"/>
    <cellStyle name="_业务部2009年五月份平衡记分卡_2011年平衡计分卡-采购部(12月)_table_2013年项目管理部平衡计分卡" xfId="1433"/>
    <cellStyle name="链接单元格 6 6" xfId="1434"/>
    <cellStyle name="_2012年各部门生成本统计表(1)_最新零件合格率-21周_plm" xfId="1435"/>
    <cellStyle name="_业务部2009年二月份平衡记分卡(1)_项目管理部2011年12月份平衡记分卡_项目管理部2012年06月份平衡记分卡--珊珊_plm" xfId="1436"/>
    <cellStyle name="_2012年各部门生成本统计表(1)_最新零件合格率-21周_PLM(1)" xfId="1437"/>
    <cellStyle name="标题 2 17" xfId="1438"/>
    <cellStyle name="标题 2 22" xfId="1439"/>
    <cellStyle name="_业务部2009年六月份平衡记分卡_项目管理部2011年12月份平衡记分卡_最新零件合格率-21周_外包合格率8" xfId="1440"/>
    <cellStyle name="_2012年各部门生成本统计表(1)_最新零件合格率-21周_项目管理部2012年10月份平衡计分卡(1)" xfId="1441"/>
    <cellStyle name="60% - 强调文字颜色 2 8 2" xfId="1442"/>
    <cellStyle name="计算 9 8 4" xfId="1443"/>
    <cellStyle name="输入 9 13" xfId="1444"/>
    <cellStyle name="_业务部2009年二月份平衡记分卡(1)_项目管理部2012年平衡记分卡_最新零件合格率-26周_PLM(1)" xfId="1445"/>
    <cellStyle name="_业务部2009年四月份平衡记分卡_项目管理部2011年12月份平衡记分卡_最新零件合格率-26周_项目管理部2012年10月份平衡计分卡(1)" xfId="1446"/>
    <cellStyle name="40% - 强调文字颜色 3 3" xfId="1447"/>
    <cellStyle name="好 19 2" xfId="1448"/>
    <cellStyle name="_副本12038.BFT.B562研发中心工作进度表 7" xfId="1449"/>
    <cellStyle name="_2012年各部门生成本统计表(1)_最新零件合格率-21周_项目管理部2013年1月份平衡计分卡-生技(1)" xfId="1450"/>
    <cellStyle name="60% - 强调文字颜色 4 4 2 3" xfId="1451"/>
    <cellStyle name="计算 20 2 2" xfId="1452"/>
    <cellStyle name="计算 15 2 2" xfId="1453"/>
    <cellStyle name="20% - 强调文字颜色 1 8" xfId="1454"/>
    <cellStyle name="_业务部2009年二月份平衡记分卡(1)_制模平衡积分卡--12月_最新零件合格率-21周(1)_项目管理部2012年10月份平衡计分卡(1)" xfId="1455"/>
    <cellStyle name="强调文字颜色 1 20 2" xfId="1456"/>
    <cellStyle name="强调文字颜色 1 15 2" xfId="1457"/>
    <cellStyle name="_AR자료" xfId="1458"/>
    <cellStyle name="60% - 强调文字颜色 2 5 6" xfId="1459"/>
    <cellStyle name="输出 9 5 3" xfId="1460"/>
    <cellStyle name="_2012年各部门生成本统计表(1)_最新零件合格率-26周_2012出货计划-1008" xfId="1461"/>
    <cellStyle name="_2012年各部门生成本统计表(1)_最新零件合格率-26周_2013年项目管理部平衡计分卡" xfId="1462"/>
    <cellStyle name="汇总 8 4 5" xfId="1463"/>
    <cellStyle name="_业务部2009年六月份平衡记分卡_2012在制模具统计_最新零件合格率-21周_项目管理部2013年1月份平衡计分卡" xfId="1464"/>
    <cellStyle name="_2012年各部门生成本统计表(1)_最新零件合格率-26周_Book1" xfId="1465"/>
    <cellStyle name="_2012年各部门生成本统计表(1)_最新零件合格率-26周_Book3" xfId="1466"/>
    <cellStyle name="_业务部2009年四月份平衡记分卡_最新零件合格率-26周_2012出货计划-1008" xfId="1467"/>
    <cellStyle name="超链接 2 10 2" xfId="1468"/>
    <cellStyle name="_业务部2009年四月份平衡记分卡_项目管理部2012年平衡记分卡_最新零件合格率-21周(1)_2013年项目管理部平衡计分卡" xfId="1469"/>
    <cellStyle name="_2012年各部门生成本统计表(1)_最新零件合格率-26周_plm" xfId="1470"/>
    <cellStyle name="_2012年各部门生成本统计表(1)_最新零件合格率-26周_PLM(1)" xfId="1471"/>
    <cellStyle name="_B562模具设计式样书-参考附件 5" xfId="1472"/>
    <cellStyle name="_ET_STYLE_NoName_00__主页" xfId="1473"/>
    <cellStyle name="超链接 4 9 5" xfId="1474"/>
    <cellStyle name="强调文字颜色 1 4 8" xfId="1475"/>
    <cellStyle name="_3.flow chart" xfId="1476"/>
    <cellStyle name="_2012年各部门生成本统计表(1)_最新零件合格率-26周_平衡计分卡更改内容(1)" xfId="1477"/>
    <cellStyle name="注释 9 6" xfId="1478"/>
    <cellStyle name="计算 10 6 2" xfId="1479"/>
    <cellStyle name="_模具尺寸重量统计表_2011年平衡计分卡-采购部(12月)" xfId="1480"/>
    <cellStyle name="20% - 强调文字颜色 6 12 7" xfId="1481"/>
    <cellStyle name="_2012年各部门生成本统计表(1)_最新零件合格率-26周_外包合格率8" xfId="1482"/>
    <cellStyle name="_2012年各部门生成本统计表(1)_最新零件合格率-26周_项目管理部2012年08月份平衡计分卡w1" xfId="1483"/>
    <cellStyle name="好 46" xfId="1484"/>
    <cellStyle name="好 51" xfId="1485"/>
    <cellStyle name="标题 11 6" xfId="1486"/>
    <cellStyle name="_2012年各部门生成本统计表(1)_最新零件合格率-26周_项目管理部2012年10月份平衡计分卡(1)" xfId="1487"/>
    <cellStyle name="60% - 강조색3" xfId="1488"/>
    <cellStyle name="_业务部2009年五月份平衡记分卡_Book1_项目管理部2013年1月份平衡计分卡" xfId="1489"/>
    <cellStyle name="常规 43 6" xfId="1490"/>
    <cellStyle name="_2FINANCE결재자료" xfId="1491"/>
    <cellStyle name="_2FINANCE결재자료_BIW localization flow chart" xfId="1492"/>
    <cellStyle name="_业务部2009年五月份平衡记分卡_项目管理部2011年12月份平衡记分卡_最新零件合格率-26周_2013年项目管理部平衡计分卡" xfId="1493"/>
    <cellStyle name="_2FINANCE결재자료_DETAIL SCHEDULE 20030918" xfId="1494"/>
    <cellStyle name="_业务部2009年三月份平衡记分卡(1)_2012在制模具统计_最新零件合格率-26周_项目管理部2012年10月份平衡计分卡(1)" xfId="1495"/>
    <cellStyle name="_业务部2009年三月份平衡记分卡(1)_项目管理部2012年平衡记分卡_最新零件合格率-21周(1)_2013年项目管理部平衡计分卡" xfId="1496"/>
    <cellStyle name="_2FINANCE결재자료_SGMW M-150 PRE-ASM PROCESS-M&amp;E 20031218-Draft final" xfId="1497"/>
    <cellStyle name="汇总 51 3" xfId="1498"/>
    <cellStyle name="汇总 46 3" xfId="1499"/>
    <cellStyle name="_业务部2009年四月份平衡记分卡_制模平衡积分卡--12月_项目管理部2012年06月份平衡记分卡--珊珊_平衡计分卡更改内容(1)" xfId="1500"/>
    <cellStyle name="_业务部2009年六月份平衡记分卡_项目管理部2012年06月份平衡记分卡--珊珊_Book1" xfId="1501"/>
    <cellStyle name="_6(1)" xfId="1502"/>
    <cellStyle name="标题 3 12 6" xfId="1503"/>
    <cellStyle name="60% - 强调文字颜色 3 7" xfId="1504"/>
    <cellStyle name="_业务部2009年五月份平衡记分卡_Book1_项目管理部2013年1月份平衡计分卡-生技(1)" xfId="1505"/>
    <cellStyle name="_69Z24DAS7FC73429-OP20(1)" xfId="1506"/>
    <cellStyle name="_业务部2009年六月份平衡记分卡_项目管理部2012年平衡记分卡_最新零件合格率-21周(1)_项目管理部2013年1月份平衡计分卡-生技(1)" xfId="1507"/>
    <cellStyle name="_PAKISTAN 기안(내부 품의.20021202)" xfId="1508"/>
    <cellStyle name="40% - 强调文字颜色 6 5 2 2" xfId="1509"/>
    <cellStyle name="标题 3 35" xfId="1510"/>
    <cellStyle name="标题 3 40" xfId="1511"/>
    <cellStyle name="汇总 23 7" xfId="1512"/>
    <cellStyle name="汇总 18 7" xfId="1513"/>
    <cellStyle name="_业务部2009年二月份平衡记分卡(1)_制模平衡积分卡--12月_最新零件合格率-26周_项目管理部2013年1月份平衡计分卡-生技(1)" xfId="1514"/>
    <cellStyle name="_业务部2009年三月份平衡记分卡(1)_2011年平衡计分卡-采购部(12月)_table_Book1" xfId="1515"/>
    <cellStyle name="_业务部2009年四月份平衡记分卡_Book1_Book1" xfId="1516"/>
    <cellStyle name="Ç¥ÁØ_F008-1Â÷  _SGMW DIE STNADARD PART SPEC. &amp; SPARE PART LIST_CJSC-ZAZ M-part localization(031217)" xfId="1517"/>
    <cellStyle name="_模具尺寸统计-曹_table" xfId="1518"/>
    <cellStyle name="ÄÞ¸¶_Â÷Á¾º° ±âº» »ý»ê ÀÏÁ¤ °èÈ¹" xfId="1519"/>
    <cellStyle name="_业务部2009年二月份平衡记分卡(1)_项目管理部2011年12月份平衡记分卡_最新零件合格率-26周_2013出货计划" xfId="1520"/>
    <cellStyle name="40% - 强调文字颜色 2 2" xfId="1521"/>
    <cellStyle name="_B515生产线201008 2" xfId="1522"/>
    <cellStyle name="_B515生产线201008 4" xfId="1523"/>
    <cellStyle name="计算 21 8" xfId="1524"/>
    <cellStyle name="计算 16 8" xfId="1525"/>
    <cellStyle name="常规 2 5 2 2" xfId="1526"/>
    <cellStyle name="스타일 7" xfId="1527"/>
    <cellStyle name="_业务部2009年二月份平衡记分卡(1)_项目管理部2011年12月份平衡记分卡_最新零件合格率-26周_Book3" xfId="1528"/>
    <cellStyle name="超链接 2 9 2 2" xfId="1529"/>
    <cellStyle name="_B515生产线201008 7" xfId="1530"/>
    <cellStyle name="_业务部2009年二月份平衡记分卡(1)_Book1_项目管理部2012年08月份平衡计分卡w1" xfId="1531"/>
    <cellStyle name="注释 11 2 3" xfId="1532"/>
    <cellStyle name="常规 4 5" xfId="1533"/>
    <cellStyle name="常规 100" xfId="1534"/>
    <cellStyle name="好 12 5" xfId="1535"/>
    <cellStyle name="标题 3 8 7" xfId="1536"/>
    <cellStyle name="_业务部2009年二月份平衡记分卡(1)_制模平衡积分卡--12月_最新零件合格率-21周_Book1" xfId="1537"/>
    <cellStyle name="超链接 4 6 3" xfId="1538"/>
    <cellStyle name="_业务部2009年五月份平衡记分卡_2012在制模具统计_最新零件合格率-26周_Book1" xfId="1539"/>
    <cellStyle name="超链接 4 9" xfId="1540"/>
    <cellStyle name="_B562模具设计式样书-参考附件" xfId="1541"/>
    <cellStyle name="_业务部2009年四月份平衡记分卡_2012在制模具统计_最新零件合格率-21周_2013出货计划" xfId="1542"/>
    <cellStyle name="常规 3 54" xfId="1543"/>
    <cellStyle name="常规 3 49" xfId="1544"/>
    <cellStyle name="_WULING BODY SHOP PROPOSAL GMDAT 10JPH - 20030612" xfId="1545"/>
    <cellStyle name="常规 7 5" xfId="1546"/>
    <cellStyle name="_业务部2009年二月份平衡记分卡(1)_项目管理部2011年12月份平衡记分卡_项目管理部2012年06月份平衡记分卡--珊珊_2013年项目管理部平衡计分卡" xfId="1547"/>
    <cellStyle name="超链接 4 9 3" xfId="1548"/>
    <cellStyle name="_B562模具设计式样书-参考附件 3" xfId="1549"/>
    <cellStyle name="汇总 42 5" xfId="1550"/>
    <cellStyle name="汇总 37 5" xfId="1551"/>
    <cellStyle name="AeE­ [0]_6-3°æAi·A " xfId="1552"/>
    <cellStyle name="_wulling proposal" xfId="1553"/>
    <cellStyle name="超链接 4 9 4" xfId="1554"/>
    <cellStyle name="_B562模具设计式样书-参考附件 4" xfId="1555"/>
    <cellStyle name="解释性文本 4 2 2" xfId="1556"/>
    <cellStyle name="超链接 4 9 6" xfId="1557"/>
    <cellStyle name="_B562模具设计式样书-参考附件 6" xfId="1558"/>
    <cellStyle name="解释性文本 4 2 3" xfId="1559"/>
    <cellStyle name="超链接 4 9 7" xfId="1560"/>
    <cellStyle name="_B562模具设计式样书-参考附件 7" xfId="1561"/>
    <cellStyle name="链接单元格 8 6" xfId="1562"/>
    <cellStyle name="_业务部2009年四月份平衡记分卡_2012在制模具统计_最新零件合格率-21周_外包合格率8" xfId="1563"/>
    <cellStyle name="_Ei9L0p5bavC9GcRvUFPBS4Eyy" xfId="1564"/>
    <cellStyle name="链接单元格 10 5" xfId="1565"/>
    <cellStyle name="_业务部2009年四月份平衡记分卡_2012在制模具统计_最新零件合格率-21周(1)_项目管理部2012年08月份平衡计分卡w1" xfId="1566"/>
    <cellStyle name="_业务部2009年六月份平衡记分卡_最新零件合格率-21周(1)_Book1" xfId="1567"/>
    <cellStyle name="_ET_STYLE_NoName_00__11培训" xfId="1568"/>
    <cellStyle name="常规 3 9 2" xfId="1569"/>
    <cellStyle name="_NSB#2-BIW GAP-FLUSHNESS" xfId="1570"/>
    <cellStyle name="_ET_STYLE_NoName_00__2011年12月公司平衡计分卡a" xfId="1571"/>
    <cellStyle name="_业务部2009年二月份平衡记分卡(1)_2012在制模具统计_最新零件合格率-21周(1)_Book3" xfId="1572"/>
    <cellStyle name="_业务部2009年六月份平衡记分卡_制模平衡积分卡--12月_项目管理部2012年11月份平衡记分卡-异常处理(1)" xfId="1573"/>
    <cellStyle name="_业务部2009年四月份平衡记分卡_2011年平衡计分卡-采购部(12月)_table_项目管理部2012年08月份平衡计分卡w1" xfId="1574"/>
    <cellStyle name="40% - 强调文字颜色 6 4 2 3" xfId="1575"/>
    <cellStyle name="_ET_STYLE_NoName_00__table" xfId="1576"/>
    <cellStyle name="输入 9 2 3 2" xfId="1577"/>
    <cellStyle name="超链接 15 2" xfId="1578"/>
    <cellStyle name="差 24" xfId="1579"/>
    <cellStyle name="差 19" xfId="1580"/>
    <cellStyle name="_GAP MEASURING DATA -BIW tryout body" xfId="1581"/>
    <cellStyle name="_HorngShiue_V363_BK31-V41038-BA-Open_Issues_Weekly6-120413" xfId="1582"/>
    <cellStyle name="_业务部2009年三月份平衡记分卡(1)_2011年平衡计分卡-采购部(12月)_项目管理部2012年08月份平衡计分卡w1" xfId="1583"/>
    <cellStyle name="_M(1).11.025.CFT.CD391 模具设计式样书V1.2" xfId="1584"/>
    <cellStyle name="注释 4 4" xfId="1585"/>
    <cellStyle name="输入 7 3 4" xfId="1586"/>
    <cellStyle name="_공기팀제작예산(door포함)" xfId="1587"/>
    <cellStyle name="_M.11.068.BFT.B299-模具设计式样书V1.3" xfId="1588"/>
    <cellStyle name="强调文字颜色 3 43" xfId="1589"/>
    <cellStyle name="强调文字颜色 3 38" xfId="1590"/>
    <cellStyle name="_M.11.068.BFT.B299-模具设计式样书V1.3 5" xfId="1591"/>
    <cellStyle name="输出 7 2 3" xfId="1592"/>
    <cellStyle name="_M.12.008.TML.V-M-模具设计式样书-V1.2 5" xfId="1593"/>
    <cellStyle name="超链接 2 7 6" xfId="1594"/>
    <cellStyle name="_模具尺寸重量统计表_2012在制模具统计" xfId="1595"/>
    <cellStyle name="输出 7 2 5" xfId="1596"/>
    <cellStyle name="_M.12.008.TML.V-M-模具设计式样书-V1.2 7" xfId="1597"/>
    <cellStyle name="_业务部2009年五月份平衡记分卡_制模平衡积分卡--12月_最新零件合格率-26周_项目管理部2012年10月份平衡计分卡(1)" xfId="1598"/>
    <cellStyle name="_业务部2009年四月份平衡记分卡_2012在制模具统计_最新零件合格率-21周(1)_PLM(1)" xfId="1599"/>
    <cellStyle name="汇总 64 4" xfId="1600"/>
    <cellStyle name="汇总 59 4" xfId="1601"/>
    <cellStyle name="_M100 DIE SPEC." xfId="1602"/>
    <cellStyle name="超链接 2 4 2 2" xfId="1603"/>
    <cellStyle name="差 7 5" xfId="1604"/>
    <cellStyle name="_翻边交刀规范" xfId="1605"/>
    <cellStyle name="_业务部2009年二月份平衡记分卡(1)_最新零件合格率-21周_2013出货计划" xfId="1606"/>
    <cellStyle name="_业务部2009年六月份平衡记分卡_2011年平衡计分卡-采购部(12月)_平衡计分卡更改内容(1)" xfId="1607"/>
    <cellStyle name="_业务部2009年四月份平衡记分卡_项目管理部2011年12月份平衡记分卡_最新零件合格率-21周(1)_项目管理部2012年10月份平衡计分卡(1)" xfId="1608"/>
    <cellStyle name="强调文字颜色 6 13 3" xfId="1609"/>
    <cellStyle name="40% - 强调文字颜色 2 9 4" xfId="1610"/>
    <cellStyle name="AÞ¸¶ [0]_`1°øAa3ºÐ±a" xfId="1611"/>
    <cellStyle name="标题 2 5" xfId="1612"/>
    <cellStyle name="_M100 DIE SPEC._DETAIL SCHEDULE 20030918" xfId="1613"/>
    <cellStyle name="20% - 强调文字颜色 5 8 2 2" xfId="1614"/>
    <cellStyle name="_业务部2009年五月份平衡记分卡_2012在制模具统计_最新零件合格率-21周(1)_plm" xfId="1615"/>
    <cellStyle name="好 8 6" xfId="1616"/>
    <cellStyle name="20% - 强调文字颜色 6 11 2" xfId="1617"/>
    <cellStyle name="注释 41 4" xfId="1618"/>
    <cellStyle name="注释 36 4" xfId="1619"/>
    <cellStyle name="常规 122 2" xfId="1620"/>
    <cellStyle name="_M100 DIE SPEC._Master SCHEDULE 30930" xfId="1621"/>
    <cellStyle name="计算 3 4" xfId="1622"/>
    <cellStyle name="_模具尺寸统计-曹" xfId="1623"/>
    <cellStyle name="_业务部2009年四月份平衡记分卡_2012在制模具统计_最新零件合格率-21周_2013年项目管理部平衡计分卡" xfId="1624"/>
    <cellStyle name="汇总 3 6 4" xfId="1625"/>
    <cellStyle name="20% - 强调文字颜色 6 2 2" xfId="1626"/>
    <cellStyle name="常规 4 52" xfId="1627"/>
    <cellStyle name="常规 4 47" xfId="1628"/>
    <cellStyle name="_M100 DIE SPEC._SGMW M-150 PRE-ASM PROCESS-M&amp;E 20031218-Draft final" xfId="1629"/>
    <cellStyle name="_业务部2009年四月份平衡记分卡_最新零件合格率-21周(1)_项目管理部2013年1月份平衡计分卡-生技(1)" xfId="1630"/>
    <cellStyle name="检查单元格 13" xfId="1631"/>
    <cellStyle name="_M100 DIE SPEC._SGMW SV 20040414" xfId="1632"/>
    <cellStyle name="40% - 强调文字颜色 2 8 2 3" xfId="1633"/>
    <cellStyle name="_M150예산(DESIGN)수정0813" xfId="1634"/>
    <cellStyle name="_业务部2009年二月份平衡记分卡(1)_项目管理部2012年平衡记分卡_最新零件合格率-21周_平衡计分卡更改内容(1)" xfId="1635"/>
    <cellStyle name="_业务部2009年六月份平衡记分卡_制模平衡积分卡--12月_最新零件合格率-26周_plm" xfId="1636"/>
    <cellStyle name="AutoFormat-Optionen_12039.STN.A10模具设计式样书(设计)-V1.4" xfId="1637"/>
    <cellStyle name="_NSB#1-BIW GAP-FLUSHNESS" xfId="1638"/>
    <cellStyle name="_业务部2009年二月份平衡记分卡(1)_最新零件合格率-21周(1)_2012出货计划-1008" xfId="1639"/>
    <cellStyle name="强调文字颜色 3 11 4" xfId="1640"/>
    <cellStyle name="_PAKISTAN M-150 차체 투자비" xfId="1641"/>
    <cellStyle name="60% - 强调文字颜色 5 4 2 2" xfId="1642"/>
    <cellStyle name="_业务部2009年二月份平衡记分卡(1)_Book1_1_table_项目管理部2012年10月份平衡计分卡(1)" xfId="1643"/>
    <cellStyle name="_PP GUIDE BOOK-REV1" xfId="1644"/>
    <cellStyle name="输出 6 4 4" xfId="1645"/>
    <cellStyle name="常规 6 3 2" xfId="1646"/>
    <cellStyle name="_业务部2009年二月份平衡记分卡(1)_2012出货计划-20120117_1月份周计划达成率" xfId="1647"/>
    <cellStyle name="标题 9 2" xfId="1648"/>
    <cellStyle name="_prpsl(차체-ckd2)" xfId="1649"/>
    <cellStyle name="_业务部2009年二月份平衡记分卡(1)_项目管理部2011年12月份平衡记分卡_最新零件合格率-26周" xfId="1650"/>
    <cellStyle name="AeE­ [0]_Sheet1_XD AOA¾AIA¤ " xfId="1651"/>
    <cellStyle name="超链接 4 6 4" xfId="1652"/>
    <cellStyle name="_SGM PRESS 예산전체(J200 HB)" xfId="1653"/>
    <cellStyle name="输出 23 7" xfId="1654"/>
    <cellStyle name="输出 18 7" xfId="1655"/>
    <cellStyle name="_SGM_DY NEW SCHEDULE" xfId="1656"/>
    <cellStyle name="超链接 4 11 7" xfId="1657"/>
    <cellStyle name="_业务部2009年三月份平衡记分卡(1)_制模平衡积分卡--12月_项目管理部2012年06月份平衡记分卡--珊珊_PLM(1)" xfId="1658"/>
    <cellStyle name="汇总 3 9" xfId="1659"/>
    <cellStyle name="常规 33 2 2" xfId="1660"/>
    <cellStyle name="20% - 强调文字颜色 5 14 3" xfId="1661"/>
    <cellStyle name="40% - 强调文字颜色 6 20 3" xfId="1662"/>
    <cellStyle name="40% - 强调文字颜色 6 15 3" xfId="1663"/>
    <cellStyle name="_SGMW BIW GAP-FLUSHNESS TRYOUT#5" xfId="1664"/>
    <cellStyle name="_SGMW BIW-GA GAP-FLUSHNESS TRYOUT BODY" xfId="1665"/>
    <cellStyle name="60% - 强调文字颜色 4 5 3" xfId="1666"/>
    <cellStyle name="常规 2 5 4" xfId="1667"/>
    <cellStyle name="_业务部2009年二月份平衡记分卡(1)_Book1_1_项目管理部2013年1月份平衡计分卡" xfId="1668"/>
    <cellStyle name="_SGMW M-150 PRE-ASM PROCESS-M&amp;E 20031218-Draft final" xfId="1669"/>
    <cellStyle name="输出 12 3 5" xfId="1670"/>
    <cellStyle name="_业务部2009年六月份平衡记分卡_Book1_1_table_plm" xfId="1671"/>
    <cellStyle name="常规 3 50" xfId="1672"/>
    <cellStyle name="常规 3 45" xfId="1673"/>
    <cellStyle name="_WULING HEMMING LINE PROPOSAL 14.5 JPH - 20030428" xfId="1674"/>
    <cellStyle name="_业务部2009年二月份平衡记分卡(1)_项目管理部2011年12月份平衡记分卡_项目管理部2012年06月份平衡记分卡--珊珊_项目管理部2012年08月份平衡计分卡w1" xfId="1675"/>
    <cellStyle name="_业务部2009年五月份平衡记分卡_Book1_1_table_1月份周计划达成率" xfId="1676"/>
    <cellStyle name="ÅëÈ­ [0]_pilot programº° ÁøÀÔ¸ðµ¨" xfId="1677"/>
    <cellStyle name="_WULING M-150 기안품의서(22parts)0630--DDU" xfId="1678"/>
    <cellStyle name="常规 4 5 13" xfId="1679"/>
    <cellStyle name="注释 7" xfId="1680"/>
    <cellStyle name="输入 7 6" xfId="1681"/>
    <cellStyle name="输入 5 3 5" xfId="1682"/>
    <cellStyle name="_WULING M-150 기안품의서(ckd &amp; local종합 품의)30519" xfId="1683"/>
    <cellStyle name="40% - 强调文字颜色 1 3 2" xfId="1684"/>
    <cellStyle name="常规 9 2 2" xfId="1685"/>
    <cellStyle name="输出 9 3 4" xfId="1686"/>
    <cellStyle name="ÅëÈ­ [0]_Sheet1_XD ÃÖÁ¾ÀÏÁ¤ " xfId="1687"/>
    <cellStyle name="输入 9 7" xfId="1688"/>
    <cellStyle name="输入 5 5 6" xfId="1689"/>
    <cellStyle name="_WULING M-150 기안품의서(ckd &amp; local종합 품의)30725" xfId="1690"/>
    <cellStyle name="_业务部2009年六月份平衡记分卡_制模平衡积分卡--12月_最新零件合格率-21周(1)_外包合格率8" xfId="1691"/>
    <cellStyle name="40% - 强调文字颜色 4 10 2 2" xfId="1692"/>
    <cellStyle name="常规 4 7 2 3" xfId="1693"/>
    <cellStyle name="60% - 强调文字颜色 2 5 8" xfId="1694"/>
    <cellStyle name="60% - 强调文字颜色 5 11 2 2" xfId="1695"/>
    <cellStyle name="40% - 强调文字颜色 1 5 3" xfId="1696"/>
    <cellStyle name="60% - 强调文字颜色 1 17 2" xfId="1697"/>
    <cellStyle name="60% - 强调文字颜色 1 22 2" xfId="1698"/>
    <cellStyle name="输出 9 5 5" xfId="1699"/>
    <cellStyle name="밍?_엄넷?? " xfId="1700"/>
    <cellStyle name="标题 1 12 7" xfId="1701"/>
    <cellStyle name="_WULING M-150기안 품의서(SIDE 10 PARTS)" xfId="1702"/>
    <cellStyle name="常规 2 10 2" xfId="1703"/>
    <cellStyle name="强调文字颜色 3 3 2" xfId="1704"/>
    <cellStyle name="_wuling me list-work scope" xfId="1705"/>
    <cellStyle name="_业务部2009年六月份平衡记分卡_最新零件合格率-26周_plm" xfId="1706"/>
    <cellStyle name="检查单元格 13 2" xfId="1707"/>
    <cellStyle name="_WULING TOOLING 예산(0711)" xfId="1708"/>
    <cellStyle name="40% - 强调文字颜色 4 6 2 3" xfId="1709"/>
    <cellStyle name="_기안품의서(AR용)--WULING(PRESS)-G1,G2포함(대외부서용)" xfId="1710"/>
    <cellStyle name="_业务部2009年五月份平衡记分卡_2012在制模具统计_最新零件合格率-21周(1)_项目管理部2013年1月份平衡计分卡-生技(1)" xfId="1711"/>
    <cellStyle name="强调文字颜色 4 6 3" xfId="1712"/>
    <cellStyle name="_业务部2009年五月份平衡记分卡_Book1_2012出货计划-1008" xfId="1713"/>
    <cellStyle name="_Y7T-FLOWCHART" xfId="1714"/>
    <cellStyle name="警告文本 5 6" xfId="1715"/>
    <cellStyle name="汇总 6 4 2" xfId="1716"/>
    <cellStyle name="_巴西-B562项目电器请购" xfId="1717"/>
    <cellStyle name="ÄÞ¸¶ [0]_V10 VARIATION MODEL SOP TIMING " xfId="1718"/>
    <cellStyle name="链接单元格 6 2 3" xfId="1719"/>
    <cellStyle name="_业务部2009年三月份平衡记分卡(1)_Book1_项目管理部2012年08月份平衡计分卡w1" xfId="1720"/>
    <cellStyle name="_巴西-B562项目电器请购 2" xfId="1721"/>
    <cellStyle name="40% - 强调文字颜色 6 56" xfId="1722"/>
    <cellStyle name="40% - 强调文字颜色 6 61" xfId="1723"/>
    <cellStyle name="汇总 5 6 3" xfId="1724"/>
    <cellStyle name="20% - 强调文字颜色 5 55" xfId="1725"/>
    <cellStyle name="20% - 强调文字颜色 5 60" xfId="1726"/>
    <cellStyle name="_业务部2009年四月份平衡记分卡_项目管理部2012年平衡记分卡_最新零件合格率-26周_1月份周计划达成率" xfId="1727"/>
    <cellStyle name="_巴西-B562项目电器请购 3" xfId="1728"/>
    <cellStyle name="40% - 强调文字颜色 6 57" xfId="1729"/>
    <cellStyle name="40% - 强调文字颜色 6 62" xfId="1730"/>
    <cellStyle name="汇总 5 6 4" xfId="1731"/>
    <cellStyle name="20% - 强调文字颜色 5 56" xfId="1732"/>
    <cellStyle name="20% - 强调文字颜色 5 61" xfId="1733"/>
    <cellStyle name="_巴西-B562项目电器请购 4" xfId="1734"/>
    <cellStyle name="_业务部2009年三月份平衡记分卡(1)_制模平衡积分卡--12月_项目管理部2012年06月份平衡记分卡--珊珊_项目管理部2012年08月份平衡计分卡w1" xfId="1735"/>
    <cellStyle name="40% - 强调文字颜色 6 58" xfId="1736"/>
    <cellStyle name="40% - 强调文字颜色 6 63" xfId="1737"/>
    <cellStyle name="汇总 5 6 5" xfId="1738"/>
    <cellStyle name="20% - 强调文字颜色 5 57" xfId="1739"/>
    <cellStyle name="20% - 强调文字颜色 5 62" xfId="1740"/>
    <cellStyle name="_巴西-B562项目电器请购 6" xfId="1741"/>
    <cellStyle name="40% - 强调文字颜色 6 65" xfId="1742"/>
    <cellStyle name="常规 5 3 2 2" xfId="1743"/>
    <cellStyle name="20% - 强调文字颜色 5 59" xfId="1744"/>
    <cellStyle name="20% - 强调文字颜色 5 64" xfId="1745"/>
    <cellStyle name="40% - 强调文字颜色 6 5 5" xfId="1746"/>
    <cellStyle name="_业务部2009年二月份平衡记分卡(1)_Book1_项目管理部2013年1月份平衡计分卡" xfId="1747"/>
    <cellStyle name="_기본요건 최종 919" xfId="1748"/>
    <cellStyle name="_业务部2009年五月份平衡记分卡_项目管理部2012年平衡记分卡_项目管理部2012年06月份平衡记分卡--珊珊_项目管理部2013年1月份平衡计分卡-生技(1)" xfId="1749"/>
    <cellStyle name="标题 4 8 4" xfId="1750"/>
    <cellStyle name="_기안품의서(AR)" xfId="1751"/>
    <cellStyle name="计算 12" xfId="1752"/>
    <cellStyle name="_业务部2009年四月份平衡记分卡_制模平衡积分卡--12月_最新零件合格率-26周_Book1" xfId="1753"/>
    <cellStyle name="20% - 强调文字颜色 3 18 2" xfId="1754"/>
    <cellStyle name="20% - 强调文字颜色 3 23 2" xfId="1755"/>
    <cellStyle name="输入 13 3 4" xfId="1756"/>
    <cellStyle name="40% - 强调文字颜色 4 19 2" xfId="1757"/>
    <cellStyle name="_기안품의서(AR)--HB" xfId="1758"/>
    <cellStyle name="强调文字颜色 2 61" xfId="1759"/>
    <cellStyle name="强调文字颜色 2 56" xfId="1760"/>
    <cellStyle name="_副本12038.BFT.B562研发中心工作进度表" xfId="1761"/>
    <cellStyle name="_模具尺寸统计-曹_2012在制模具统计_Book1" xfId="1762"/>
    <cellStyle name="_副本12038.BFT.B562研发中心工作进度表 2" xfId="1763"/>
    <cellStyle name="_业务部2009年六月份平衡记分卡_2012出货计划-20120117_项目管理部2012年08月份平衡计分卡w1" xfId="1764"/>
    <cellStyle name="40% - 强调文字颜色 3 12 7" xfId="1765"/>
    <cellStyle name="常规 3 34 6" xfId="1766"/>
    <cellStyle name="常规 3 29 6" xfId="1767"/>
    <cellStyle name="20% - 强调文字颜色 2 11 7" xfId="1768"/>
    <cellStyle name="_副本12038.BFT.B562研发中心工作进度表 3" xfId="1769"/>
    <cellStyle name="40% - 强调文字颜色 3 12 8" xfId="1770"/>
    <cellStyle name="常规 3 34 7" xfId="1771"/>
    <cellStyle name="常规 3 29 7" xfId="1772"/>
    <cellStyle name="20% - 强调文字颜色 2 11 8" xfId="1773"/>
    <cellStyle name="_模具尺寸统计-曹_2012在制模具统计" xfId="1774"/>
    <cellStyle name="强调文字颜色 3 51" xfId="1775"/>
    <cellStyle name="强调文字颜色 3 46" xfId="1776"/>
    <cellStyle name="_模具尺寸统计-曹_Book1" xfId="1777"/>
    <cellStyle name="20% - 强调文字颜色 6 8 3" xfId="1778"/>
    <cellStyle name="_业务部2009年六月份平衡记分卡_2012出货计划-20120117_2013出货计划" xfId="1779"/>
    <cellStyle name="_模具尺寸统计-曹_Book1_1" xfId="1780"/>
    <cellStyle name="60% - 强调文字颜色 3 11" xfId="1781"/>
    <cellStyle name="注释 5 2 5" xfId="1782"/>
    <cellStyle name="超链接 3 7 2 2" xfId="1783"/>
    <cellStyle name="40% - 强调文字颜色 2 10" xfId="1784"/>
    <cellStyle name="_模具尺寸统计-曹_Book1_2011年12月公司平衡计分卡a" xfId="1785"/>
    <cellStyle name="_模具尺寸统计-曹_Book1_table" xfId="1786"/>
    <cellStyle name="_业务部2009年四月份平衡记分卡_2012在制模具统计_最新零件合格率-21周(1)_Book1" xfId="1787"/>
    <cellStyle name="좋음" xfId="1788"/>
    <cellStyle name="_模具尺寸统计-曹_项目管理部2011年12月份平衡记分卡" xfId="1789"/>
    <cellStyle name="_业务部2009年二月份平衡记分卡(1)_项目管理部2012年平衡记分卡_最新零件合格率-21周(1)_项目管理部2012年08月份平衡计分卡w1" xfId="1790"/>
    <cellStyle name="20% - 强调文字颜色 4 11" xfId="1791"/>
    <cellStyle name="60% - 强调文字颜色 6 13" xfId="1792"/>
    <cellStyle name="常规 10 15" xfId="1793"/>
    <cellStyle name="常规 10 20" xfId="1794"/>
    <cellStyle name="好 2 22" xfId="1795"/>
    <cellStyle name="好 2 17" xfId="1796"/>
    <cellStyle name="_模具尺寸统计-曹_项目管理部2011年12月份平衡记分卡_平衡计分卡更改内容(1)" xfId="1797"/>
    <cellStyle name="_业务部2009年三月份平衡记分卡(1)_2012在制模具统计_最新零件合格率-21周(1)_1月份周计划达成率" xfId="1798"/>
    <cellStyle name="40% - 强调文字颜色 5 12" xfId="1799"/>
    <cellStyle name="20% - 强调文字颜色 1 7 6" xfId="1800"/>
    <cellStyle name="强调文字颜色 6 8 5" xfId="1801"/>
    <cellStyle name="_模具尺寸统计-曹_项目管理部2012年平衡记分卡" xfId="1802"/>
    <cellStyle name="强调文字颜色 1 6 4" xfId="1803"/>
    <cellStyle name="_模具尺寸统计-曹_项目管理部2012年平衡记分卡_平衡计分卡更改内容(1)" xfId="1804"/>
    <cellStyle name="_模具尺寸统计-曹_制模平衡积分卡--12月_平衡计分卡更改内容(1)" xfId="1805"/>
    <cellStyle name="计算 11 7 3" xfId="1806"/>
    <cellStyle name="_业务部2009年三月份平衡记分卡(1)_2011年平衡计分卡-采购部(12月)_table_1月份周计划达成率" xfId="1807"/>
    <cellStyle name="_模具尺寸重量统计表" xfId="1808"/>
    <cellStyle name="_业务部2009年二月份平衡记分卡(1)_最新零件合格率-26周_项目管理部2013年1月份平衡计分卡-生技(1)" xfId="1809"/>
    <cellStyle name="_模具尺寸重量统计表_Book1_2011年12月公司平衡计分卡a" xfId="1810"/>
    <cellStyle name="_业务部2009年六月份平衡记分卡_项目管理部2011年12月份平衡记分卡_项目管理部2012年06月份平衡记分卡--珊珊_项目管理部2012年08月份平衡计分卡w1" xfId="1811"/>
    <cellStyle name="_业务部2009年二月份平衡记分卡(1)_项目管理部2011年12月份平衡记分卡_最新零件合格率-21周_2012出货计划-1008" xfId="1812"/>
    <cellStyle name="常规 52 4" xfId="1813"/>
    <cellStyle name="_业务部2009年二月份平衡记分卡(1)_制模平衡积分卡--12月_最新零件合格率-21周(1)_Book1" xfId="1814"/>
    <cellStyle name="输出 13 2 4" xfId="1815"/>
    <cellStyle name="链接单元格 44" xfId="1816"/>
    <cellStyle name="链接单元格 39" xfId="1817"/>
    <cellStyle name="常规 59 2 3" xfId="1818"/>
    <cellStyle name="60% - 强调文字颜色 1 10" xfId="1819"/>
    <cellStyle name="_模具尺寸重量统计表_Book1_table" xfId="1820"/>
    <cellStyle name="40% - 强调文字颜色 1 7 8" xfId="1821"/>
    <cellStyle name="_模具尺寸重量统计表_项目管理部2011年12月份平衡记分卡" xfId="1822"/>
    <cellStyle name="_业务部2009年二月份平衡记分卡(1)_Book1_项目管理部2012年11月份平衡记分卡-异常处理(1)" xfId="1823"/>
    <cellStyle name="计算 7 3 3" xfId="1824"/>
    <cellStyle name="_业务部2009年三月份平衡记分卡(1)_项目管理部2012年平衡记分卡_最新零件合格率-21周_项目管理部2012年10月份平衡计分卡(1)" xfId="1825"/>
    <cellStyle name="常规 2 4 12" xfId="1826"/>
    <cellStyle name="_业务部2009年四月份平衡记分卡_项目管理部2012年平衡记分卡_项目管理部2012年06月份平衡记分卡--珊珊_项目管理部2012年10月份平衡计分卡(1)" xfId="1827"/>
    <cellStyle name="_模具设计式样书-附件" xfId="1828"/>
    <cellStyle name="_模具设计式样书-附件 3" xfId="1829"/>
    <cellStyle name="_模具设计式样书-附件 4" xfId="1830"/>
    <cellStyle name="超链接 2 2 2" xfId="1831"/>
    <cellStyle name="_模具设计式样书-附件 5" xfId="1832"/>
    <cellStyle name="_业务部2009年四月份平衡记分卡_项目管理部2011年12月份平衡记分卡_最新零件合格率-21周_平衡计分卡更改内容(1)" xfId="1833"/>
    <cellStyle name="超链接 2 2 3" xfId="1834"/>
    <cellStyle name="_模具设计式样书-附件 6" xfId="1835"/>
    <cellStyle name="20% - 强调文字颜色 3 7 2 2" xfId="1836"/>
    <cellStyle name="_外包合格率" xfId="1837"/>
    <cellStyle name="_外发件合格率汇总" xfId="1838"/>
    <cellStyle name="链接单元格 9 3" xfId="1839"/>
    <cellStyle name="常规 4 6 2 3" xfId="1840"/>
    <cellStyle name="60% - 强调文字颜色 1 5 8" xfId="1841"/>
    <cellStyle name="链接单元格 11 2" xfId="1842"/>
    <cellStyle name="60% - 强调文字颜色 5 10 2 2" xfId="1843"/>
    <cellStyle name="_业务部2009年二月份平衡记分卡(1)" xfId="1844"/>
    <cellStyle name="输出 8 5 5" xfId="1845"/>
    <cellStyle name="常规 8 4 3" xfId="1846"/>
    <cellStyle name="_业务部2009年六月份平衡记分卡_项目管理部2011年12月份平衡记分卡_最新零件合格率-21周_项目管理部2012年08月份平衡计分卡w1" xfId="1847"/>
    <cellStyle name="输出 22 2 2" xfId="1848"/>
    <cellStyle name="输出 17 2 2" xfId="1849"/>
    <cellStyle name="计算 12 5 5" xfId="1850"/>
    <cellStyle name="常规 35 10" xfId="1851"/>
    <cellStyle name="_业务部2009年二月份平衡记分卡(1)_12月份制模平衡计分卡" xfId="1852"/>
    <cellStyle name="_业务部2009年二月份平衡记分卡(1)_2011年平衡计分卡-采购部(12月)" xfId="1853"/>
    <cellStyle name="_业务部2009年六月份平衡记分卡_2012在制模具统计_项目管理部2012年06月份平衡记分卡--珊珊_项目管理部2012年10月份平衡计分卡(1)" xfId="1854"/>
    <cellStyle name="40% - 强调文字颜色 3 11 4" xfId="1855"/>
    <cellStyle name="检查单元格 7 8" xfId="1856"/>
    <cellStyle name="常规 3 33 3" xfId="1857"/>
    <cellStyle name="常规 3 28 3" xfId="1858"/>
    <cellStyle name="60% - 强调文字颜色 4 12 4" xfId="1859"/>
    <cellStyle name="_业务部2009年二月份平衡记分卡(1)_2011年平衡计分卡-采购部(12月)_1月份周计划达成率" xfId="1860"/>
    <cellStyle name="20% - 强调文字颜色 2 10 4" xfId="1861"/>
    <cellStyle name="标题 1 15 2" xfId="1862"/>
    <cellStyle name="标题 1 20 2" xfId="1863"/>
    <cellStyle name="20% - Accent6" xfId="1864"/>
    <cellStyle name="汇总 8 3" xfId="1865"/>
    <cellStyle name="_业务部2009年二月份平衡记分卡(1)_2011年平衡计分卡-采购部(12月)_2012出货计划-1008" xfId="1866"/>
    <cellStyle name="_业务部2009年五月份平衡记分卡_2011年平衡计分卡-采购部(12月)_平衡计分卡更改内容(1)" xfId="1867"/>
    <cellStyle name="60% - 强调文字颜色 1 6" xfId="1868"/>
    <cellStyle name="_业务部2009年二月份平衡记分卡(1)_2011年平衡计分卡-采购部(12月)_2013出货计划" xfId="1869"/>
    <cellStyle name="_业务部2009年二月份平衡记分卡(1)_2011年平衡计分卡-采购部(12月)_2013年项目管理部平衡计分卡" xfId="1870"/>
    <cellStyle name="_业务部2009年三月份平衡记分卡(1)_2012在制模具统计" xfId="1871"/>
    <cellStyle name="_业务部2009年二月份平衡记分卡(1)_2011年平衡计分卡-采购部(12月)_Book1" xfId="1872"/>
    <cellStyle name="标题 25 2" xfId="1873"/>
    <cellStyle name="_业务部2009年二月份平衡记分卡(1)_2011年平衡计分卡-采购部(12月)_Book3" xfId="1874"/>
    <cellStyle name="常规 3 7 5" xfId="1875"/>
    <cellStyle name="_业务部2009年二月份平衡记分卡(1)_项目管理部2011年12月份平衡记分卡_项目管理部2012年06月份平衡记分卡--珊珊_2012出货计划-1008" xfId="1876"/>
    <cellStyle name="_业务部2009年六月份平衡记分卡_2012在制模具统计_项目管理部2012年06月份平衡记分卡--珊珊_项目管理部2013年1月份平衡计分卡" xfId="1877"/>
    <cellStyle name="60% - 强调文字颜色 6 4 4" xfId="1878"/>
    <cellStyle name="_业务部2009年二月份平衡记分卡(1)_2011年平衡计分卡-采购部(12月)_plm" xfId="1879"/>
    <cellStyle name="_业务部2009年三月份平衡记分卡(1)_最新零件合格率-26周" xfId="1880"/>
    <cellStyle name="_业务部2009年二月份平衡记分卡(1)_2011年平衡计分卡-采购部(12月)_table" xfId="1881"/>
    <cellStyle name="常规 3 36 7" xfId="1882"/>
    <cellStyle name="_业务部2009年二月份平衡记分卡(1)_2011年平衡计分卡-采购部(12月)_table_1月份周计划达成率" xfId="1883"/>
    <cellStyle name="_业务部2009年四月份平衡记分卡_项目管理部2011年12月份平衡记分卡_最新零件合格率-21周_2013出货计划" xfId="1884"/>
    <cellStyle name="标题 1 6 2 3" xfId="1885"/>
    <cellStyle name="输出 10 5" xfId="1886"/>
    <cellStyle name="计算 6 3 2" xfId="1887"/>
    <cellStyle name="_业务部2009年五月份平衡记分卡_项目管理部2011年12月份平衡记分卡_最新零件合格率-21周(1)_项目管理部2012年10月份平衡计分卡(1)" xfId="1888"/>
    <cellStyle name="计算 4 8" xfId="1889"/>
    <cellStyle name="_业务部2009年二月份平衡记分卡(1)_2011年平衡计分卡-采购部(12月)_table_2012出货计划-1008" xfId="1890"/>
    <cellStyle name="_业务部2009年二月份平衡记分卡(1)_2011年平衡计分卡-采购部(12月)_table_2013出货计划" xfId="1891"/>
    <cellStyle name="_业务部2009年二月份平衡记分卡(1)_项目管理部2011年12月份平衡记分卡_最新零件合格率-21周_项目管理部2012年10月份平衡计分卡(1)" xfId="1892"/>
    <cellStyle name="_业务部2009年三月份平衡记分卡(1)_2012在制模具统计_最新零件合格率-21周_Book1" xfId="1893"/>
    <cellStyle name="_业务部2009年五月份平衡记分卡_项目管理部2011年12月份平衡记分卡_最新零件合格率-21周_plm" xfId="1894"/>
    <cellStyle name="_业务部2009年二月份平衡记分卡(1)_2011年平衡计分卡-采购部(12月)_table_2013年项目管理部平衡计分卡" xfId="1895"/>
    <cellStyle name="计算 9 2" xfId="1896"/>
    <cellStyle name="_业务部2009年二月份平衡记分卡(1)_2011年平衡计分卡-采购部(12月)_table_Book3" xfId="1897"/>
    <cellStyle name="注释 9 2 2" xfId="1898"/>
    <cellStyle name="常规 42 10" xfId="1899"/>
    <cellStyle name="常规 37 10" xfId="1900"/>
    <cellStyle name="_业务部2009年六月份平衡记分卡_Book1_1_table_2013年项目管理部平衡计分卡" xfId="1901"/>
    <cellStyle name="AÞ¸¶_Sheet1_XD AOA¾AIA¤ " xfId="1902"/>
    <cellStyle name="强调文字颜色 4 11 7" xfId="1903"/>
    <cellStyle name="_业务部2009年二月份平衡记分卡(1)_2011年平衡计分卡-采购部(12月)_table_plm" xfId="1904"/>
    <cellStyle name="汇总 10 7" xfId="1905"/>
    <cellStyle name="常规 50 2 3" xfId="1906"/>
    <cellStyle name="_业务部2009年二月份平衡记分卡(1)_最新零件合格率-21周_外包合格率8" xfId="1907"/>
    <cellStyle name="_业务部2009年三月份平衡记分卡(1)_最新零件合格率-21周(1)_PLM(1)" xfId="1908"/>
    <cellStyle name="_业务部2009年二月份平衡记分卡(1)_2011年平衡计分卡-采购部(12月)_table_PLM(1)" xfId="1909"/>
    <cellStyle name="_业务部2009年二月份平衡记分卡(1)_2011年平衡计分卡-采购部(12月)_table_平衡计分卡更改内容(1)" xfId="1910"/>
    <cellStyle name="_业务部2009年二月份平衡记分卡(1)_项目管理部2011年12月份平衡记分卡_项目管理部2012年06月份平衡记分卡--珊珊_2013出货计划" xfId="1911"/>
    <cellStyle name="40% - 强调文字颜色 6 6 7" xfId="1912"/>
    <cellStyle name="_业务部2009年三月份平衡记分卡(1)_项目管理部2012年06月份平衡记分卡--珊珊" xfId="1913"/>
    <cellStyle name="°íÁ¤Ãâ·Â2" xfId="1914"/>
    <cellStyle name="20% - 强调文字颜色 5 6 2" xfId="1915"/>
    <cellStyle name="_业务部2009年六月份平衡记分卡_项目管理部2011年12月份平衡记分卡_最新零件合格率-26周_PLM(1)" xfId="1916"/>
    <cellStyle name="适中 20 2" xfId="1917"/>
    <cellStyle name="适中 15 2" xfId="1918"/>
    <cellStyle name="强调文字颜色 1 19 3" xfId="1919"/>
    <cellStyle name="_业务部2009年二月份平衡记分卡(1)_2011年平衡计分卡-采购部(12月)_table_外包合格率8" xfId="1920"/>
    <cellStyle name="样式 1 39" xfId="1921"/>
    <cellStyle name="_业务部2009年五月份平衡记分卡_2012在制模具统计_最新零件合格率-21周_2012出货计划-1008" xfId="1922"/>
    <cellStyle name="20% - 强调文字颜色 4 8 4" xfId="1923"/>
    <cellStyle name="适中 11" xfId="1924"/>
    <cellStyle name="输入 10 6 2" xfId="1925"/>
    <cellStyle name="_业务部2009年二月份平衡记分卡(1)_2011年平衡计分卡-采购部(12月)_table_项目管理部2012年08月份平衡计分卡w1" xfId="1926"/>
    <cellStyle name="_业务部2009年二月份平衡记分卡(1)_2011年平衡计分卡-采购部(12月)_table_项目管理部2012年10月份平衡计分卡(1)" xfId="1927"/>
    <cellStyle name="20% - 强调文字颜色 6 13 2" xfId="1928"/>
    <cellStyle name="标题 1 10 2 2" xfId="1929"/>
    <cellStyle name="注释 43 4" xfId="1930"/>
    <cellStyle name="注释 38 4" xfId="1931"/>
    <cellStyle name="_业务部2009年二月份平衡记分卡(1)_2011年平衡计分卡-采购部(12月)_table_项目管理部2012年11月份平衡记分卡-异常处理(1)" xfId="1932"/>
    <cellStyle name="_业务部2009年二月份平衡记分卡(1)_2011年平衡计分卡-采购部(12月)_table_项目管理部2013年1月份平衡计分卡" xfId="1933"/>
    <cellStyle name="Ç¥ÁØ_SMG-CKD-d1.1 " xfId="1934"/>
    <cellStyle name="20% - 强调文字颜色 5 9" xfId="1935"/>
    <cellStyle name="_业务部2009年二月份平衡记分卡(1)_制模平衡积分卡--12月_项目管理部2012年06月份平衡记分卡--珊珊_项目管理部2012年08月份平衡计分卡w1" xfId="1936"/>
    <cellStyle name="注释 65" xfId="1937"/>
    <cellStyle name="输出 5 7" xfId="1938"/>
    <cellStyle name="_业务部2009年二月份平衡记分卡(1)_2011年平衡计分卡-采购部(12月)_table_项目管理部2013年1月份平衡计分卡-生技(1)" xfId="1939"/>
    <cellStyle name="输出 12 8" xfId="1940"/>
    <cellStyle name="_业务部2009年二月份平衡记分卡(1)_项目管理部2011年12月份平衡记分卡_最新零件合格率-21周(1)_2013出货计划" xfId="1941"/>
    <cellStyle name="常规 2 20 2 2" xfId="1942"/>
    <cellStyle name="常规 2 15 2 2" xfId="1943"/>
    <cellStyle name="强调文字颜色 3 8 2 2" xfId="1944"/>
    <cellStyle name="标题 3 21 3" xfId="1945"/>
    <cellStyle name="标题 3 16 3" xfId="1946"/>
    <cellStyle name="_业务部2009年三月份平衡记分卡(1)_最新零件合格率-21周_2012出货计划-1008" xfId="1947"/>
    <cellStyle name="_业务部2009年三月份平衡记分卡(1)_制模平衡积分卡--12月_最新零件合格率-21周(1)_项目管理部2012年08月份平衡计分卡w1" xfId="1948"/>
    <cellStyle name="40% - 强调文字颜色 5 12 5" xfId="1949"/>
    <cellStyle name="_业务部2009年二月份平衡记分卡(1)_2011年平衡计分卡-采购部(12月)_外包合格率8" xfId="1950"/>
    <cellStyle name="20% - 强调文字颜色 4 11 5" xfId="1951"/>
    <cellStyle name="_业务部2009年二月份平衡记分卡(1)_2011年平衡计分卡-采购部(12月)_项目管理部2012年08月份平衡计分卡w1" xfId="1952"/>
    <cellStyle name="_业务部2009年二月份平衡记分卡(1)_2011年平衡计分卡-采购部(12月)_项目管理部2012年10月份平衡计分卡(1)" xfId="1953"/>
    <cellStyle name="_业务部2009年二月份平衡记分卡(1)_2011年平衡计分卡-采购部(12月)_项目管理部2012年11月份平衡记分卡-异常处理(1)" xfId="1954"/>
    <cellStyle name="20% - 强调文字颜色 5 11 6" xfId="1955"/>
    <cellStyle name="超链接 3 3 4" xfId="1956"/>
    <cellStyle name="40% - 强调文字颜色 6 12 6" xfId="1957"/>
    <cellStyle name="_业务部2009年二月份平衡记分卡(1)_2011年平衡计分卡-采购部(12月)_项目管理部2013年1月份平衡计分卡-生技(1)" xfId="1958"/>
    <cellStyle name="输出 6 7 4" xfId="1959"/>
    <cellStyle name="_业务部2009年三月份平衡记分卡(1)_项目管理部2011年12月份平衡记分卡_最新零件合格率-26周_2013年项目管理部平衡计分卡" xfId="1960"/>
    <cellStyle name="常规 2 44" xfId="1961"/>
    <cellStyle name="常规 2 39" xfId="1962"/>
    <cellStyle name="_业务部2009年四月份平衡记分卡_Book1_项目管理部2013年1月份平衡计分卡-生技(1)" xfId="1963"/>
    <cellStyle name="_业务部2009年二月份平衡记分卡(1)_2012出货计划-20120117" xfId="1964"/>
    <cellStyle name="_业务部2009年五月份平衡记分卡_2012出货计划-20120117_2012出货计划-1008" xfId="1965"/>
    <cellStyle name="Ç¥ÁØ_¿øº»" xfId="1966"/>
    <cellStyle name="_业务部2009年二月份平衡记分卡(1)_制模平衡积分卡--12月_项目管理部2012年06月份平衡记分卡--珊珊_项目管理部2012年10月份平衡计分卡(1)" xfId="1967"/>
    <cellStyle name="40% - 强调文字颜色 6 9 6" xfId="1968"/>
    <cellStyle name="_业务部2009年二月份平衡记分卡(1)_2012出货计划-20120117_2012出货计划-1008" xfId="1969"/>
    <cellStyle name="_业务部2009年三月份平衡记分卡(1)_2011年平衡计分卡-采购部(12月)_table_项目管理部2013年1月份平衡计分卡" xfId="1970"/>
    <cellStyle name="_业务部2009年二月份平衡记分卡(1)_2012出货计划-20120117_2013出货计划" xfId="1971"/>
    <cellStyle name="_业务部2009年二月份平衡记分卡(1)_2012出货计划-20120117_2013年项目管理部平衡计分卡" xfId="1972"/>
    <cellStyle name="输出 3 2 7" xfId="1973"/>
    <cellStyle name="_业务部2009年二月份平衡记分卡(1)_2012出货计划-20120117_Book1" xfId="1974"/>
    <cellStyle name="20% - 强调文字颜色 2 2" xfId="1975"/>
    <cellStyle name="_业务部2009年二月份平衡记分卡(1)_2012出货计划-20120117_Book3" xfId="1976"/>
    <cellStyle name="20% - 强调文字颜色 2 4" xfId="1977"/>
    <cellStyle name="60% - 强调文字颜色 1 7 3" xfId="1978"/>
    <cellStyle name="_业务部2009年二月份平衡记分卡(1)_2012出货计划-20120117_PLM(1)" xfId="1979"/>
    <cellStyle name="20% - 强调文字颜色 2 19 2" xfId="1980"/>
    <cellStyle name="20% - 强调文字颜色 2 6 6" xfId="1981"/>
    <cellStyle name="_业务部2009年二月份平衡记分卡(1)_2012出货计划-20120117_外包合格率8" xfId="1982"/>
    <cellStyle name="_业务部2009年六月份平衡记分卡_2012在制模具统计_最新零件合格率-21周_Book3" xfId="1983"/>
    <cellStyle name="_业务部2009年三月份平衡记分卡(1)_2011年平衡计分卡-采购部(12月)_table_平衡计分卡更改内容(1)" xfId="1984"/>
    <cellStyle name="40% - 强调文字颜色 1 7 6" xfId="1985"/>
    <cellStyle name="_业务部2009年二月份平衡记分卡(1)_项目管理部2011年12月份平衡记分卡_项目管理部2012年06月份平衡记分卡--珊珊" xfId="1986"/>
    <cellStyle name="警告文本 11" xfId="1987"/>
    <cellStyle name="_业务部2009年二月份平衡记分卡(1)_2012出货计划-20120117_项目管理部2012年08月份平衡计分卡w1" xfId="1988"/>
    <cellStyle name="标题 3 2 2 2" xfId="1989"/>
    <cellStyle name="_业务部2009年二月份平衡记分卡(1)_2012出货计划-20120117_项目管理部2012年10月份平衡计分卡(1)" xfId="1990"/>
    <cellStyle name="_业务部2009年二月份平衡记分卡(1)_2012出货计划-20120117_项目管理部2012年11月份平衡记分卡-异常处理(1)" xfId="1991"/>
    <cellStyle name="解释性文本 4" xfId="1992"/>
    <cellStyle name="_业务部2009年二月份平衡记分卡(1)_Book1_1_外包合格率8" xfId="1993"/>
    <cellStyle name="计算 41 6" xfId="1994"/>
    <cellStyle name="计算 36 6" xfId="1995"/>
    <cellStyle name="_业务部2009年二月份平衡记分卡(1)_2012出货计划-20120117_项目管理部2013年1月份平衡计分卡" xfId="1996"/>
    <cellStyle name="_业务部2009年二月份平衡记分卡(1)_2012出货计划-20120117_项目管理部2013年1月份平衡计分卡-生技(1)" xfId="1997"/>
    <cellStyle name="强调文字颜色 1 8 7" xfId="1998"/>
    <cellStyle name="40% - 强调文字颜色 4 59" xfId="1999"/>
    <cellStyle name="40% - 强调文字颜色 4 64" xfId="2000"/>
    <cellStyle name="60% - 强调文字颜色 5 65" xfId="2001"/>
    <cellStyle name="_业务部2009年二月份平衡记分卡(1)_2012在制模具统计" xfId="2002"/>
    <cellStyle name="20% - 强调文字颜色 3 58" xfId="2003"/>
    <cellStyle name="20% - 强调文字颜色 3 63" xfId="2004"/>
    <cellStyle name="_业务部2009年六月份平衡记分卡_2012在制模具统计_最新零件合格率-21周(1)_2013出货计划" xfId="2005"/>
    <cellStyle name="强调文字颜色 6 9 7" xfId="2006"/>
    <cellStyle name="汇总 12 4 2" xfId="2007"/>
    <cellStyle name="_业务部2009年二月份平衡记分卡(1)_2012在制模具统计_项目管理部2012年06月份平衡记分卡--珊珊" xfId="2008"/>
    <cellStyle name="_业务部2009年三月份平衡记分卡(1)_项目管理部2011年12月份平衡记分卡_最新零件合格率-21周_2013出货计划" xfId="2009"/>
    <cellStyle name="_业务部2009年五月份平衡记分卡_2012出货计划-20120117_Book1" xfId="2010"/>
    <cellStyle name="_业务部2009年五月份平衡记分卡_2012出货计划-20120117_项目管理部2012年11月份平衡记分卡-异常处理(1)" xfId="2011"/>
    <cellStyle name="20% - 强调文字颜色 6 4 8" xfId="2012"/>
    <cellStyle name="_业务部2009年二月份平衡记分卡(1)_2012在制模具统计_项目管理部2012年06月份平衡记分卡--珊珊_2012出货计划-1008" xfId="2013"/>
    <cellStyle name="计算 61 5" xfId="2014"/>
    <cellStyle name="计算 56 5" xfId="2015"/>
    <cellStyle name="常规 3 11 7" xfId="2016"/>
    <cellStyle name="_业务部2009年二月份平衡记分卡(1)_2012在制模具统计_项目管理部2012年06月份平衡记分卡--珊珊_2013出货计划" xfId="2017"/>
    <cellStyle name="计算 12 3 4" xfId="2018"/>
    <cellStyle name="_业务部2009年三月份平衡记分卡(1)_2012出货计划-20120117_Book1" xfId="2019"/>
    <cellStyle name="_业务部2009年二月份平衡记分卡(1)_2012在制模具统计_项目管理部2012年06月份平衡记分卡--珊珊_2013年项目管理部平衡计分卡" xfId="2020"/>
    <cellStyle name="汇总 9 5 6" xfId="2021"/>
    <cellStyle name="_业务部2009年二月份平衡记分卡(1)_2012在制模具统计_项目管理部2012年06月份平衡记分卡--珊珊_Book1" xfId="2022"/>
    <cellStyle name="_业务部2009年二月份平衡记分卡(1)_2012在制模具统计_项目管理部2012年06月份平衡记分卡--珊珊_Book3" xfId="2023"/>
    <cellStyle name="20% - 强调文字颜色 4 14 2" xfId="2024"/>
    <cellStyle name="60% - 强调文字颜色 6 16 2" xfId="2025"/>
    <cellStyle name="60% - 强调文字颜色 6 21 2" xfId="2026"/>
    <cellStyle name="40% - 强调文字颜色 5 15 2" xfId="2027"/>
    <cellStyle name="40% - 强调文字颜色 5 20 2" xfId="2028"/>
    <cellStyle name="汇总 7 2 8" xfId="2029"/>
    <cellStyle name="_业务部2009年二月份平衡记分卡(1)_项目管理部2012年平衡记分卡_最新零件合格率-26周_平衡计分卡更改内容(1)" xfId="2030"/>
    <cellStyle name="_业务部2009年二月份平衡记分卡(1)_2012在制模具统计_项目管理部2012年06月份平衡记分卡--珊珊_plm" xfId="2031"/>
    <cellStyle name="标题 2 7 5" xfId="2032"/>
    <cellStyle name="_业务部2009年四月份平衡记分卡_项目管理部2012年06月份平衡记分卡--珊珊_Book1" xfId="2033"/>
    <cellStyle name="输出 3 2 3" xfId="2034"/>
    <cellStyle name="_业务部2009年二月份平衡记分卡(1)_2012在制模具统计_最新零件合格率-21周_项目管理部2012年10月份平衡计分卡(1)" xfId="2035"/>
    <cellStyle name="_业务部2009年二月份平衡记分卡(1)_2012在制模具统计_项目管理部2012年06月份平衡记分卡--珊珊_PLM(1)" xfId="2036"/>
    <cellStyle name="_业务部2009年五月份平衡记分卡_项目管理部2011年12月份平衡记分卡_最新零件合格率-21周(1)_plm" xfId="2037"/>
    <cellStyle name="40% - 强调文字颜色 6 14 3" xfId="2038"/>
    <cellStyle name="Ç¥ÁØ_F008-1Â÷  _SGMW DIE STNADARD PART SPEC. &amp; SPARE PART LIST" xfId="2039"/>
    <cellStyle name="汇总 2 9" xfId="2040"/>
    <cellStyle name="20% - 强调文字颜色 5 13 3" xfId="2041"/>
    <cellStyle name="_业务部2009年二月份平衡记分卡(1)_2012在制模具统计_项目管理部2012年06月份平衡记分卡--珊珊_平衡计分卡更改内容(1)" xfId="2042"/>
    <cellStyle name="_业务部2009年六月份平衡记分卡_项目管理部2012年平衡记分卡_最新零件合格率-26周_外包合格率8" xfId="2043"/>
    <cellStyle name="_业务部2009年二月份平衡记分卡(1)_2012在制模具统计_项目管理部2012年06月份平衡记分卡--珊珊_外包合格率8" xfId="2044"/>
    <cellStyle name="ÅëÈ­_¼­½ÄÀÏ¶÷_ÅõÀÔ°èÈ¹ " xfId="2045"/>
    <cellStyle name="60% - 强调文字颜色 1 64" xfId="2046"/>
    <cellStyle name="60% - 强调文字颜色 1 59" xfId="2047"/>
    <cellStyle name="_业务部2009年三月份平衡记分卡(1)_2012在制模具统计_最新零件合格率-26周_Book1" xfId="2048"/>
    <cellStyle name="超链接 2 11 6" xfId="2049"/>
    <cellStyle name="_业务部2009年二月份平衡记分卡(1)_2012在制模具统计_项目管理部2012年06月份平衡记分卡--珊珊_项目管理部2012年08月份平衡计分卡w1" xfId="2050"/>
    <cellStyle name="标题 21 3" xfId="2051"/>
    <cellStyle name="标题 16 3" xfId="2052"/>
    <cellStyle name="_业务部2009年二月份平衡记分卡(1)_2012在制模具统计_项目管理部2012年06月份平衡记分卡--珊珊_项目管理部2012年10月份平衡计分卡(1)" xfId="2053"/>
    <cellStyle name="60% - 强调文字颜色 2 13 2" xfId="2054"/>
    <cellStyle name="好 3 2 3" xfId="2055"/>
    <cellStyle name="输出 11 7 3" xfId="2056"/>
    <cellStyle name="40% - 强调文字颜色 1 12 2" xfId="2057"/>
    <cellStyle name="ÄÞ¸¶ [0]_lx-taxi " xfId="2058"/>
    <cellStyle name="_业务部2009年二月份平衡记分卡(1)_2012在制模具统计_项目管理部2012年06月份平衡记分卡--珊珊_项目管理部2013年1月份平衡计分卡" xfId="2059"/>
    <cellStyle name="_业务部2009年二月份平衡记分卡(1)_2012在制模具统计_项目管理部2012年06月份平衡记分卡--珊珊_项目管理部2013年1月份平衡计分卡-生技(1)" xfId="2060"/>
    <cellStyle name="_业务部2009年二月份平衡记分卡(1)_2012在制模具统计_项目管理部2012年11月份平衡记分卡-异常处理(1)" xfId="2061"/>
    <cellStyle name="20% - 强调文字颜色 2 18" xfId="2062"/>
    <cellStyle name="20% - 强调文字颜色 2 23" xfId="2063"/>
    <cellStyle name="60% - 强调文字颜色 4 25" xfId="2064"/>
    <cellStyle name="60% - 强调文字颜色 4 30" xfId="2065"/>
    <cellStyle name="强调文字颜色 2 10 4" xfId="2066"/>
    <cellStyle name="超链接 2 6 2 2" xfId="2067"/>
    <cellStyle name="40% - 强调文字颜色 3 19" xfId="2068"/>
    <cellStyle name="40% - 强调文字颜色 3 24" xfId="2069"/>
    <cellStyle name="_业务部2009年二月份平衡记分卡(1)_2012在制模具统计_最新零件合格率-21周(1)" xfId="2070"/>
    <cellStyle name="20% - 强调文字颜色 4 10 3" xfId="2071"/>
    <cellStyle name="60% - 强调文字颜色 6 12 3" xfId="2072"/>
    <cellStyle name="解释性文本 7 7" xfId="2073"/>
    <cellStyle name="40% - 强调文字颜色 5 11 3" xfId="2074"/>
    <cellStyle name="汇总 11 8 5" xfId="2075"/>
    <cellStyle name="_业务部2009年二月份平衡记分卡(1)_2012在制模具统计_最新零件合格率-21周(1)_1月份周计划达成率" xfId="2076"/>
    <cellStyle name="_业务部2009年二月份平衡记分卡(1)_2012在制模具统计_最新零件合格率-21周(1)_2013出货计划" xfId="2077"/>
    <cellStyle name="_业务部2009年三月份平衡记分卡(1)_项目管理部2012年平衡记分卡_最新零件合格率-21周(1)_外包合格率8" xfId="2078"/>
    <cellStyle name="输出 11 12" xfId="2079"/>
    <cellStyle name="_业务部2009年四月份平衡记分卡_2012出货计划-20120117_项目管理部2012年11月份平衡记分卡-异常处理(1)" xfId="2080"/>
    <cellStyle name="汇总 10 5" xfId="2081"/>
    <cellStyle name="_业务部2009年二月份平衡记分卡(1)_2012在制模具统计_最新零件合格率-21周(1)_2013年项目管理部平衡计分卡" xfId="2082"/>
    <cellStyle name="_业务部2009年二月份平衡记分卡(1)_2012在制模具统计_最新零件合格率-21周(1)_Book1" xfId="2083"/>
    <cellStyle name="_业务部2009年二月份平衡记分卡(1)_2012在制模具统计_最新零件合格率-21周(1)_plm" xfId="2084"/>
    <cellStyle name="好 24" xfId="2085"/>
    <cellStyle name="好 19" xfId="2086"/>
    <cellStyle name="常规 5 10 5" xfId="2087"/>
    <cellStyle name="_业务部2009年二月份平衡记分卡(1)_2012在制模具统计_最新零件合格率-26周_2013年项目管理部平衡计分卡" xfId="2088"/>
    <cellStyle name="标题 3 5 4" xfId="2089"/>
    <cellStyle name="_业务部2009年二月份平衡记分卡(1)_2012在制模具统计_最新零件合格率-21周(1)_PLM(1)" xfId="2090"/>
    <cellStyle name="20% - 强调文字颜色 6 10 5" xfId="2091"/>
    <cellStyle name="注释 7 4" xfId="2092"/>
    <cellStyle name="输入 7 6 4" xfId="2093"/>
    <cellStyle name="_业务部2009年二月份平衡记分卡(1)_2012在制模具统计_最新零件合格率-21周(1)_平衡计分卡更改内容(1)" xfId="2094"/>
    <cellStyle name="60% - 强调文字颜色 4 6 6" xfId="2095"/>
    <cellStyle name="20% - 强调文字颜色 1 12 2 2" xfId="2096"/>
    <cellStyle name="_业务部2009年二月份平衡记分卡(1)_2012在制模具统计_最新零件合格率-21周(1)_项目管理部2013年1月份平衡计分卡" xfId="2097"/>
    <cellStyle name="20% - 강조색4" xfId="2098"/>
    <cellStyle name="_业务部2009年二月份平衡记分卡(1)_2012在制模具统计_最新零件合格率-21周(1)_项目管理部2013年1月份平衡计分卡-生技(1)" xfId="2099"/>
    <cellStyle name="_业务部2009年四月份平衡记分卡_制模平衡积分卡--12月_最新零件合格率-21周_外包合格率8" xfId="2100"/>
    <cellStyle name="警告文本 4 2 3" xfId="2101"/>
    <cellStyle name="_业务部2009年二月份平衡记分卡(1)_2012在制模具统计_最新零件合格率-21周_1月份周计划达成率" xfId="2102"/>
    <cellStyle name="_业务部2009年三月份平衡记分卡(1)_制模平衡积分卡--12月_最新零件合格率-21周_Book3" xfId="2103"/>
    <cellStyle name="_业务部2009年二月份平衡记分卡(1)_2012在制模具统计_最新零件合格率-21周_2012出货计划-1008" xfId="2104"/>
    <cellStyle name="_业务部2009年三月份平衡记分卡(1)_制模平衡积分卡--12月_最新零件合格率-26周_2013出货计划" xfId="2105"/>
    <cellStyle name="ÄÞ¸¶ [0]_4 " xfId="2106"/>
    <cellStyle name="_业务部2009年二月份平衡记分卡(1)_2012在制模具统计_最新零件合格率-21周_2013出货计划" xfId="2107"/>
    <cellStyle name="20% - 强调文字颜色 4 13 3" xfId="2108"/>
    <cellStyle name="60% - 强调文字颜色 6 15 3" xfId="2109"/>
    <cellStyle name="60% - 强调文字颜色 6 20 3" xfId="2110"/>
    <cellStyle name="40% - 强调文字颜色 5 14 3" xfId="2111"/>
    <cellStyle name="_业务部2009年二月份平衡记分卡(1)_2012在制模具统计_最新零件合格率-21周_2013年项目管理部平衡计分卡" xfId="2112"/>
    <cellStyle name="20% - 强调文字颜色 3 5 2 3" xfId="2113"/>
    <cellStyle name="_业务部2009年二月份平衡记分卡(1)_2012在制模具统计_最新零件合格率-21周_Book3" xfId="2114"/>
    <cellStyle name="20% - 强调文字颜色 1 6" xfId="2115"/>
    <cellStyle name="_业务部2009年二月份平衡记分卡(1)_2012在制模具统计_最新零件合格率-21周_PLM(1)" xfId="2116"/>
    <cellStyle name="_业务部2009年二月份平衡记分卡(1)_2012在制模具统计_最新零件合格率-21周_项目管理部2012年08月份平衡计分卡w1" xfId="2117"/>
    <cellStyle name="_业务部2009年二月份平衡记分卡(1)_制模平衡积分卡--12月_最新零件合格率-21周(1)_平衡计分卡更改内容(1)" xfId="2118"/>
    <cellStyle name="_业务部2009年二月份平衡记分卡(1)_2012在制模具统计_最新零件合格率-21周_项目管理部2013年1月份平衡计分卡" xfId="2119"/>
    <cellStyle name="_业务部2009年二月份平衡记分卡(1)_2012在制模具统计_最新零件合格率-26周" xfId="2120"/>
    <cellStyle name="20% - 强调文字颜色 5 2" xfId="2121"/>
    <cellStyle name="40% - 强调文字颜色 1 12 2 3" xfId="2122"/>
    <cellStyle name="强调文字颜色 2 6 2 2" xfId="2123"/>
    <cellStyle name="_业务部2009年二月份平衡记分卡(1)_2012在制模具统计_最新零件合格率-26周_1月份周计划达成率" xfId="2124"/>
    <cellStyle name="汇总 23 3 4" xfId="2125"/>
    <cellStyle name="汇总 18 3 4" xfId="2126"/>
    <cellStyle name="_业务部2009年二月份平衡记分卡(1)_制模平衡积分卡--12月_最新零件合格率-21周_plm" xfId="2127"/>
    <cellStyle name="AÞ¸¶ [0]_AOA¾AIA¤ " xfId="2128"/>
    <cellStyle name="_业务部2009年二月份平衡记分卡(1)_2012在制模具统计_最新零件合格率-26周_2012出货计划-1008" xfId="2129"/>
    <cellStyle name="输出 11 2 3 2" xfId="2130"/>
    <cellStyle name="计算 6" xfId="2131"/>
    <cellStyle name="_业务部2009年五月份平衡记分卡_2012在制模具统计_最新零件合格率-26周_plm" xfId="2132"/>
    <cellStyle name="_业务部2009年二月份平衡记分卡(1)_2012在制模具统计_最新零件合格率-26周_2013出货计划" xfId="2133"/>
    <cellStyle name="_业务部2009年二月份平衡记分卡(1)_2012在制模具统计_最新零件合格率-26周_Book3" xfId="2134"/>
    <cellStyle name="_业务部2009年二月份平衡记分卡(1)_2012在制模具统计_最新零件合格率-26周_plm" xfId="2135"/>
    <cellStyle name="差_13006.STN.318模具设计式样书(设计)-V1.0 3" xfId="2136"/>
    <cellStyle name="_业务部2009年四月份平衡记分卡_2011年平衡计分卡-采购部(12月)_table_项目管理部2013年1月份平衡计分卡" xfId="2137"/>
    <cellStyle name="标题 1 2 2 2" xfId="2138"/>
    <cellStyle name="计算 6 8" xfId="2139"/>
    <cellStyle name="_业务部2009年二月份平衡记分卡(1)_2012在制模具统计_最新零件合格率-26周_PLM(1)" xfId="2140"/>
    <cellStyle name="_业务部2009年二月份平衡记分卡(1)_2012在制模具统计_最新零件合格率-26周_外包合格率8" xfId="2141"/>
    <cellStyle name="超链接 3 8" xfId="2142"/>
    <cellStyle name="_业务部2009年二月份平衡记分卡(1)_2012在制模具统计_最新零件合格率-26周_项目管理部2012年08月份平衡计分卡w1" xfId="2143"/>
    <cellStyle name="样式 1 3" xfId="2144"/>
    <cellStyle name="_业务部2009年二月份平衡记分卡(1)_2012在制模具统计_最新零件合格率-26周_项目管理部2012年10月份平衡计分卡(1)" xfId="2145"/>
    <cellStyle name="40% - 强调文字颜色 3 8 8" xfId="2146"/>
    <cellStyle name="差_12040.STN.D2XX前期规划式样书(工法)-V1.0" xfId="2147"/>
    <cellStyle name="20% - 强调文字颜色 2 8 3" xfId="2148"/>
    <cellStyle name="_业务部2009年二月份平衡记分卡(1)_2012在制模具统计_最新零件合格率-26周_项目管理部2013年1月份平衡计分卡" xfId="2149"/>
    <cellStyle name="20% - 强调文字颜色 6 4 6" xfId="2150"/>
    <cellStyle name="20% - 强调文字颜色 5 4 5" xfId="2151"/>
    <cellStyle name="输入 11 2 3" xfId="2152"/>
    <cellStyle name="强调文字颜色 4 9 2 3" xfId="2153"/>
    <cellStyle name="_业务部2009年二月份平衡记分卡(1)_2012在制模具统计_最新零件合格率-26周_项目管理部2013年1月份平衡计分卡-生技(1)" xfId="2154"/>
    <cellStyle name="计算 12 2 2 3" xfId="2155"/>
    <cellStyle name="_业务部2009年二月份平衡记分卡(1)_Book1" xfId="2156"/>
    <cellStyle name="_业务部2009年二月份平衡记分卡(1)_Book1_1_1月份周计划达成率" xfId="2157"/>
    <cellStyle name="强调文字颜色 1 11 4" xfId="2158"/>
    <cellStyle name="_业务部2009年二月份平衡记分卡(1)_Book1_1_2012出货计划-1008" xfId="2159"/>
    <cellStyle name="_业务部2009年六月份平衡记分卡_Book1_1_2013年项目管理部平衡计分卡" xfId="2160"/>
    <cellStyle name="_业务部2009年二月份平衡记分卡(1)_Book1_1_2013出货计划" xfId="2161"/>
    <cellStyle name="AeE­_ºÐ·u±aE￡_AoAO°eE¹ " xfId="2162"/>
    <cellStyle name="超链接 2 7 4" xfId="2163"/>
    <cellStyle name="_业务部2009年二月份平衡记分卡(1)_Book1_1_2013年项目管理部平衡计分卡" xfId="2164"/>
    <cellStyle name="_业务部2009年二月份平衡记分卡(1)_Book1_1_Book1" xfId="2165"/>
    <cellStyle name="40% - 强调文字颜色 5 8 5" xfId="2166"/>
    <cellStyle name="_业务部2009年二月份平衡记分卡(1)_Book1_1_Book3" xfId="2167"/>
    <cellStyle name="40% - 强调文字颜色 5 8 7" xfId="2168"/>
    <cellStyle name="20% - 强调文字颜色 4 8 2" xfId="2169"/>
    <cellStyle name="强调文字颜色 6 12 2" xfId="2170"/>
    <cellStyle name="40% - 强调文字颜色 2 8 3" xfId="2171"/>
    <cellStyle name="标题 1 4" xfId="2172"/>
    <cellStyle name="60% - 强调文字颜色 3 8 8" xfId="2173"/>
    <cellStyle name="_业务部2009年二月份平衡记分卡(1)_最新零件合格率-26周_2012出货计划-1008" xfId="2174"/>
    <cellStyle name="20% - 强调文字颜色 4 38" xfId="2175"/>
    <cellStyle name="20% - 强调文字颜色 4 43" xfId="2176"/>
    <cellStyle name="60% - 强调文字颜色 6 45" xfId="2177"/>
    <cellStyle name="60% - 强调文字颜色 6 50" xfId="2178"/>
    <cellStyle name="_业务部2009年五月份平衡记分卡_Book1_1_table_2013出货计划" xfId="2179"/>
    <cellStyle name="40% - 强调文字颜色 5 39" xfId="2180"/>
    <cellStyle name="40% - 强调文字颜色 5 44" xfId="2181"/>
    <cellStyle name="_业务部2009年二月份平衡记分卡(1)_Book1_1_PLM(1)" xfId="2182"/>
    <cellStyle name="_业务部2009年二月份平衡记分卡(1)_Book1_1_table" xfId="2183"/>
    <cellStyle name="超链接 3 9 3" xfId="2184"/>
    <cellStyle name="60% - 强调文字颜色 6 2 2" xfId="2185"/>
    <cellStyle name="_业务部2009年二月份平衡记分卡(1)_Book1_1_table_2012出货计划-1008" xfId="2186"/>
    <cellStyle name="超链接 2 7 3" xfId="2187"/>
    <cellStyle name="_业务部2009年二月份平衡记分卡(1)_Book1_1_table_2013年项目管理部平衡计分卡" xfId="2188"/>
    <cellStyle name="C￥AØ_°u¸RC×¸n_¾÷A¾º° " xfId="2189"/>
    <cellStyle name="计算 7 9" xfId="2190"/>
    <cellStyle name="_业务部2009年六月份平衡记分卡_制模平衡积分卡--12月_最新零件合格率-21周(1)_2013出货计划" xfId="2191"/>
    <cellStyle name="_业务部2009年二月份平衡记分卡(1)_Book1_1_table_Book1" xfId="2192"/>
    <cellStyle name="Ç¥ÁØ_PAGE1 " xfId="2193"/>
    <cellStyle name="_业务部2009年二月份平衡记分卡(1)_项目管理部2012年平衡记分卡_项目管理部2012年06月份平衡记分卡--珊珊_平衡计分卡更改内容(1)" xfId="2194"/>
    <cellStyle name="_业务部2009年二月份平衡记分卡(1)_Book1_1_table_Book3" xfId="2195"/>
    <cellStyle name="60% - 强调文字颜色 6 6" xfId="2196"/>
    <cellStyle name="_业务部2009年二月份平衡记分卡(1)_Book1_1_table_plm" xfId="2197"/>
    <cellStyle name="_业务部2009年二月份平衡记分卡(1)_Book1_1_table_项目管理部2012年08月份平衡计分卡w1" xfId="2198"/>
    <cellStyle name="注释 22 2" xfId="2199"/>
    <cellStyle name="注释 17 2" xfId="2200"/>
    <cellStyle name="ÅëÈ­_3PJTR°èÈ¹ " xfId="2201"/>
    <cellStyle name="好 23 2" xfId="2202"/>
    <cellStyle name="好 18 2" xfId="2203"/>
    <cellStyle name="40% - 强调文字颜色 2 3" xfId="2204"/>
    <cellStyle name="60% - 强调文字颜色 6 4 2 3" xfId="2205"/>
    <cellStyle name="输入 35 4" xfId="2206"/>
    <cellStyle name="输入 40 4" xfId="2207"/>
    <cellStyle name="标题 3 60" xfId="2208"/>
    <cellStyle name="标题 3 55" xfId="2209"/>
    <cellStyle name="_业务部2009年二月份平衡记分卡(1)_Book1_1_table_项目管理部2012年11月份平衡记分卡-异常处理(1)" xfId="2210"/>
    <cellStyle name="标题 1 6 8" xfId="2211"/>
    <cellStyle name="计算 10 10" xfId="2212"/>
    <cellStyle name="_业务部2009年二月份平衡记分卡(1)_Book1_1_table_项目管理部2013年1月份平衡计分卡" xfId="2213"/>
    <cellStyle name="_业务部2009年五月份平衡记分卡_Book1_1_table_2013年项目管理部平衡计分卡" xfId="2214"/>
    <cellStyle name="_业务部2009年六月份平衡记分卡_制模平衡积分卡--12月_项目管理部2012年06月份平衡记分卡--珊珊_Book1" xfId="2215"/>
    <cellStyle name="20% - 强调文字颜色 1 17 2" xfId="2216"/>
    <cellStyle name="20% - 强调文字颜色 1 22 2" xfId="2217"/>
    <cellStyle name="60% - 强调文字颜色 3 19 2" xfId="2218"/>
    <cellStyle name="_业务部2009年二月份平衡记分卡(1)_Book1_1_table_项目管理部2013年1月份平衡计分卡-生技(1)" xfId="2219"/>
    <cellStyle name="40% - 强调文字颜色 2 18 2" xfId="2220"/>
    <cellStyle name="40% - 强调文字颜色 2 23 2" xfId="2221"/>
    <cellStyle name="_业务部2009年二月份平衡记分卡(1)_Book1_1_平衡计分卡更改内容(1)" xfId="2222"/>
    <cellStyle name="_业务部2009年二月份平衡记分卡(1)_Book1_1_项目管理部2012年08月份平衡计分卡w1" xfId="2223"/>
    <cellStyle name="20% - 强调文字颜色 1 12" xfId="2224"/>
    <cellStyle name="60% - 强调文字颜色 1 7 2 2" xfId="2225"/>
    <cellStyle name="60% - 强调文字颜色 3 14" xfId="2226"/>
    <cellStyle name="40% - 强调文字颜色 2 13" xfId="2227"/>
    <cellStyle name="_业务部2009年二月份平衡记分卡(1)_Book1_1_项目管理部2012年10月份平衡计分卡(1)" xfId="2228"/>
    <cellStyle name="20% - 强调文字颜色 2 36" xfId="2229"/>
    <cellStyle name="20% - 强调文字颜色 2 41" xfId="2230"/>
    <cellStyle name="60% - 强调文字颜色 4 38" xfId="2231"/>
    <cellStyle name="60% - 强调文字颜色 4 43" xfId="2232"/>
    <cellStyle name="常规 3 8 5" xfId="2233"/>
    <cellStyle name="40% - 强调文字颜色 3 42" xfId="2234"/>
    <cellStyle name="_业务部2009年三月份平衡记分卡(1)_制模平衡积分卡--12月_最新零件合格率-21周_外包合格率8" xfId="2235"/>
    <cellStyle name="40% - 强调文字颜色 3 37" xfId="2236"/>
    <cellStyle name="_业务部2009年五月份平衡记分卡_项目管理部2011年12月份平衡记分卡_最新零件合格率-26周_Book3" xfId="2237"/>
    <cellStyle name="适中 11 4" xfId="2238"/>
    <cellStyle name="_业务部2009年二月份平衡记分卡(1)_Book1_1_项目管理部2013年1月份平衡计分卡-生技(1)" xfId="2239"/>
    <cellStyle name="_业务部2009年二月份平衡记分卡(1)_Book1_2012出货计划-1008" xfId="2240"/>
    <cellStyle name="40% - 强调文字颜色 6 8 3" xfId="2241"/>
    <cellStyle name="40% - 强调文字颜色 1 19 2" xfId="2242"/>
    <cellStyle name="_业务部2009年二月份平衡记分卡(1)_Book1_2013年项目管理部平衡计分卡" xfId="2243"/>
    <cellStyle name="_业务部2009年二月份平衡记分卡(1)_Book1_Book1" xfId="2244"/>
    <cellStyle name="_业务部2009年二月份平衡记分卡(1)_Book1_Book3" xfId="2245"/>
    <cellStyle name="_业务部2009年二月份平衡记分卡(1)_Book1_PLM(1)" xfId="2246"/>
    <cellStyle name="输出 4 4 3" xfId="2247"/>
    <cellStyle name="注释 12 3" xfId="2248"/>
    <cellStyle name="20% - 强调文字颜色 6 27" xfId="2249"/>
    <cellStyle name="20% - 强调文字颜色 6 32" xfId="2250"/>
    <cellStyle name="_业务部2009年二月份平衡记分卡(1)_最新零件合格率-21周_PLM(1)" xfId="2251"/>
    <cellStyle name="_业务部2009年四月份平衡记分卡_项目管理部2011年12月份平衡记分卡_项目管理部2012年11月份平衡记分卡-异常处理(1)" xfId="2252"/>
    <cellStyle name="_业务部2009年二月份平衡记分卡(1)_Book1_外包合格率8" xfId="2253"/>
    <cellStyle name="强调文字颜色 1 6 2 2" xfId="2254"/>
    <cellStyle name="_业务部2009年二月份平衡记分卡(1)_Book1_项目管理部2012年10月份平衡计分卡(1)" xfId="2255"/>
    <cellStyle name="20% - 强调文字颜色 3 15 3" xfId="2256"/>
    <cellStyle name="20% - 强调文字颜色 3 20 3" xfId="2257"/>
    <cellStyle name="60% - 强调文字颜色 5 17 3" xfId="2258"/>
    <cellStyle name="60% - 强调文字颜色 5 22 3" xfId="2259"/>
    <cellStyle name="_业务部2009年二月份平衡记分卡(1)_Book1_项目管理部2013年1月份平衡计分卡-生技(1)" xfId="2260"/>
    <cellStyle name="40% - 强调文字颜色 4 16 3" xfId="2261"/>
    <cellStyle name="40% - 强调文字颜色 4 21 3" xfId="2262"/>
    <cellStyle name="计算 14 4" xfId="2263"/>
    <cellStyle name="_业务部2009年三月份平衡记分卡(1)_2012在制模具统计_最新零件合格率-21周_1月份周计划达成率" xfId="2264"/>
    <cellStyle name="_业务部2009年四月份平衡记分卡_2011年平衡计分卡-采购部(12月)_table_plm" xfId="2265"/>
    <cellStyle name="_业务部2009年二月份平衡记分卡(1)_项目管理部2011年12月份平衡记分卡" xfId="2266"/>
    <cellStyle name="40% - 强调文字颜色 6 11" xfId="2267"/>
    <cellStyle name="汇总 5 5 3" xfId="2268"/>
    <cellStyle name="20% - 强调文字颜色 5 10" xfId="2269"/>
    <cellStyle name="_业务部2009年二月份平衡记分卡(1)_项目管理部2011年12月份平衡记分卡_项目管理部2012年06月份平衡记分卡--珊珊_1月份周计划达成率" xfId="2270"/>
    <cellStyle name="_业务部2009年二月份平衡记分卡(1)_制模平衡积分卡--12月_最新零件合格率-26周_Book3" xfId="2271"/>
    <cellStyle name="常规 29 10" xfId="2272"/>
    <cellStyle name="_业务部2009年五月份平衡记分卡_项目管理部2011年12月份平衡记分卡_最新零件合格率-21周(1)_项目管理部2013年1月份平衡计分卡-生技(1)" xfId="2273"/>
    <cellStyle name="Ç¥ÁØ_¾÷¹«ÇùÁ¶Àü" xfId="2274"/>
    <cellStyle name="스타일 13" xfId="2275"/>
    <cellStyle name="常规 80 4" xfId="2276"/>
    <cellStyle name="常规 75 4" xfId="2277"/>
    <cellStyle name="_业务部2009年六月份平衡记分卡_2012在制模具统计_最新零件合格率-21周(1)_plm" xfId="2278"/>
    <cellStyle name="标题 2 6 2 3" xfId="2279"/>
    <cellStyle name="_业务部2009年二月份平衡记分卡(1)_项目管理部2011年12月份平衡记分卡_项目管理部2012年06月份平衡记分卡--珊珊_Book1" xfId="2280"/>
    <cellStyle name="20% - 强调文字颜色 6 9" xfId="2281"/>
    <cellStyle name="检查单元格 10" xfId="2282"/>
    <cellStyle name="_业务部2009年二月份平衡记分卡(1)_项目管理部2011年12月份平衡记分卡_项目管理部2012年06月份平衡记分卡--珊珊_Book3" xfId="2283"/>
    <cellStyle name="_业务部2009年二月份平衡记分卡(1)_项目管理部2011年12月份平衡记分卡_项目管理部2012年06月份平衡记分卡--珊珊_PLM(1)" xfId="2284"/>
    <cellStyle name="60% - 강조색1" xfId="2285"/>
    <cellStyle name="_业务部2009年四月份平衡记分卡_项目管理部2011年12月份平衡记分卡_最新零件合格率-21周(1)_项目管理部2012年08月份平衡计分卡w1" xfId="2286"/>
    <cellStyle name="常规 43 4" xfId="2287"/>
    <cellStyle name="_业务部2009年五月份平衡记分卡_项目管理部2011年12月份平衡记分卡_最新零件合格率-21周(1)_2012出货计划-1008" xfId="2288"/>
    <cellStyle name="样式 1" xfId="2289"/>
    <cellStyle name="_业务部2009年二月份平衡记分卡(1)_项目管理部2011年12月份平衡记分卡_项目管理部2012年06月份平衡记分卡--珊珊_项目管理部2012年10月份平衡计分卡(1)" xfId="2290"/>
    <cellStyle name="计算 20 3 2" xfId="2291"/>
    <cellStyle name="计算 15 3 2" xfId="2292"/>
    <cellStyle name="20% - 强调文字颜色 2 8" xfId="2293"/>
    <cellStyle name="20% - 强调文字颜色 4 9" xfId="2294"/>
    <cellStyle name="_业务部2009年四月份平衡记分卡_Book1_1_table" xfId="2295"/>
    <cellStyle name="_业务部2009年二月份平衡记分卡(1)_项目管理部2011年12月份平衡记分卡_项目管理部2012年06月份平衡记分卡--珊珊_项目管理部2013年1月份平衡计分卡" xfId="2296"/>
    <cellStyle name="20% - 强调文字颜色 1 48" xfId="2297"/>
    <cellStyle name="20% - 强调文字颜色 1 53" xfId="2298"/>
    <cellStyle name="60% - 强调文字颜色 3 55" xfId="2299"/>
    <cellStyle name="60% - 强调文字颜色 3 60" xfId="2300"/>
    <cellStyle name="40% - 强调文字颜色 2 49" xfId="2301"/>
    <cellStyle name="40% - 强调文字颜色 2 54" xfId="2302"/>
    <cellStyle name="_业务部2009年二月份平衡记分卡(1)_项目管理部2011年12月份平衡记分卡_项目管理部2012年06月份平衡记分卡--珊珊_项目管理部2013年1月份平衡计分卡-生技(1)" xfId="2303"/>
    <cellStyle name="_业务部2009年二月份平衡记分卡(1)_项目管理部2011年12月份平衡记分卡_项目管理部2012年11月份平衡记分卡-异常处理(1)" xfId="2304"/>
    <cellStyle name="常规 3 43 16" xfId="2305"/>
    <cellStyle name="常规 2 6 2 7" xfId="2306"/>
    <cellStyle name="_业务部2009年二月份平衡记分卡(1)_项目管理部2011年12月份平衡记分卡_最新零件合格率-21周" xfId="2307"/>
    <cellStyle name="好 11 6" xfId="2308"/>
    <cellStyle name="标题 3 7 8" xfId="2309"/>
    <cellStyle name="常规 3 6" xfId="2310"/>
    <cellStyle name="_业务部2009年三月份平衡记分卡(1)_2011年平衡计分卡-采购部(12月)_1月份周计划达成率" xfId="2311"/>
    <cellStyle name="_业务部2009年二月份平衡记分卡(1)_项目管理部2011年12月份平衡记分卡_最新零件合格率-21周(1)" xfId="2312"/>
    <cellStyle name="_业务部2009年五月份平衡记分卡_项目管理部2012年平衡记分卡_最新零件合格率-21周(1)_1月份周计划达成率" xfId="2313"/>
    <cellStyle name="20% - 强调文字颜色 2 4 8" xfId="2314"/>
    <cellStyle name="60% - 强调文字颜色 6 8 2 2" xfId="2315"/>
    <cellStyle name="强调文字颜色 4 65" xfId="2316"/>
    <cellStyle name="汇总 19 2 2" xfId="2317"/>
    <cellStyle name="_业务部2009年二月份平衡记分卡(1)_项目管理部2011年12月份平衡记分卡_最新零件合格率-21周_项目管理部2013年1月份平衡计分卡-生技(1)" xfId="2318"/>
    <cellStyle name="60% - 强调文字颜色 4 7" xfId="2319"/>
    <cellStyle name="_业务部2009年二月份平衡记分卡(1)_项目管理部2011年12月份平衡记分卡_最新零件合格率-21周(1)_1月份周计划达成率" xfId="2320"/>
    <cellStyle name="_业务部2009年五月份平衡记分卡_项目管理部2011年12月份平衡记分卡_最新零件合格率-26周_plm" xfId="2321"/>
    <cellStyle name="_业务部2009年二月份平衡记分卡(1)_项目管理部2011年12月份平衡记分卡_最新零件合格率-21周(1)_2013年项目管理部平衡计分卡" xfId="2322"/>
    <cellStyle name="_业务部2009年三月份平衡记分卡(1)_2012在制模具统计_项目管理部2012年06月份平衡记分卡--珊珊_2012出货计划-1008" xfId="2323"/>
    <cellStyle name="_业务部2009年二月份平衡记分卡(1)_项目管理部2011年12月份平衡记分卡_最新零件合格率-21周(1)_plm" xfId="2324"/>
    <cellStyle name="_业务部2009年五月份平衡记分卡_Book1_1_table_2012出货计划-1008" xfId="2325"/>
    <cellStyle name="_业务部2009年二月份平衡记分卡(1)_项目管理部2011年12月份平衡记分卡_最新零件合格率-21周(1)_PLM(1)" xfId="2326"/>
    <cellStyle name="60% - 强调文字颜色 5 9 8" xfId="2327"/>
    <cellStyle name="_业务部2009年二月份平衡记分卡(1)_项目管理部2011年12月份平衡记分卡_最新零件合格率-21周(1)_平衡计分卡更改内容(1)" xfId="2328"/>
    <cellStyle name="标题 2 2 2 2" xfId="2329"/>
    <cellStyle name="40% - 强调文字颜色 4 9 3" xfId="2330"/>
    <cellStyle name="输出 8 3 5" xfId="2331"/>
    <cellStyle name="常规 8 2 3" xfId="2332"/>
    <cellStyle name="_业务部2009年二月份平衡记分卡(1)_项目管理部2011年12月份平衡记分卡_最新零件合格率-21周(1)_项目管理部2012年10月份平衡计分卡(1)" xfId="2333"/>
    <cellStyle name="_业务部2009年二月份平衡记分卡(1)_项目管理部2011年12月份平衡记分卡_最新零件合格率-21周(1)_项目管理部2013年1月份平衡计分卡" xfId="2334"/>
    <cellStyle name="_业务部2009年六月份平衡记分卡_项目管理部2012年平衡记分卡_项目管理部2012年06月份平衡记分卡--珊珊_项目管理部2013年1月份平衡计分卡-生技(1)" xfId="2335"/>
    <cellStyle name="_业务部2009年四月份平衡记分卡_项目管理部2012年平衡记分卡_最新零件合格率-21周_1月份周计划达成率" xfId="2336"/>
    <cellStyle name="_业务部2009年三月份平衡记分卡(1)_项目管理部2012年06月份平衡记分卡--珊珊_项目管理部2012年10月份平衡计分卡(1)" xfId="2337"/>
    <cellStyle name="_业务部2009年四月份平衡记分卡_制模平衡积分卡--12月_项目管理部2012年06月份平衡记分卡--珊珊_外包合格率8" xfId="2338"/>
    <cellStyle name="_业务部2009年三月份平衡记分卡(1)_项目管理部2011年12月份平衡记分卡_最新零件合格率-21周(1)_plm" xfId="2339"/>
    <cellStyle name="强调文字颜色 3 11 2 2" xfId="2340"/>
    <cellStyle name="汇总 7 8 5" xfId="2341"/>
    <cellStyle name="_业务部2009年二月份平衡记分卡(1)_项目管理部2011年12月份平衡记分卡_最新零件合格率-21周(1)_项目管理部2013年1月份平衡计分卡-生技(1)" xfId="2342"/>
    <cellStyle name="_业务部2009年二月份平衡记分卡(1)_项目管理部2011年12月份平衡记分卡_最新零件合格率-21周_1月份周计划达成率" xfId="2343"/>
    <cellStyle name="_业务部2009年六月份平衡记分卡_制模平衡积分卡--12月_项目管理部2012年06月份平衡记分卡--珊珊_外包合格率8" xfId="2344"/>
    <cellStyle name="输入 4 2 3 5" xfId="2345"/>
    <cellStyle name="汇总 6 2 4" xfId="2346"/>
    <cellStyle name="_业务部2009年二月份平衡记分卡(1)_项目管理部2011年12月份平衡记分卡_最新零件合格率-21周_2013出货计划" xfId="2347"/>
    <cellStyle name="20% - 强调文字颜色 2 9 6" xfId="2348"/>
    <cellStyle name="_业务部2009年二月份平衡记分卡(1)_项目管理部2011年12月份平衡记分卡_最新零件合格率-21周_2013年项目管理部平衡计分卡" xfId="2349"/>
    <cellStyle name="20% - 强调文字颜色 5 2 2 2" xfId="2350"/>
    <cellStyle name="40% - 强调文字颜色 2 7" xfId="2351"/>
    <cellStyle name="_业务部2009年二月份平衡记分卡(1)_项目管理部2011年12月份平衡记分卡_最新零件合格率-21周_Book1" xfId="2352"/>
    <cellStyle name="_业务部2009年二月份平衡记分卡(1)_项目管理部2011年12月份平衡记分卡_最新零件合格率-21周_Book3" xfId="2353"/>
    <cellStyle name="_业务部2009年五月份平衡记分卡_制模平衡积分卡--12月_最新零件合格率-21周_PLM(1)" xfId="2354"/>
    <cellStyle name="强调文字颜色 3 7 2" xfId="2355"/>
    <cellStyle name="常规 2 14 2" xfId="2356"/>
    <cellStyle name="_业务部2009年二月份平衡记分卡(1)_项目管理部2011年12月份平衡记分卡_最新零件合格率-21周_plm" xfId="2357"/>
    <cellStyle name="_业务部2009年二月份平衡记分卡(1)_项目管理部2011年12月份平衡记分卡_最新零件合格率-21周_PLM(1)" xfId="2358"/>
    <cellStyle name="60% - 强调文字颜色 2 7 5" xfId="2359"/>
    <cellStyle name="_业务部2009年四月份平衡记分卡_项目管理部2011年12月份平衡记分卡_最新零件合格率-21周(1)_Book1" xfId="2360"/>
    <cellStyle name="_业务部2009年二月份平衡记分卡(1)_项目管理部2011年12月份平衡记分卡_最新零件合格率-21周_平衡计分卡更改内容(1)" xfId="2361"/>
    <cellStyle name="Ç¥ÁØ_5-1±¤°í " xfId="2362"/>
    <cellStyle name="超链接 40 6" xfId="2363"/>
    <cellStyle name="_业务部2009年二月份平衡记分卡(1)_项目管理部2011年12月份平衡记分卡_最新零件合格率-21周_外包合格率8" xfId="2364"/>
    <cellStyle name="20% - 强调文字颜色 3 6 8" xfId="2365"/>
    <cellStyle name="差 4 6" xfId="2366"/>
    <cellStyle name="_业务部2009年二月份平衡记分卡(1)_项目管理部2011年12月份平衡记分卡_最新零件合格率-21周_项目管理部2012年08月份平衡计分卡w1" xfId="2367"/>
    <cellStyle name="_业务部2009年六月份平衡记分卡_最新零件合格率-26周_2013年项目管理部平衡计分卡" xfId="2368"/>
    <cellStyle name="ÅëÈ­ [0]_¼­½ÄÃ¼01_ÅõÀÔ°èÈ¹ " xfId="2369"/>
    <cellStyle name="20% - 强调文字颜色 4 10 2" xfId="2370"/>
    <cellStyle name="60% - 强调文字颜色 6 12 2" xfId="2371"/>
    <cellStyle name="解释性文本 7 6" xfId="2372"/>
    <cellStyle name="40% - 强调文字颜色 5 11 2" xfId="2373"/>
    <cellStyle name="汇总 11 8 4" xfId="2374"/>
    <cellStyle name="好 8 2" xfId="2375"/>
    <cellStyle name="_业务部2009年二月份平衡记分卡(1)_项目管理部2011年12月份平衡记分卡_最新零件合格率-26周_1月份周计划达成率" xfId="2376"/>
    <cellStyle name="40% - 강조색3" xfId="2377"/>
    <cellStyle name="_业务部2009年二月份平衡记分卡(1)_项目管理部2011年12月份平衡记分卡_最新零件合格率-26周_2012出货计划-1008" xfId="2378"/>
    <cellStyle name="_业务部2009年二月份平衡记分卡(1)_项目管理部2011年12月份平衡记分卡_最新零件合格率-26周_PLM(1)" xfId="2379"/>
    <cellStyle name="_业务部2009年二月份平衡记分卡(1)_项目管理部2011年12月份平衡记分卡_最新零件合格率-26周_2013年项目管理部平衡计分卡" xfId="2380"/>
    <cellStyle name="强调文字颜色 3 11 7" xfId="2381"/>
    <cellStyle name="_业务部2009年三月份平衡记分卡(1)_2012出货计划-20120117_项目管理部2012年10月份平衡计分卡(1)" xfId="2382"/>
    <cellStyle name="常规 9 5" xfId="2383"/>
    <cellStyle name="_业务部2009年二月份平衡记分卡(1)_项目管理部2011年12月份平衡记分卡_最新零件合格率-26周_plm" xfId="2384"/>
    <cellStyle name="40% - 强调文字颜色 1 6" xfId="2385"/>
    <cellStyle name="_业务部2009年二月份平衡记分卡(1)_项目管理部2012年平衡记分卡_最新零件合格率-21周(1)_项目管理部2012年10月份平衡计分卡(1)" xfId="2386"/>
    <cellStyle name="超链接 2 4 8" xfId="2387"/>
    <cellStyle name="差 62" xfId="2388"/>
    <cellStyle name="差 57" xfId="2389"/>
    <cellStyle name="_业务部2009年四月份平衡记分卡_制模平衡积分卡--12月_最新零件合格率-26周_PLM(1)" xfId="2390"/>
    <cellStyle name="_业务部2009年二月份平衡记分卡(1)_项目管理部2011年12月份平衡记分卡_最新零件合格率-26周_平衡计分卡更改内容(1)" xfId="2391"/>
    <cellStyle name="注释 34 2" xfId="2392"/>
    <cellStyle name="注释 29 2" xfId="2393"/>
    <cellStyle name="_业务部2009年二月份平衡记分卡(1)_项目管理部2011年12月份平衡记分卡_最新零件合格率-26周_外包合格率8" xfId="2394"/>
    <cellStyle name="强调文字颜色 6 9 8" xfId="2395"/>
    <cellStyle name="汇总 12 4 3" xfId="2396"/>
    <cellStyle name="_业务部2009年二月份平衡记分卡(1)_项目管理部2011年12月份平衡记分卡_最新零件合格率-26周_项目管理部2012年10月份平衡计分卡(1)" xfId="2397"/>
    <cellStyle name="常规 43 2 2" xfId="2398"/>
    <cellStyle name="20% - 强调文字颜色 6 14 3" xfId="2399"/>
    <cellStyle name="注释 44 5" xfId="2400"/>
    <cellStyle name="注释 39 5" xfId="2401"/>
    <cellStyle name="_业务部2009年二月份平衡记分卡(1)_项目管理部2011年12月份平衡记分卡_最新零件合格率-26周_项目管理部2013年1月份平衡计分卡" xfId="2402"/>
    <cellStyle name="_业务部2009年二月份平衡记分卡(1)_项目管理部2012年平衡记分卡_最新零件合格率-26周_plm" xfId="2403"/>
    <cellStyle name="_业务部2009年二月份平衡记分卡(1)_项目管理部2011年12月份平衡记分卡_最新零件合格率-26周_项目管理部2013年1月份平衡计分卡-生技(1)" xfId="2404"/>
    <cellStyle name="AeE­ [0]_`1°øAa3ºÐ±a" xfId="2405"/>
    <cellStyle name="_业务部2009年二月份平衡记分卡(1)_项目管理部2012年06月份平衡记分卡--珊珊" xfId="2406"/>
    <cellStyle name="_业务部2009年六月份平衡记分卡_Book1_1_table_项目管理部2013年1月份平衡计分卡" xfId="2407"/>
    <cellStyle name="常规 4 9" xfId="2408"/>
    <cellStyle name="常规 104" xfId="2409"/>
    <cellStyle name="40% - 强调文字颜色 1 9 2 2" xfId="2410"/>
    <cellStyle name="常规 4 2 7" xfId="2411"/>
    <cellStyle name="_业务部2009年四月份平衡记分卡_最新零件合格率-26周_项目管理部2012年10月份平衡计分卡(1)" xfId="2412"/>
    <cellStyle name="_业务部2009年二月份平衡记分卡(1)_项目管理部2012年06月份平衡记分卡--珊珊_1月份周计划达成率" xfId="2413"/>
    <cellStyle name="标题 3 5 8" xfId="2414"/>
    <cellStyle name="_业务部2009年二月份平衡记分卡(1)_项目管理部2012年06月份平衡记分卡--珊珊_2012出货计划-1008" xfId="2415"/>
    <cellStyle name="_业务部2009年二月份平衡记分卡(1)_项目管理部2012年06月份平衡记分卡--珊珊_2013出货计划" xfId="2416"/>
    <cellStyle name="_业务部2009年二月份平衡记分卡(1)_项目管理部2012年06月份平衡记分卡--珊珊_2013年项目管理部平衡计分卡" xfId="2417"/>
    <cellStyle name="20% - 强调文字颜色 1 12 7" xfId="2418"/>
    <cellStyle name="汇总 7 6 5" xfId="2419"/>
    <cellStyle name="_业务部2009年二月份平衡记分卡(1)_项目管理部2012年06月份平衡记分卡--珊珊_Book1" xfId="2420"/>
    <cellStyle name="_业务部2009年三月份平衡记分卡(1)" xfId="2421"/>
    <cellStyle name="_业务部2009年二月份平衡记分卡(1)_项目管理部2012年06月份平衡记分卡--珊珊_Book3" xfId="2422"/>
    <cellStyle name="好 10 7" xfId="2423"/>
    <cellStyle name="常规 2 7" xfId="2424"/>
    <cellStyle name="_业务部2009年二月份平衡记分卡(1)_制模平衡积分卡--12月_最新零件合格率-21周_项目管理部2013年1月份平衡计分卡-生技(1)" xfId="2425"/>
    <cellStyle name="汇总 7 2 2 4" xfId="2426"/>
    <cellStyle name="_业务部2009年二月份平衡记分卡(1)_项目管理部2012年06月份平衡记分卡--珊珊_plm" xfId="2427"/>
    <cellStyle name="_业务部2009年五月份平衡记分卡_2012在制模具统计_最新零件合格率-26周_项目管理部2013年1月份平衡计分卡-生技(1)" xfId="2428"/>
    <cellStyle name="超链接 4 4 5" xfId="2429"/>
    <cellStyle name="_业务部2009年三月份平衡记分卡(1)_Book1_PLM(1)" xfId="2430"/>
    <cellStyle name="计算 6 6 3" xfId="2431"/>
    <cellStyle name="常规 61" xfId="2432"/>
    <cellStyle name="常规 56" xfId="2433"/>
    <cellStyle name="AÞ¸¶ [0]_A100_±¹³≫AaAa½AA≫ " xfId="2434"/>
    <cellStyle name="C￥AØ_V-100 SOP TIMING _M300- die specification review_070820" xfId="2435"/>
    <cellStyle name="_业务部2009年三月份平衡记分卡(1)_最新零件合格率-21周_外包合格率8" xfId="2436"/>
    <cellStyle name="输出 13 6" xfId="2437"/>
    <cellStyle name="_业务部2009年二月份平衡记分卡(1)_项目管理部2012年06月份平衡记分卡--珊珊_平衡计分卡更改内容(1)" xfId="2438"/>
    <cellStyle name="20% - 强调文字颜色 4 8" xfId="2439"/>
    <cellStyle name="40% - 强调文字颜色 2 48" xfId="2440"/>
    <cellStyle name="40% - 强调文字颜色 2 53" xfId="2441"/>
    <cellStyle name="60% - 强调文字颜色 3 54" xfId="2442"/>
    <cellStyle name="60% - 强调文字颜色 3 49" xfId="2443"/>
    <cellStyle name="_业务部2009年二月份平衡记分卡(1)_项目管理部2012年平衡记分卡_项目管理部2012年06月份平衡记分卡--珊珊_2013年项目管理部平衡计分卡" xfId="2444"/>
    <cellStyle name="20% - 强调文字颜色 1 47" xfId="2445"/>
    <cellStyle name="20% - 强调文字颜色 1 52" xfId="2446"/>
    <cellStyle name="_业务部2009年二月份平衡记分卡(1)_项目管理部2012年06月份平衡记分卡--珊珊_外包合格率8" xfId="2447"/>
    <cellStyle name="输入 2 2 6" xfId="2448"/>
    <cellStyle name="_业务部2009年六月份平衡记分卡_2012在制模具统计_最新零件合格率-21周(1)_PLM(1)" xfId="2449"/>
    <cellStyle name="标题 2 34" xfId="2450"/>
    <cellStyle name="标题 2 29" xfId="2451"/>
    <cellStyle name="_业务部2009年二月份平衡记分卡(1)_项目管理部2012年06月份平衡记分卡--珊珊_项目管理部2012年08月份平衡计分卡w1" xfId="2452"/>
    <cellStyle name="_业务部2009年四月份平衡记分卡_Book1_1_table_项目管理部2012年10月份平衡计分卡(1)" xfId="2453"/>
    <cellStyle name="常规 3 43 15" xfId="2454"/>
    <cellStyle name="常规 2 6 2 6" xfId="2455"/>
    <cellStyle name="C￥AØ_F008-1A÷  _SGMW DIE STNADARD PART SPEC. &amp; SPARE PART LIST" xfId="2456"/>
    <cellStyle name="60% - 强调文字颜色 2 9 3" xfId="2457"/>
    <cellStyle name="_业务部2009年二月份平衡记分卡(1)_项目管理部2012年06月份平衡记分卡--珊珊_项目管理部2012年10月份平衡计分卡(1)" xfId="2458"/>
    <cellStyle name="_业务部2009年二月份平衡记分卡(1)_项目管理部2012年06月份平衡记分卡--珊珊_项目管理部2013年1月份平衡计分卡" xfId="2459"/>
    <cellStyle name="20% - 强调文字颜色 5 4 2 2" xfId="2460"/>
    <cellStyle name="计算 21 3 2" xfId="2461"/>
    <cellStyle name="计算 16 3 2" xfId="2462"/>
    <cellStyle name="标题 9 8" xfId="2463"/>
    <cellStyle name="_业务部2009年二月份平衡记分卡(1)_项目管理部2012年06月份平衡记分卡--珊珊_项目管理部2013年1月份平衡计分卡-生技(1)" xfId="2464"/>
    <cellStyle name="_业务部2009年二月份平衡记分卡(1)_项目管理部2012年平衡记分卡" xfId="2465"/>
    <cellStyle name="_业务部2009年二月份平衡记分卡(1)_项目管理部2012年平衡记分卡_项目管理部2012年06月份平衡记分卡--珊珊" xfId="2466"/>
    <cellStyle name="20% - 强调文字颜色 2 6 2 3" xfId="2467"/>
    <cellStyle name="_业务部2009年二月份平衡记分卡(1)_项目管理部2012年平衡记分卡_项目管理部2012年06月份平衡记分卡--珊珊_2012出货计划-1008" xfId="2468"/>
    <cellStyle name="_业务部2009年四月份平衡记分卡_2012在制模具统计_项目管理部2012年06月份平衡记分卡--珊珊" xfId="2469"/>
    <cellStyle name="60% - 强调文字颜色 3 9 7" xfId="2470"/>
    <cellStyle name="标题 2 3" xfId="2471"/>
    <cellStyle name="_业务部2009年四月份平衡记分卡_项目管理部2011年12月份平衡记分卡_最新零件合格率-26周_Book3" xfId="2472"/>
    <cellStyle name="40% - 强调文字颜色 2 9 2" xfId="2473"/>
    <cellStyle name="输出 23 2 3" xfId="2474"/>
    <cellStyle name="输出 18 2 3" xfId="2475"/>
    <cellStyle name="常规 50 11" xfId="2476"/>
    <cellStyle name="_业务部2009年二月份平衡记分卡(1)_项目管理部2012年平衡记分卡_项目管理部2012年06月份平衡记分卡--珊珊_2013出货计划" xfId="2477"/>
    <cellStyle name="_业务部2009年四月份平衡记分卡_最新零件合格率-21周_Book3" xfId="2478"/>
    <cellStyle name="超链接 4 11 2 3" xfId="2479"/>
    <cellStyle name="40% - 强调文字颜色 6 7 7" xfId="2480"/>
    <cellStyle name="20% - 强调文字颜色 5 7 2" xfId="2481"/>
    <cellStyle name="_业务部2009年二月份平衡记分卡(1)_项目管理部2012年平衡记分卡_项目管理部2012年06月份平衡记分卡--珊珊_plm" xfId="2482"/>
    <cellStyle name="常规 43 5" xfId="2483"/>
    <cellStyle name="_业务部2009年二月份平衡记分卡(1)_项目管理部2012年平衡记分卡_项目管理部2012年06月份平衡记分卡--珊珊_PLM(1)" xfId="2484"/>
    <cellStyle name="_业务部2009年六月份平衡记分卡_2012在制模具统计_最新零件合格率-26周_1月份周计划达成率" xfId="2485"/>
    <cellStyle name="AÞ¸¶_4 " xfId="2486"/>
    <cellStyle name="60% - 강조색2" xfId="2487"/>
    <cellStyle name="_业务部2009年二月份平衡记分卡(1)_项目管理部2012年平衡记分卡_项目管理部2012年06月份平衡记分卡--珊珊_外包合格率8" xfId="2488"/>
    <cellStyle name="计算 11 4 3" xfId="2489"/>
    <cellStyle name="_业务部2009年二月份平衡记分卡(1)_项目管理部2012年平衡记分卡_项目管理部2012年06月份平衡记分卡--珊珊_项目管理部2012年08月份平衡计分卡w1" xfId="2490"/>
    <cellStyle name="C￥AØ_AO¼RCN±U " xfId="2491"/>
    <cellStyle name="标题 2 5 2" xfId="2492"/>
    <cellStyle name="_业务部2009年二月份平衡记分卡(1)_项目管理部2012年平衡记分卡_项目管理部2012年06月份平衡记分卡--珊珊_项目管理部2012年10月份平衡计分卡(1)" xfId="2493"/>
    <cellStyle name="_业务部2009年五月份平衡记分卡_项目管理部2011年12月份平衡记分卡_项目管理部2012年06月份平衡记分卡--珊珊_项目管理部2013年1月份平衡计分卡" xfId="2494"/>
    <cellStyle name="_业务部2009年二月份平衡记分卡(1)_项目管理部2012年平衡记分卡_项目管理部2012年06月份平衡记分卡--珊珊_项目管理部2013年1月份平衡计分卡-生技(1)" xfId="2495"/>
    <cellStyle name="_业务部2009年二月份平衡记分卡(1)_项目管理部2012年平衡记分卡_最新零件合格率-21周" xfId="2496"/>
    <cellStyle name="_业务部2009年二月份平衡记分卡(1)_项目管理部2012年平衡记分卡_最新零件合格率-21周(1)" xfId="2497"/>
    <cellStyle name="60% - 强调文字颜色 4 7 8" xfId="2498"/>
    <cellStyle name="40% - 强调文字颜色 3 7 3" xfId="2499"/>
    <cellStyle name="KAGE" xfId="2500"/>
    <cellStyle name="20% - 强调文字颜色 6 11 7" xfId="2501"/>
    <cellStyle name="_业务部2009年二月份平衡记分卡(1)_项目管理部2012年平衡记分卡_最新零件合格率-21周(1)_1月份周计划达成率" xfId="2502"/>
    <cellStyle name="AutoFormat-Optionen 2" xfId="2503"/>
    <cellStyle name="40% - 强调文字颜色 2 19 2" xfId="2504"/>
    <cellStyle name="20% - 强调文字颜色 1 18 2" xfId="2505"/>
    <cellStyle name="20% - 强调文字颜色 1 23 2" xfId="2506"/>
    <cellStyle name="_业务部2009年五月份平衡记分卡_项目管理部2012年平衡记分卡_最新零件合格率-21周(1)_plm" xfId="2507"/>
    <cellStyle name="差_2011年平衡计分卡-采购部(12月)" xfId="2508"/>
    <cellStyle name="_业务部2009年二月份平衡记分卡(1)_项目管理部2012年平衡记分卡_最新零件合格率-21周(1)_2012出货计划-1008" xfId="2509"/>
    <cellStyle name="_业务部2009年二月份平衡记分卡(1)_项目管理部2012年平衡记分卡_最新零件合格率-21周(1)_2013出货计划" xfId="2510"/>
    <cellStyle name="Тысячи_96169591" xfId="2511"/>
    <cellStyle name="汇总 4 8 5" xfId="2512"/>
    <cellStyle name="_业务部2009年二月份平衡记分卡(1)_项目管理部2012年平衡记分卡_最新零件合格率-21周(1)_2013年项目管理部平衡计分卡" xfId="2513"/>
    <cellStyle name="_业务部2009年六月份平衡记分卡_项目管理部2012年平衡记分卡_最新零件合格率-21周_2012出货计划-1008" xfId="2514"/>
    <cellStyle name="_业务部2009年二月份平衡记分卡(1)_项目管理部2012年平衡记分卡_最新零件合格率-21周(1)_Book3" xfId="2515"/>
    <cellStyle name="AÞ¸¶_INQUIRY ¿μ¾÷AßAø " xfId="2516"/>
    <cellStyle name="_业务部2009年二月份平衡记分卡(1)_项目管理部2012年平衡记分卡_最新零件合格率-21周(1)_PLM(1)" xfId="2517"/>
    <cellStyle name="_业务部2009年六月份平衡记分卡_制模平衡积分卡--12月_最新零件合格率-21周_项目管理部2013年1月份平衡计分卡" xfId="2518"/>
    <cellStyle name="_业务部2009年二月份平衡记分卡(1)_项目管理部2012年平衡记分卡_最新零件合格率-21周(1)_项目管理部2013年1月份平衡计分卡" xfId="2519"/>
    <cellStyle name="_业务部2009年三月份平衡记分卡(1)_项目管理部2011年12月份平衡记分卡_项目管理部2012年06月份平衡记分卡--珊珊_项目管理部2012年08月份平衡计分卡w1" xfId="2520"/>
    <cellStyle name="标题 4 5 3" xfId="2521"/>
    <cellStyle name="_业务部2009年二月份平衡记分卡(1)_项目管理部2012年平衡记分卡_最新零件合格率-21周(1)_项目管理部2013年1月份平衡计分卡-生技(1)" xfId="2522"/>
    <cellStyle name="常规 2 20 3" xfId="2523"/>
    <cellStyle name="常规 2 15 3" xfId="2524"/>
    <cellStyle name="强调文字颜色 3 8 3" xfId="2525"/>
    <cellStyle name="20% - 强调文字颜色 4 2 2 2" xfId="2526"/>
    <cellStyle name="_业务部2009年二月份平衡记分卡(1)_项目管理部2012年平衡记分卡_最新零件合格率-21周_1月份周计划达成率" xfId="2527"/>
    <cellStyle name="_业务部2009年二月份平衡记分卡(1)_项目管理部2012年平衡记分卡_最新零件合格率-21周_2013出货计划" xfId="2528"/>
    <cellStyle name="_业务部2009年四月份平衡记分卡_2012在制模具统计_最新零件合格率-21周(1)_1月份周计划达成率" xfId="2529"/>
    <cellStyle name="_业务部2009年二月份平衡记分卡(1)_项目管理部2012年平衡记分卡_最新零件合格率-21周_2013年项目管理部平衡计分卡" xfId="2530"/>
    <cellStyle name="_业务部2009年二月份平衡记分卡(1)_项目管理部2012年平衡记分卡_最新零件合格率-21周_Book1" xfId="2531"/>
    <cellStyle name="Ç¥ÁØ_Sheet1_1_XD ÃÖÁ¾ÀÏÁ¤ " xfId="2532"/>
    <cellStyle name="_业务部2009年二月份平衡记分卡(1)_项目管理部2012年平衡记分卡_最新零件合格率-21周_Book3" xfId="2533"/>
    <cellStyle name="_业务部2009年四月份平衡记分卡_项目管理部2012年平衡记分卡_最新零件合格率-21周" xfId="2534"/>
    <cellStyle name="计算 23 2 3" xfId="2535"/>
    <cellStyle name="计算 18 2 3" xfId="2536"/>
    <cellStyle name="_业务部2009年二月份平衡记分卡(1)_项目管理部2012年平衡记分卡_最新零件合格率-21周_plm" xfId="2537"/>
    <cellStyle name="20% - 强调文字颜色 1 14 3" xfId="2538"/>
    <cellStyle name="60% - 强调文字颜色 3 16 3" xfId="2539"/>
    <cellStyle name="60% - 强调文字颜色 3 21 3" xfId="2540"/>
    <cellStyle name="常规 2 37 2" xfId="2541"/>
    <cellStyle name="40% - 强调文字颜色 2 15 3" xfId="2542"/>
    <cellStyle name="40% - 强调文字颜色 2 20 3" xfId="2543"/>
    <cellStyle name="_业务部2009年二月份平衡记分卡(1)_项目管理部2012年平衡记分卡_最新零件合格率-21周_PLM(1)" xfId="2544"/>
    <cellStyle name="20% - 强调文字颜色 6 7 6" xfId="2545"/>
    <cellStyle name="_业务部2009年六月份平衡记分卡_最新零件合格率-21周_项目管理部2012年08月份平衡计分卡w1" xfId="2546"/>
    <cellStyle name="20% - 强调文字颜色 2 12 2 3" xfId="2547"/>
    <cellStyle name="常规 5 3 7" xfId="2548"/>
    <cellStyle name="_业务部2009年二月份平衡记分卡(1)_项目管理部2012年平衡记分卡_最新零件合格率-21周_外包合格率8" xfId="2549"/>
    <cellStyle name="_业务部2009年二月份平衡记分卡(1)_项目管理部2012年平衡记分卡_最新零件合格率-26周_1月份周计划达成率" xfId="2550"/>
    <cellStyle name="20% - 强调文字颜色 6 5" xfId="2551"/>
    <cellStyle name="20% - Énfasis4" xfId="2552"/>
    <cellStyle name="AÞ¸¶ [0]_1.SUMMARY " xfId="2553"/>
    <cellStyle name="_业务部2009年二月份平衡记分卡(1)_项目管理部2012年平衡记分卡_最新零件合格率-26周_2012出货计划-1008" xfId="2554"/>
    <cellStyle name="输出 4 4 4" xfId="2555"/>
    <cellStyle name="常规 4 3 2" xfId="2556"/>
    <cellStyle name="注释 12 4" xfId="2557"/>
    <cellStyle name="20% - 强调文字颜色 6 28" xfId="2558"/>
    <cellStyle name="20% - 强调文字颜色 6 33" xfId="2559"/>
    <cellStyle name="汇总 5 8 5" xfId="2560"/>
    <cellStyle name="_业务部2009年二月份平衡记分卡(1)_项目管理部2012年平衡记分卡_最新零件合格率-26周_2013出货计划" xfId="2561"/>
    <cellStyle name="_业务部2009年三月份平衡记分卡(1)_最新零件合格率-26周_项目管理部2013年1月份平衡计分卡" xfId="2562"/>
    <cellStyle name="_业务部2009年二月份平衡记分卡(1)_项目管理部2012年平衡记分卡_最新零件合格率-26周_2013年项目管理部平衡计分卡" xfId="2563"/>
    <cellStyle name="40% - 强调文字颜色 1 37" xfId="2564"/>
    <cellStyle name="40% - 强调文字颜色 1 42" xfId="2565"/>
    <cellStyle name="ÄÞ¸¶ [0]_°³¼± ¿î¿µ¾È" xfId="2566"/>
    <cellStyle name="常规 4 7 12" xfId="2567"/>
    <cellStyle name="_业务部2009年二月份平衡记分卡(1)_项目管理部2012年平衡记分卡_最新零件合格率-26周_Book1" xfId="2568"/>
    <cellStyle name="60% - 强调文字颜色 2 38" xfId="2569"/>
    <cellStyle name="60% - 强调文字颜色 2 43" xfId="2570"/>
    <cellStyle name="_业务部2009年二月份平衡记分卡(1)_项目管理部2012年平衡记分卡_最新零件合格率-26周_项目管理部2012年08月份平衡计分卡w1" xfId="2571"/>
    <cellStyle name="_业务部2009年二月份平衡记分卡(1)_项目管理部2012年平衡记分卡_最新零件合格率-26周_项目管理部2013年1月份平衡计分卡" xfId="2572"/>
    <cellStyle name="20% - Accent4" xfId="2573"/>
    <cellStyle name="20% - 强调文字颜色 2 10 2" xfId="2574"/>
    <cellStyle name="60% - 强调文字颜色 4 12 2" xfId="2575"/>
    <cellStyle name="检查单元格 7 6" xfId="2576"/>
    <cellStyle name="_业务部2009年二月份平衡记分卡(1)_项目管理部2012年平衡记分卡_最新零件合格率-26周_项目管理部2013年1月份平衡计分卡-生技(1)" xfId="2577"/>
    <cellStyle name="40% - 强调文字颜色 3 11 2" xfId="2578"/>
    <cellStyle name="_业务部2009年五月份平衡记分卡_2012在制模具统计_最新零件合格率-21周(1)_项目管理部2013年1月份平衡计分卡" xfId="2579"/>
    <cellStyle name="_业务部2009年二月份平衡记分卡(1)_制模平衡积分卡--12月" xfId="2580"/>
    <cellStyle name="常规 2 3 2 16" xfId="2581"/>
    <cellStyle name="_业务部2009年二月份平衡记分卡(1)_制模平衡积分卡--12月_项目管理部2012年06月份平衡记分卡--珊珊" xfId="2582"/>
    <cellStyle name="强调文字颜色 6 4 2 2" xfId="2583"/>
    <cellStyle name="标题 1 12" xfId="2584"/>
    <cellStyle name="_业务部2009年二月份平衡记分卡(1)_制模平衡积分卡--12月_项目管理部2012年06月份平衡记分卡--珊珊_1月份周计划达成率" xfId="2585"/>
    <cellStyle name="常规 2 7 2 13" xfId="2586"/>
    <cellStyle name="20% - 强调文字颜色 4 7 7" xfId="2587"/>
    <cellStyle name="40% - 强调文字颜色 3 9 5" xfId="2588"/>
    <cellStyle name="_业务部2009年二月份平衡记分卡(1)_制模平衡积分卡--12月_项目管理部2012年06月份平衡记分卡--珊珊_2012出货计划-1008" xfId="2589"/>
    <cellStyle name="20% - 强调文字颜色 5 9 2 3" xfId="2590"/>
    <cellStyle name="40% - 强调文字颜色 4 4 6" xfId="2591"/>
    <cellStyle name="40% - 强调文字颜色 6 12 2 3" xfId="2592"/>
    <cellStyle name="_业务部2009年二月份平衡记分卡(1)_制模平衡积分卡--12月_项目管理部2012年06月份平衡记分卡--珊珊_Book1" xfId="2593"/>
    <cellStyle name="20% - 强调文字颜色 5 11 2 3" xfId="2594"/>
    <cellStyle name="40% - 强调文字颜色 4 4 8" xfId="2595"/>
    <cellStyle name="_业务部2009年二月份平衡记分卡(1)_制模平衡积分卡--12月_项目管理部2012年06月份平衡记分卡--珊珊_Book3" xfId="2596"/>
    <cellStyle name="20% - 强调文字颜色 3 4 3" xfId="2597"/>
    <cellStyle name="_业务部2009年二月份平衡记分卡(1)_制模平衡积分卡--12月_项目管理部2012年06月份平衡记分卡--珊珊_plm" xfId="2598"/>
    <cellStyle name="_业务部2009年二月份平衡记分卡(1)_制模平衡积分卡--12月_项目管理部2012年06月份平衡记分卡--珊珊_PLM(1)" xfId="2599"/>
    <cellStyle name="40% - 强调文字颜色 6 9 2" xfId="2600"/>
    <cellStyle name="40% - 强调文字颜色 3 2 2 2" xfId="2601"/>
    <cellStyle name="60% - 强调文字颜色 4 10" xfId="2602"/>
    <cellStyle name="计算 10 2 3 4" xfId="2603"/>
    <cellStyle name="强调文字颜色 1 2 2" xfId="2604"/>
    <cellStyle name="常规 82 4" xfId="2605"/>
    <cellStyle name="_业务部2009年二月份平衡记分卡(1)_制模平衡积分卡--12月_项目管理部2012年06月份平衡记分卡--珊珊_平衡计分卡更改内容(1)" xfId="2606"/>
    <cellStyle name="_业务部2009年二月份平衡记分卡(1)_制模平衡积分卡--12月_项目管理部2012年06月份平衡记分卡--珊珊_项目管理部2013年1月份平衡计分卡" xfId="2607"/>
    <cellStyle name="链接单元格 6 2 2" xfId="2608"/>
    <cellStyle name="_业务部2009年二月份平衡记分卡(1)_制模平衡积分卡--12月_项目管理部2012年06月份平衡记分卡--珊珊_项目管理部2013年1月份平衡计分卡-生技(1)" xfId="2609"/>
    <cellStyle name="60% - 强调文字颜色 6 10 7" xfId="2610"/>
    <cellStyle name="汇总 52 2" xfId="2611"/>
    <cellStyle name="汇总 47 2" xfId="2612"/>
    <cellStyle name="_业务部2009年二月份平衡记分卡(1)_制模平衡积分卡--12月_项目管理部2012年11月份平衡记分卡-异常处理(1)" xfId="2613"/>
    <cellStyle name="常规 3 35 6" xfId="2614"/>
    <cellStyle name="20% - 强调文字颜色 2 12 7" xfId="2615"/>
    <cellStyle name="_业务部2009年二月份平衡记分卡(1)_制模平衡积分卡--12月_最新零件合格率-21周(1)_1月份周计划达成率" xfId="2616"/>
    <cellStyle name="_业务部2009年三月份平衡记分卡(1)_制模平衡积分卡--12月_最新零件合格率-21周(1)_外包合格率8" xfId="2617"/>
    <cellStyle name="强调文字颜色 4 19 3" xfId="2618"/>
    <cellStyle name="_业务部2009年二月份平衡记分卡(1)_制模平衡积分卡--12月_最新零件合格率-21周(1)_2012出货计划-1008" xfId="2619"/>
    <cellStyle name="_业务部2009年二月份平衡记分卡(1)_制模平衡积分卡--12月_最新零件合格率-21周(1)_2013出货计划" xfId="2620"/>
    <cellStyle name="_业务部2009年五月份平衡记分卡_2012在制模具统计_最新零件合格率-21周(1)_平衡计分卡更改内容(1)" xfId="2621"/>
    <cellStyle name="输出 12 2 5" xfId="2622"/>
    <cellStyle name="_业务部2009年二月份平衡记分卡(1)_制模平衡积分卡--12月_最新零件合格率-21周(1)_2013年项目管理部平衡计分卡" xfId="2623"/>
    <cellStyle name="常规 2 6 2 10" xfId="2624"/>
    <cellStyle name="_业务部2009年四月份平衡记分卡_最新零件合格率-21周(1)_Book1" xfId="2625"/>
    <cellStyle name="链接单元格 51" xfId="2626"/>
    <cellStyle name="链接单元格 46" xfId="2627"/>
    <cellStyle name="60% - 强调文字颜色 1 12" xfId="2628"/>
    <cellStyle name="差_12039.STN.A10模具设计式样书(设计)-V1.1" xfId="2629"/>
    <cellStyle name="常规 52 6" xfId="2630"/>
    <cellStyle name="_业务部2009年二月份平衡记分卡(1)_制模平衡积分卡--12月_最新零件合格率-21周(1)_Book3" xfId="2631"/>
    <cellStyle name="_业务部2009年二月份平衡记分卡(1)_制模平衡积分卡--12月_最新零件合格率-21周(1)_plm" xfId="2632"/>
    <cellStyle name="汇总 2 11" xfId="2633"/>
    <cellStyle name="_业务部2009年二月份平衡记分卡(1)_制模平衡积分卡--12月_最新零件合格率-21周(1)_PLM(1)" xfId="2634"/>
    <cellStyle name="_业务部2009年二月份平衡记分卡(1)_制模平衡积分卡--12月_最新零件合格率-26周_Book1" xfId="2635"/>
    <cellStyle name="_业务部2009年二月份平衡记分卡(1)_制模平衡积分卡--12月_最新零件合格率-21周(1)_外包合格率8" xfId="2636"/>
    <cellStyle name="40% - 强调文字颜色 1 27" xfId="2637"/>
    <cellStyle name="40% - 强调文字颜色 1 32" xfId="2638"/>
    <cellStyle name="标题 2 4 4" xfId="2639"/>
    <cellStyle name="常规 9 17" xfId="2640"/>
    <cellStyle name="60% - 强调文字颜色 2 28" xfId="2641"/>
    <cellStyle name="60% - 强调文字颜色 2 33" xfId="2642"/>
    <cellStyle name="链接单元格 14 3" xfId="2643"/>
    <cellStyle name="AÞ¸¶_±¹³≫¿U¿￢¼oAaAa°eE¹(1)_CA·IA§ÆR°³¹ß¼O¿aAI¿ø " xfId="2644"/>
    <cellStyle name="_业务部2009年二月份平衡记分卡(1)_制模平衡积分卡--12月_最新零件合格率-21周(1)_项目管理部2012年08月份平衡计分卡w1" xfId="2645"/>
    <cellStyle name="_业务部2009年二月份平衡记分卡(1)_制模平衡积分卡--12月_最新零件合格率-21周(1)_项目管理部2013年1月份平衡计分卡" xfId="2646"/>
    <cellStyle name="超链接 4 10 4" xfId="2647"/>
    <cellStyle name="_业务部2009年六月份平衡记分卡_2011年平衡计分卡-采购部(12月)_table_平衡计分卡更改内容(1)" xfId="2648"/>
    <cellStyle name="_业务部2009年二月份平衡记分卡(1)_制模平衡积分卡--12月_最新零件合格率-21周(1)_项目管理部2013年1月份平衡计分卡-生技(1)" xfId="2649"/>
    <cellStyle name="_业务部2009年二月份平衡记分卡(1)_制模平衡积分卡--12月_最新零件合格率-21周_1月份周计划达成率" xfId="2650"/>
    <cellStyle name="_业务部2009年二月份平衡记分卡(1)_制模平衡积分卡--12月_最新零件合格率-21周_2012出货计划-1008" xfId="2651"/>
    <cellStyle name="好 2 8" xfId="2652"/>
    <cellStyle name="40% - 强调文字颜色 5 7" xfId="2653"/>
    <cellStyle name="注释 30 6" xfId="2654"/>
    <cellStyle name="注释 25 6" xfId="2655"/>
    <cellStyle name="注释 2 3" xfId="2656"/>
    <cellStyle name="_业务部2009年二月份平衡记分卡(1)_制模平衡积分卡--12月_最新零件合格率-21周_2013出货计划" xfId="2657"/>
    <cellStyle name="60% - 强调文字颜色 2 3 2 3" xfId="2658"/>
    <cellStyle name="_业务部2009年四月份平衡记分卡_2012出货计划-20120117" xfId="2659"/>
    <cellStyle name="_业务部2009年二月份平衡记分卡(1)_制模平衡积分卡--12月_最新零件合格率-21周_2013年项目管理部平衡计分卡" xfId="2660"/>
    <cellStyle name="_业务部2009年四月份平衡记分卡_项目管理部2012年平衡记分卡_最新零件合格率-21周_外包合格率8" xfId="2661"/>
    <cellStyle name="_业务部2009年二月份平衡记分卡(1)_制模平衡积分卡--12月_最新零件合格率-21周_PLM(1)" xfId="2662"/>
    <cellStyle name="输入 9 6 3" xfId="2663"/>
    <cellStyle name="_业务部2009年二月份平衡记分卡(1)_制模平衡积分卡--12月_最新零件合格率-21周_平衡计分卡更改内容(1)" xfId="2664"/>
    <cellStyle name="60% - 强调文字颜色 6 6 5" xfId="2665"/>
    <cellStyle name="40% - 强调文字颜色 1 5 2 3" xfId="2666"/>
    <cellStyle name="_业务部2009年二月份平衡记分卡(1)_制模平衡积分卡--12月_最新零件合格率-21周_外包合格率8" xfId="2667"/>
    <cellStyle name="_业务部2009年二月份平衡记分卡(1)_制模平衡积分卡--12月_最新零件合格率-21周_项目管理部2012年10月份平衡计分卡(1)" xfId="2668"/>
    <cellStyle name="60% - 强调文字颜色 5 6 4" xfId="2669"/>
    <cellStyle name="40% - 强调文字颜色 1 4 2 2" xfId="2670"/>
    <cellStyle name="_业务部2009年二月份平衡记分卡(1)_制模平衡积分卡--12月_最新零件合格率-26周" xfId="2671"/>
    <cellStyle name="_业务部2009年六月份平衡记分卡_Book1_1_table_Book1" xfId="2672"/>
    <cellStyle name="ÅëÈ­_6-3°æÀï·Â " xfId="2673"/>
    <cellStyle name="_业务部2009年二月份平衡记分卡(1)_制模平衡积分卡--12月_最新零件合格率-26周_1月份周计划达成率" xfId="2674"/>
    <cellStyle name="_业务部2009年三月份平衡记分卡(1)_Book1_1_table_项目管理部2012年10月份平衡计分卡(1)" xfId="2675"/>
    <cellStyle name="计算 20 2" xfId="2676"/>
    <cellStyle name="计算 15 2" xfId="2677"/>
    <cellStyle name="20% - 强调文字颜色 4 6 2 3" xfId="2678"/>
    <cellStyle name="_业务部2009年二月份平衡记分卡(1)_制模平衡积分卡--12月_最新零件合格率-26周_2012出货计划-1008" xfId="2679"/>
    <cellStyle name="_业务部2009年四月份平衡记分卡_2012出货计划-20120117_Book1" xfId="2680"/>
    <cellStyle name="常规 2 7 2 7" xfId="2681"/>
    <cellStyle name="_业务部2009年二月份平衡记分卡(1)_制模平衡积分卡--12月_最新零件合格率-26周_2013年项目管理部平衡计分卡" xfId="2682"/>
    <cellStyle name="_业务部2009年二月份平衡记分卡(1)_制模平衡积分卡--12月_最新零件合格率-26周_平衡计分卡更改内容(1)" xfId="2683"/>
    <cellStyle name="_业务部2009年二月份平衡记分卡(1)_制模平衡积分卡--12月_最新零件合格率-26周_外包合格率8" xfId="2684"/>
    <cellStyle name="20% - 强调文字颜色 6 9 4" xfId="2685"/>
    <cellStyle name="_业务部2009年二月份平衡记分卡(1)_制模平衡积分卡--12月_最新零件合格率-26周_项目管理部2012年10月份平衡计分卡(1)" xfId="2686"/>
    <cellStyle name="强调文字颜色 2 20" xfId="2687"/>
    <cellStyle name="强调文字颜色 2 15" xfId="2688"/>
    <cellStyle name="_业务部2009年四月份平衡记分卡_最新零件合格率-21周_2013年项目管理部平衡计分卡" xfId="2689"/>
    <cellStyle name="常规 4 72" xfId="2690"/>
    <cellStyle name="常规 4 67" xfId="2691"/>
    <cellStyle name="标题 1 5 4" xfId="2692"/>
    <cellStyle name="_业务部2009年二月份平衡记分卡(1)_最新零件合格率-21周" xfId="2693"/>
    <cellStyle name="_业务部2009年二月份平衡记分卡(1)_最新零件合格率-21周(1)" xfId="2694"/>
    <cellStyle name="20% - 强调文字颜色 1 16 3" xfId="2695"/>
    <cellStyle name="20% - 强调文字颜色 1 21 3" xfId="2696"/>
    <cellStyle name="60% - 强调文字颜色 3 18 3" xfId="2697"/>
    <cellStyle name="60% - 强调文字颜色 3 23 3" xfId="2698"/>
    <cellStyle name="常规 2 39 2" xfId="2699"/>
    <cellStyle name="注释 8 2 4" xfId="2700"/>
    <cellStyle name="_业务部2009年二月份平衡记分卡(1)_最新零件合格率-21周(1)_1月份周计划达成率" xfId="2701"/>
    <cellStyle name="40% - 强调文字颜色 2 17 3" xfId="2702"/>
    <cellStyle name="40% - 强调文字颜色 2 22 3" xfId="2703"/>
    <cellStyle name="_业务部2009年二月份平衡记分卡(1)_最新零件合格率-21周(1)_2013出货计划" xfId="2704"/>
    <cellStyle name="_业务部2009年二月份平衡记分卡(1)_最新零件合格率-21周(1)_2013年项目管理部平衡计分卡" xfId="2705"/>
    <cellStyle name="强调文字颜色 1 8 8" xfId="2706"/>
    <cellStyle name="_业务部2009年四月份平衡记分卡_最新零件合格率-26周_Book1" xfId="2707"/>
    <cellStyle name="40% - 强调文字颜色 4 65" xfId="2708"/>
    <cellStyle name="20% - 强调文字颜色 3 59" xfId="2709"/>
    <cellStyle name="20% - 强调文字颜色 3 64" xfId="2710"/>
    <cellStyle name="_业务部2009年四月份平衡记分卡_最新零件合格率-21周(1)_2012出货计划-1008" xfId="2711"/>
    <cellStyle name="_业务部2009年二月份平衡记分卡(1)_最新零件合格率-21周(1)_Book1" xfId="2712"/>
    <cellStyle name="ÅëÈ­ [0]_F008-1Â÷  " xfId="2713"/>
    <cellStyle name="40% - 强调文字颜色 3 8 7" xfId="2714"/>
    <cellStyle name="20% - 强调文字颜色 2 8 2" xfId="2715"/>
    <cellStyle name="_业务部2009年二月份平衡记分卡(1)_最新零件合格率-21周(1)_Book3" xfId="2716"/>
    <cellStyle name="_业务部2009年四月份平衡记分卡_2012在制模具统计_最新零件合格率-21周_项目管理部2013年1月份平衡计分卡-生技(1)" xfId="2717"/>
    <cellStyle name="_业务部2009年二月份平衡记分卡(1)_最新零件合格率-21周(1)_plm" xfId="2718"/>
    <cellStyle name="超链接 3 7 3" xfId="2719"/>
    <cellStyle name="_业务部2009年二月份平衡记分卡(1)_最新零件合格率-21周(1)_PLM(1)" xfId="2720"/>
    <cellStyle name="AeE­_¼­½AAI¶÷_AoAO°eE¹ " xfId="2721"/>
    <cellStyle name="_业务部2009年二月份平衡记分卡(1)_最新零件合格率-21周(1)_平衡计分卡更改内容(1)" xfId="2722"/>
    <cellStyle name="60% - 强调文字颜色 6 3 2 3" xfId="2723"/>
    <cellStyle name="60% - 强调文字颜色 1 10 5" xfId="2724"/>
    <cellStyle name="_业务部2009年五月份平衡记分卡_项目管理部2011年12月份平衡记分卡_项目管理部2012年06月份平衡记分卡--珊珊_Book3" xfId="2725"/>
    <cellStyle name="常规 4 4 17" xfId="2726"/>
    <cellStyle name="40% - Énfasis1" xfId="2727"/>
    <cellStyle name="_业务部2009年二月份平衡记分卡(1)_最新零件合格率-21周(1)_外包合格率8" xfId="2728"/>
    <cellStyle name="好_13006.STN.318前期规划式样书(工法)-V1.0 2" xfId="2729"/>
    <cellStyle name="_业务部2009年六月份平衡记分卡_项目管理部2012年平衡记分卡_最新零件合格率-26周_项目管理部2012年10月份平衡计分卡(1)" xfId="2730"/>
    <cellStyle name="输入 24" xfId="2731"/>
    <cellStyle name="输入 19" xfId="2732"/>
    <cellStyle name="_业务部2009年二月份平衡记分卡(1)_最新零件合格率-21周(1)_项目管理部2012年08月份平衡计分卡w1" xfId="2733"/>
    <cellStyle name="_业务部2009年二月份平衡记分卡(1)_最新零件合格率-21周(1)_项目管理部2012年10月份平衡计分卡(1)" xfId="2734"/>
    <cellStyle name="常规 3 32 3 2" xfId="2735"/>
    <cellStyle name="计算 11 12" xfId="2736"/>
    <cellStyle name="_业务部2009年三月份平衡记分卡(1)_项目管理部2011年12月份平衡记分卡_最新零件合格率-21周_2013年项目管理部平衡计分卡" xfId="2737"/>
    <cellStyle name="_业务部2009年二月份平衡记分卡(1)_最新零件合格率-21周(1)_项目管理部2013年1月份平衡计分卡" xfId="2738"/>
    <cellStyle name="_业务部2009年五月份平衡记分卡_项目管理部2012年平衡记分卡_最新零件合格率-21周_plm" xfId="2739"/>
    <cellStyle name="汇总 6 2 6" xfId="2740"/>
    <cellStyle name="_业务部2009年二月份平衡记分卡(1)_最新零件合格率-21周_Book1" xfId="2741"/>
    <cellStyle name="40% - 强调文字颜色 5 8 2 2" xfId="2742"/>
    <cellStyle name="20% - 强调文字颜色 2 9 8" xfId="2743"/>
    <cellStyle name="输出 24 3" xfId="2744"/>
    <cellStyle name="输出 19 3" xfId="2745"/>
    <cellStyle name="汇总 6 2 8" xfId="2746"/>
    <cellStyle name="_业务部2009年二月份平衡记分卡(1)_最新零件合格率-21周_Book3" xfId="2747"/>
    <cellStyle name="常规 2 23 6" xfId="2748"/>
    <cellStyle name="常规 2 18 6" xfId="2749"/>
    <cellStyle name="_业务部2009年二月份平衡记分卡(1)_最新零件合格率-21周_plm" xfId="2750"/>
    <cellStyle name="超链接 40 5" xfId="2751"/>
    <cellStyle name="20% - 强调文字颜色 3 6 7" xfId="2752"/>
    <cellStyle name="强调文字颜色 1 65" xfId="2753"/>
    <cellStyle name="_业务部2009年二月份平衡记分卡(1)_最新零件合格率-21周_平衡计分卡更改内容(1)" xfId="2754"/>
    <cellStyle name="强调文字颜色 3 11 3" xfId="2755"/>
    <cellStyle name="_业务部2009年六月份平衡记分卡_2011年平衡计分卡-采购部(12月)_Book1" xfId="2756"/>
    <cellStyle name="_业务部2009年四月份平衡记分卡_Book1_2013出货计划" xfId="2757"/>
    <cellStyle name="_业务部2009年二月份平衡记分卡(1)_最新零件合格率-21周_项目管理部2012年08月份平衡计分卡w1" xfId="2758"/>
    <cellStyle name="输入 2 2 3 4" xfId="2759"/>
    <cellStyle name="标题 10 3" xfId="2760"/>
    <cellStyle name="_业务部2009年二月份平衡记分卡(1)_最新零件合格率-21周_项目管理部2012年10月份平衡计分卡(1)" xfId="2761"/>
    <cellStyle name="60% - 强调文字颜色 6 7" xfId="2762"/>
    <cellStyle name="_业务部2009年二月份平衡记分卡(1)_最新零件合格率-21周_项目管理部2013年1月份平衡计分卡" xfId="2763"/>
    <cellStyle name="_业务部2009年五月份平衡记分卡_Book1_1_table_Book1" xfId="2764"/>
    <cellStyle name="千位分隔 2" xfId="2765"/>
    <cellStyle name="_业务部2009年二月份平衡记分卡(1)_最新零件合格率-21周_项目管理部2013年1月份平衡计分卡-生技(1)" xfId="2766"/>
    <cellStyle name="标题 1 6 4" xfId="2767"/>
    <cellStyle name="_业务部2009年二月份平衡记分卡(1)_最新零件合格率-26周" xfId="2768"/>
    <cellStyle name="_业务部2009年二月份平衡记分卡(1)_最新零件合格率-26周_1月份周计划达成率" xfId="2769"/>
    <cellStyle name="Ç¥ÁØ_µ¿±¸ÆÀ" xfId="2770"/>
    <cellStyle name="汇总 11 7" xfId="2771"/>
    <cellStyle name="_业务部2009年二月份平衡记分卡(1)_最新零件合格率-26周_Book1" xfId="2772"/>
    <cellStyle name="_业务部2009年二月份平衡记分卡(1)_最新零件合格率-26周_Book3" xfId="2773"/>
    <cellStyle name="_业务部2009年二月份平衡记分卡(1)_最新零件合格率-26周_plm" xfId="2774"/>
    <cellStyle name="超链接 2 3 2 18" xfId="2775"/>
    <cellStyle name="_业务部2009年二月份平衡记分卡(1)_最新零件合格率-26周_PLM(1)" xfId="2776"/>
    <cellStyle name="20% - 强调文字颜色 3 10 7" xfId="2777"/>
    <cellStyle name="60% - 强调文字颜色 5 12 7" xfId="2778"/>
    <cellStyle name="强调文字颜色 6 14" xfId="2779"/>
    <cellStyle name="40% - 强调文字颜色 4 11 7" xfId="2780"/>
    <cellStyle name="_业务部2009年二月份平衡记分卡(1)_最新零件合格率-26周_平衡计分卡更改内容(1)" xfId="2781"/>
    <cellStyle name="_业务部2009年五月份平衡记分卡_Book1_1_table_项目管理部2012年08月份平衡计分卡w1" xfId="2782"/>
    <cellStyle name="汇总 11" xfId="2783"/>
    <cellStyle name="_业务部2009年二月份平衡记分卡(1)_最新零件合格率-26周_项目管理部2012年10月份平衡计分卡(1)" xfId="2784"/>
    <cellStyle name="_业务部2009年三月份平衡记分卡(1)_制模平衡积分卡--12月_项目管理部2012年06月份平衡记分卡--珊珊_Book3" xfId="2785"/>
    <cellStyle name="_业务部2009年六月份平衡记分卡_最新零件合格率-21周_项目管理部2012年10月份平衡计分卡(1)" xfId="2786"/>
    <cellStyle name="计算 4 6" xfId="2787"/>
    <cellStyle name="汇总 8 5 3" xfId="2788"/>
    <cellStyle name="标题 2 10" xfId="2789"/>
    <cellStyle name="输入 24 4" xfId="2790"/>
    <cellStyle name="输入 19 4" xfId="2791"/>
    <cellStyle name="_业务部2009年六月份平衡记分卡" xfId="2792"/>
    <cellStyle name="常规 5 9" xfId="2793"/>
    <cellStyle name="20% - 强调文字颜色 2 11 2 3" xfId="2794"/>
    <cellStyle name="常规 4 3 7" xfId="2795"/>
    <cellStyle name="40% - 强调文字颜色 3 12 2 3" xfId="2796"/>
    <cellStyle name="20% - 强调文字颜色 6 43" xfId="2797"/>
    <cellStyle name="20% - 强调文字颜色 6 38" xfId="2798"/>
    <cellStyle name="_业务部2009年六月份平衡记分卡_2011年平衡计分卡-采购部(12月)" xfId="2799"/>
    <cellStyle name="_业务部2009年六月份平衡记分卡_2011年平衡计分卡-采购部(12月)_1月份周计划达成率" xfId="2800"/>
    <cellStyle name="_业务部2009年六月份平衡记分卡_项目管理部2012年平衡记分卡_最新零件合格率-21周(1)_外包合格率8" xfId="2801"/>
    <cellStyle name="汇总 5 4 5" xfId="2802"/>
    <cellStyle name="_业务部2009年六月份平衡记分卡_2011年平衡计分卡-采购部(12月)_2012出货计划-1008" xfId="2803"/>
    <cellStyle name="_业务部2009年六月份平衡记分卡_2011年平衡计分卡-采购部(12月)_2013出货计划" xfId="2804"/>
    <cellStyle name="20% - 强调文字颜色 3 3 2" xfId="2805"/>
    <cellStyle name="_业务部2009年六月份平衡记分卡_2011年平衡计分卡-采购部(12月)_2013年项目管理部平衡计分卡" xfId="2806"/>
    <cellStyle name="警告文本 11 8" xfId="2807"/>
    <cellStyle name="_业务部2009年六月份平衡记分卡_项目管理部2012年平衡记分卡_项目管理部2012年06月份平衡记分卡--珊珊_项目管理部2012年10月份平衡计分卡(1)" xfId="2808"/>
    <cellStyle name="_业务部2009年六月份平衡记分卡_2011年平衡计分卡-采购部(12月)_Book3" xfId="2809"/>
    <cellStyle name="强调文字颜色 3 11 5" xfId="2810"/>
    <cellStyle name="60% - 强调文字颜色 5 4 2 3" xfId="2811"/>
    <cellStyle name="汇总 12 3 4" xfId="2812"/>
    <cellStyle name="_业务部2009年六月份平衡记分卡_2011年平衡计分卡-采购部(12月)_PLM(1)" xfId="2813"/>
    <cellStyle name="_业务部2009年六月份平衡记分卡_2011年平衡计分卡-采购部(12月)_table" xfId="2814"/>
    <cellStyle name="_业务部2009年三月份平衡记分卡(1)_项目管理部2012年平衡记分卡_最新零件合格率-21周(1)_Book3" xfId="2815"/>
    <cellStyle name="_业务部2009年三月份平衡记分卡(1)_Book1_1_Book1" xfId="2816"/>
    <cellStyle name="_业务部2009年六月份平衡记分卡_2011年平衡计分卡-采购部(12月)_table_1月份周计划达成率" xfId="2817"/>
    <cellStyle name="超链接 2 4 5" xfId="2818"/>
    <cellStyle name="差 54" xfId="2819"/>
    <cellStyle name="差 49" xfId="2820"/>
    <cellStyle name="_业务部2009年六月份平衡记分卡_2011年平衡计分卡-采购部(12月)_table_2012出货计划-1008" xfId="2821"/>
    <cellStyle name="_业务部2009年五月份平衡记分卡_最新零件合格率-21周(1)_项目管理部2013年1月份平衡计分卡-生技(1)" xfId="2822"/>
    <cellStyle name="_业务部2009年六月份平衡记分卡_2011年平衡计分卡-采购部(12月)_table_2013年项目管理部平衡计分卡" xfId="2823"/>
    <cellStyle name="뷰A? [0]_엄넷?? " xfId="2824"/>
    <cellStyle name="40% - 强调文字颜色 2 4 7" xfId="2825"/>
    <cellStyle name="_业务部2009年六月份平衡记分卡_2011年平衡计分卡-采购部(12月)_table_Book1" xfId="2826"/>
    <cellStyle name="_业务部2009年四月份平衡记分卡_项目管理部2012年平衡记分卡_项目管理部2012年11月份平衡记分卡-异常处理(1)" xfId="2827"/>
    <cellStyle name="_业务部2009年三月份平衡记分卡(1)_2012出货计划-20120117_项目管理部2013年1月份平衡计分卡" xfId="2828"/>
    <cellStyle name="20% - 强调文字颜色 1 4 2" xfId="2829"/>
    <cellStyle name="_业务部2009年三月份平衡记分卡(1)_2011年平衡计分卡-采购部(12月)_plm" xfId="2830"/>
    <cellStyle name="_业务部2009年六月份平衡记分卡_2011年平衡计分卡-采购部(12月)_table_Book3" xfId="2831"/>
    <cellStyle name="强调文字颜色 4 5 2 2" xfId="2832"/>
    <cellStyle name="20% - 强调文字颜色 1 4 4" xfId="2833"/>
    <cellStyle name="_业务部2009年六月份平衡记分卡_制模平衡积分卡--12月_项目管理部2012年06月份平衡记分卡--珊珊_平衡计分卡更改内容(1)" xfId="2834"/>
    <cellStyle name="汇总 3 6 6" xfId="2835"/>
    <cellStyle name="强调文字颜色 6 7 3" xfId="2836"/>
    <cellStyle name="Separador de milhares [0]_Person" xfId="2837"/>
    <cellStyle name="汇总 6 2 2 5" xfId="2838"/>
    <cellStyle name="_业务部2009年六月份平衡记分卡_2011年平衡计分卡-采购部(12月)_table_plm" xfId="2839"/>
    <cellStyle name="_业务部2009年六月份平衡记分卡_2011年平衡计分卡-采购部(12月)_table_外包合格率8" xfId="2840"/>
    <cellStyle name="输出 6 7" xfId="2841"/>
    <cellStyle name="_业务部2009年六月份平衡记分卡_2011年平衡计分卡-采购部(12月)_table_项目管理部2012年08月份平衡计分卡w1" xfId="2842"/>
    <cellStyle name="_业务部2009年六月份平衡记分卡_2011年平衡计分卡-采购部(12月)_table_项目管理部2012年10月份平衡计分卡(1)" xfId="2843"/>
    <cellStyle name="_业务部2009年六月份平衡记分卡_2011年平衡计分卡-采购部(12月)_table_项目管理部2012年11月份平衡记分卡-异常处理(1)" xfId="2844"/>
    <cellStyle name="20% - 强调文字颜色 6 21" xfId="2845"/>
    <cellStyle name="20% - 强调文字颜色 6 16" xfId="2846"/>
    <cellStyle name="_业务部2009年三月份平衡记分卡(1)_2012出货计划-20120117_项目管理部2012年08月份平衡计分卡w1" xfId="2847"/>
    <cellStyle name="标题 1 10 5" xfId="2848"/>
    <cellStyle name="常规 132" xfId="2849"/>
    <cellStyle name="常规 127" xfId="2850"/>
    <cellStyle name="20% - 强调文字颜色 6 3 2 2" xfId="2851"/>
    <cellStyle name="_业务部2009年六月份平衡记分卡_2011年平衡计分卡-采购部(12月)_table_项目管理部2013年1月份平衡计分卡" xfId="2852"/>
    <cellStyle name="_业务部2009年六月份平衡记分卡_2011年平衡计分卡-采购部(12月)_table_项目管理部2013年1月份平衡计分卡-生技(1)" xfId="2853"/>
    <cellStyle name="_业务部2009年六月份平衡记分卡_2011年平衡计分卡-采购部(12月)_外包合格率8" xfId="2854"/>
    <cellStyle name="_业务部2009年六月份平衡记分卡_2011年平衡计分卡-采购部(12月)_项目管理部2012年08月份平衡计分卡w1" xfId="2855"/>
    <cellStyle name="_业务部2009年六月份平衡记分卡_2011年平衡计分卡-采购部(12月)_项目管理部2012年11月份平衡记分卡-异常处理(1)" xfId="2856"/>
    <cellStyle name="20% - 强调文字颜色 1 11 3" xfId="2857"/>
    <cellStyle name="60% - 强调文字颜色 3 13 3" xfId="2858"/>
    <cellStyle name="常规 2 29 2" xfId="2859"/>
    <cellStyle name="常规 2 34 2" xfId="2860"/>
    <cellStyle name="常规 31 12" xfId="2861"/>
    <cellStyle name="常规 26 12" xfId="2862"/>
    <cellStyle name="40% - 强调文字颜色 2 12 3" xfId="2863"/>
    <cellStyle name="_业务部2009年六月份平衡记分卡_2011年平衡计分卡-采购部(12月)_项目管理部2013年1月份平衡计分卡" xfId="2864"/>
    <cellStyle name="_业务部2009年三月份平衡记分卡(1)_最新零件合格率-21周(1)_项目管理部2013年1月份平衡计分卡" xfId="2865"/>
    <cellStyle name="_业务部2009年六月份平衡记分卡_2011年平衡计分卡-采购部(12月)_项目管理部2013年1月份平衡计分卡-生技(1)" xfId="2866"/>
    <cellStyle name="_业务部2009年六月份平衡记分卡_2012出货计划-20120117" xfId="2867"/>
    <cellStyle name="_业务部2009年六月份平衡记分卡_2012出货计划-20120117_1月份周计划达成率" xfId="2868"/>
    <cellStyle name="_业务部2009年六月份平衡记分卡_Book1_项目管理部2013年1月份平衡计分卡" xfId="2869"/>
    <cellStyle name="_业务部2009年五月份平衡记分卡_最新零件合格率-26周_Book1" xfId="2870"/>
    <cellStyle name="_业务部2009年六月份平衡记分卡_2012出货计划-20120117_2012出货计划-1008" xfId="2871"/>
    <cellStyle name="检查单元格 6 4" xfId="2872"/>
    <cellStyle name="百分比 3" xfId="2873"/>
    <cellStyle name="_业务部2009年三月份平衡记分卡(1)_Book1_平衡计分卡更改内容(1)" xfId="2874"/>
    <cellStyle name="_业务部2009年六月份平衡记分卡_项目管理部2011年12月份平衡记分卡_最新零件合格率-21周_平衡计分卡更改内容(1)" xfId="2875"/>
    <cellStyle name="_业务部2009年六月份平衡记分卡_2012出货计划-20120117_2013年项目管理部平衡计分卡" xfId="2876"/>
    <cellStyle name="强调文字颜色 5 11" xfId="2877"/>
    <cellStyle name="_业务部2009年六月份平衡记分卡_2012出货计划-20120117_Book1" xfId="2878"/>
    <cellStyle name="_业务部2009年五月份平衡记分卡_项目管理部2012年06月份平衡记分卡--珊珊_Book3" xfId="2879"/>
    <cellStyle name="计算 4 6 2" xfId="2880"/>
    <cellStyle name="强调文字颜色 5 13" xfId="2881"/>
    <cellStyle name="_业务部2009年六月份平衡记分卡_2012出货计划-20120117_Book3" xfId="2882"/>
    <cellStyle name="AeE­_ºÐ·u±aAØ_AoAO°eE¹ " xfId="2883"/>
    <cellStyle name="标题 1 11 2 3" xfId="2884"/>
    <cellStyle name="_业务部2009年六月份平衡记分卡_2012出货计划-20120117_PLM(1)" xfId="2885"/>
    <cellStyle name="_业务部2009年六月份平衡记分卡_2012出货计划-20120117_平衡计分卡更改内容(1)" xfId="2886"/>
    <cellStyle name="标题 55" xfId="2887"/>
    <cellStyle name="标题 60" xfId="2888"/>
    <cellStyle name="强调文字颜色 3 60" xfId="2889"/>
    <cellStyle name="强调文字颜色 3 55" xfId="2890"/>
    <cellStyle name="20% - 强调文字颜色 6 8 7" xfId="2891"/>
    <cellStyle name="_业务部2009年六月份平衡记分卡_2012出货计划-20120117_外包合格率8" xfId="2892"/>
    <cellStyle name="_业务部2009年三月份平衡记分卡(1)_项目管理部2011年12月份平衡记分卡_最新零件合格率-21周(1)_项目管理部2012年08月份平衡计分卡w1" xfId="2893"/>
    <cellStyle name="标题 2 6 8" xfId="2894"/>
    <cellStyle name="_业务部2009年六月份平衡记分卡_2012出货计划-20120117_项目管理部2012年10月份平衡计分卡(1)" xfId="2895"/>
    <cellStyle name="_业务部2009年四月份平衡记分卡_制模平衡积分卡--12月_最新零件合格率-21周(1)_项目管理部2013年1月份平衡计分卡-生技(1)" xfId="2896"/>
    <cellStyle name="_业务部2009年六月份平衡记分卡_2012出货计划-20120117_项目管理部2012年11月份平衡记分卡-异常处理(1)" xfId="2897"/>
    <cellStyle name="_业务部2009年六月份平衡记分卡_2012出货计划-20120117_项目管理部2013年1月份平衡计分卡" xfId="2898"/>
    <cellStyle name="适中 8 7" xfId="2899"/>
    <cellStyle name="_业务部2009年六月份平衡记分卡_2012出货计划-20120117_项目管理部2013年1月份平衡计分卡-生技(1)" xfId="2900"/>
    <cellStyle name="20% - 强调文字颜色 1 4 6" xfId="2901"/>
    <cellStyle name="_业务部2009年四月份平衡记分卡_2012在制模具统计_最新零件合格率-21周(1)_2012出货计划-1008" xfId="2902"/>
    <cellStyle name="40% - 强调文字颜色 6 12" xfId="2903"/>
    <cellStyle name="20% - 强调文字颜色 5 11" xfId="2904"/>
    <cellStyle name="汇总 5 5 4" xfId="2905"/>
    <cellStyle name="_业务部2009年六月份平衡记分卡_2012在制模具统计" xfId="2906"/>
    <cellStyle name="_业务部2009年六月份平衡记分卡_2012在制模具统计_项目管理部2012年06月份平衡记分卡--珊珊" xfId="2907"/>
    <cellStyle name="输入 4 8 2" xfId="2908"/>
    <cellStyle name="_业务部2009年六月份平衡记分卡_2012在制模具统计_项目管理部2012年06月份平衡记分卡--珊珊_1月份周计划达成率" xfId="2909"/>
    <cellStyle name="20% - 强调文字颜色 4 9 6" xfId="2910"/>
    <cellStyle name="汇总 8 2 4" xfId="2911"/>
    <cellStyle name="_业务部2009年六月份平衡记分卡_2012在制模具统计_项目管理部2012年06月份平衡记分卡--珊珊_2012出货计划-1008" xfId="2912"/>
    <cellStyle name="_业务部2009年六月份平衡记分卡_2012在制模具统计_项目管理部2012年06月份平衡记分卡--珊珊_2013出货计划" xfId="2913"/>
    <cellStyle name="20% - 强调文字颜色 5 14 2" xfId="2914"/>
    <cellStyle name="_业务部2009年六月份平衡记分卡_2012在制模具统计_项目管理部2012年06月份平衡记分卡--珊珊_Book1" xfId="2915"/>
    <cellStyle name="汇总 3 8" xfId="2916"/>
    <cellStyle name="Ç¥ÁØ_°¡¼Ö¸°ÀÏÁ¤_µðÁ©ÀÏÁ¤ " xfId="2917"/>
    <cellStyle name="40% - 强调文字颜色 6 15 2" xfId="2918"/>
    <cellStyle name="40% - 强调文字颜色 6 20 2" xfId="2919"/>
    <cellStyle name="_业务部2009年四月份平衡记分卡_制模平衡积分卡--12月_最新零件合格率-21周_PLM(1)" xfId="2920"/>
    <cellStyle name="60% - 强调文字颜色 5 2 2 3" xfId="2921"/>
    <cellStyle name="适中 4" xfId="2922"/>
    <cellStyle name="_业务部2009年五月份平衡记分卡_2012出货计划-20120117_2013年项目管理部平衡计分卡" xfId="2923"/>
    <cellStyle name="_业务部2009年四月份平衡记分卡_项目管理部2011年12月份平衡记分卡_最新零件合格率-21周(1)_项目管理部2013年1月份平衡计分卡-生技(1)" xfId="2924"/>
    <cellStyle name="_业务部2009年六月份平衡记分卡_2012在制模具统计_项目管理部2012年06月份平衡记分卡--珊珊_Book3" xfId="2925"/>
    <cellStyle name="常规 33 2 3" xfId="2926"/>
    <cellStyle name="_业务部2009年三月份平衡记分卡(1)_项目管理部2011年12月份平衡记分卡_最新零件合格率-21周_1月份周计划达成率" xfId="2927"/>
    <cellStyle name="超链接 3 6 2" xfId="2928"/>
    <cellStyle name="_业务部2009年六月份平衡记分卡_2012在制模具统计_项目管理部2012年06月份平衡记分卡--珊珊_plm" xfId="2929"/>
    <cellStyle name="Neutral 3" xfId="2930"/>
    <cellStyle name="_业务部2009年三月份平衡记分卡(1)_Book1_1_项目管理部2012年08月份平衡计分卡w1" xfId="2931"/>
    <cellStyle name="_业务部2009年六月份平衡记分卡_项目管理部2012年平衡记分卡_最新零件合格率-21周(1)_项目管理部2013年1月份平衡计分卡" xfId="2932"/>
    <cellStyle name="计算 57" xfId="2933"/>
    <cellStyle name="计算 62" xfId="2934"/>
    <cellStyle name="注释 62 2" xfId="2935"/>
    <cellStyle name="注释 57 2" xfId="2936"/>
    <cellStyle name="_业务部2009年六月份平衡记分卡_2012在制模具统计_项目管理部2012年06月份平衡记分卡--珊珊_PLM(1)" xfId="2937"/>
    <cellStyle name="输出 5 4 2" xfId="2938"/>
    <cellStyle name="_业务部2009年六月份平衡记分卡_2012在制模具统计_项目管理部2012年06月份平衡记分卡--珊珊_平衡计分卡更改内容(1)" xfId="2939"/>
    <cellStyle name="强调文字颜色 4 49" xfId="2940"/>
    <cellStyle name="强调文字颜色 4 54" xfId="2941"/>
    <cellStyle name="_业务部2009年六月份平衡记分卡_2012在制模具统计_项目管理部2012年06月份平衡记分卡--珊珊_外包合格率8" xfId="2942"/>
    <cellStyle name="60% - Accent5" xfId="2943"/>
    <cellStyle name="好_B562 清单 2" xfId="2944"/>
    <cellStyle name="_业务部2009年五月份平衡记分卡_2012在制模具统计_最新零件合格率-21周(1)_2012出货计划-1008" xfId="2945"/>
    <cellStyle name="常规 83 2" xfId="2946"/>
    <cellStyle name="40% - 强调文字颜色 3 47" xfId="2947"/>
    <cellStyle name="40% - 强调文字颜色 3 52" xfId="2948"/>
    <cellStyle name="b㒬ф_x000d_AÞ¸¶_AoAUAc¿ø" xfId="2949"/>
    <cellStyle name="20% - 强调文字颜色 2 51" xfId="2950"/>
    <cellStyle name="20% - 强调文字颜色 2 46" xfId="2951"/>
    <cellStyle name="60% - 强调文字颜色 4 48" xfId="2952"/>
    <cellStyle name="60% - 强调文字颜色 4 53" xfId="2953"/>
    <cellStyle name="_业务部2009年六月份平衡记分卡_2012在制模具统计_项目管理部2012年06月份平衡记分卡--珊珊_项目管理部2013年1月份平衡计分卡-生技(1)" xfId="2954"/>
    <cellStyle name="_业务部2009年六月份平衡记分卡_2012在制模具统计_项目管理部2012年11月份平衡记分卡-异常处理(1)" xfId="2955"/>
    <cellStyle name="_业务部2009年六月份平衡记分卡_2012在制模具统计_最新零件合格率-21周" xfId="2956"/>
    <cellStyle name="常规 3 16" xfId="2957"/>
    <cellStyle name="常规 3 21" xfId="2958"/>
    <cellStyle name="强调文字颜色 6 7 2" xfId="2959"/>
    <cellStyle name="_业务部2009年六月份平衡记分卡_2012在制模具统计_最新零件合格率-21周(1)" xfId="2960"/>
    <cellStyle name="_业务部2009年六月份平衡记分卡_2012在制模具统计_最新零件合格率-21周(1)_1月份周计划达成率" xfId="2961"/>
    <cellStyle name="60% - 强调文字颜色 2 11 4" xfId="2962"/>
    <cellStyle name="C￥AØ_ELEC, EMC ESO " xfId="2963"/>
    <cellStyle name="40% - 强调文字颜色 1 10 4" xfId="2964"/>
    <cellStyle name="汇总 2 3 2" xfId="2965"/>
    <cellStyle name="输出 11 5 5" xfId="2966"/>
    <cellStyle name="标题 14 5" xfId="2967"/>
    <cellStyle name="_业务部2009年三月份平衡记分卡(1)_2012在制模具统计_项目管理部2012年06月份平衡记分卡--珊珊_2013出货计划" xfId="2968"/>
    <cellStyle name="20% - 强调文字颜色 2 61" xfId="2969"/>
    <cellStyle name="20% - 强调文字颜色 2 56" xfId="2970"/>
    <cellStyle name="_业务部2009年六月份平衡记分卡_2012在制模具统计_最新零件合格率-21周(1)_2012出货计划-1008" xfId="2971"/>
    <cellStyle name="60% - 强调文字颜色 4 58" xfId="2972"/>
    <cellStyle name="60% - 强调文字颜色 4 63" xfId="2973"/>
    <cellStyle name="常规 83 7" xfId="2974"/>
    <cellStyle name="40% - 强调文字颜色 3 57" xfId="2975"/>
    <cellStyle name="40% - 强调文字颜色 3 62" xfId="2976"/>
    <cellStyle name="_业务部2009年六月份平衡记分卡_2012在制模具统计_最新零件合格率-21周(1)_Book1" xfId="2977"/>
    <cellStyle name="常规 4 7 2 2" xfId="2978"/>
    <cellStyle name="60% - 强调文字颜色 2 5 7" xfId="2979"/>
    <cellStyle name="Cálculo" xfId="2980"/>
    <cellStyle name="输出 9 5 4" xfId="2981"/>
    <cellStyle name="40% - 强调文字颜色 1 5 2" xfId="2982"/>
    <cellStyle name="40% - 强调文字颜色 1 5 4" xfId="2983"/>
    <cellStyle name="60% - 强调文字颜色 5 11 2 3" xfId="2984"/>
    <cellStyle name="60% - 强调文字颜色 1 17 3" xfId="2985"/>
    <cellStyle name="60% - 强调文字颜色 1 22 3" xfId="2986"/>
    <cellStyle name="_业务部2009年六月份平衡记分卡_2012在制模具统计_最新零件合格率-21周(1)_Book3" xfId="2987"/>
    <cellStyle name="40% - 强调文字颜色 4 10 2 3" xfId="2988"/>
    <cellStyle name="常规 2 6 2 11" xfId="2989"/>
    <cellStyle name="_业务部2009年四月份平衡记分卡_项目管理部2011年12月份平衡记分卡_最新零件合格率-26周_外包合格率8" xfId="2990"/>
    <cellStyle name="输出 12 2 6" xfId="2991"/>
    <cellStyle name="_业务部2009年六月份平衡记分卡_2012在制模具统计_最新零件合格率-21周(1)_平衡计分卡更改内容(1)" xfId="2992"/>
    <cellStyle name="_业务部2009年四月份平衡记分卡_项目管理部2012年平衡记分卡_最新零件合格率-21周_2012出货计划-1008" xfId="2993"/>
    <cellStyle name="_业务部2009年六月份平衡记分卡_2012在制模具统计_最新零件合格率-21周(1)_外包合格率8" xfId="2994"/>
    <cellStyle name="60% - 强调文字颜色 2 11 6" xfId="2995"/>
    <cellStyle name="40% - 强调文字颜色 1 10 6" xfId="2996"/>
    <cellStyle name="汇总 2 3 4" xfId="2997"/>
    <cellStyle name="_业务部2009年六月份平衡记分卡_2012在制模具统计_最新零件合格率-21周(1)_项目管理部2012年08月份平衡计分卡w1" xfId="2998"/>
    <cellStyle name="标题 14 7" xfId="2999"/>
    <cellStyle name="_业务部2009年四月份平衡记分卡_制模平衡积分卡--12月_最新零件合格率-21周_平衡计分卡更改内容(1)" xfId="3000"/>
    <cellStyle name="常规 3 4 2 2" xfId="3001"/>
    <cellStyle name="强调文字颜色 1 14 3" xfId="3002"/>
    <cellStyle name="_业务部2009年六月份平衡记分卡_2012在制模具统计_最新零件合格率-21周(1)_项目管理部2012年10月份平衡计分卡(1)" xfId="3003"/>
    <cellStyle name="适中 10 2" xfId="3004"/>
    <cellStyle name="_业务部2009年六月份平衡记分卡_2012在制模具统计_最新零件合格率-21周(1)_项目管理部2013年1月份平衡计分卡-生技(1)" xfId="3005"/>
    <cellStyle name="_业务部2009年四月份平衡记分卡_制模平衡积分卡--12月_最新零件合格率-21周(1)_PLM(1)" xfId="3006"/>
    <cellStyle name="_业务部2009年六月份平衡记分卡_2012在制模具统计_最新零件合格率-21周_1月份周计划达成率" xfId="3007"/>
    <cellStyle name="40% - 强调文字颜色 2 6 5" xfId="3008"/>
    <cellStyle name="强调文字颜色 6 10 4" xfId="3009"/>
    <cellStyle name="_业务部2009年六月份平衡记分卡_2012在制模具统计_最新零件合格率-21周_2012出货计划-1008" xfId="3010"/>
    <cellStyle name="输出 10 11" xfId="3011"/>
    <cellStyle name="_业务部2009年三月份平衡记分卡(1)_项目管理部2011年12月份平衡记分卡_最新零件合格率-21周(1)_平衡计分卡更改内容(1)" xfId="3012"/>
    <cellStyle name="20% - 강조색3" xfId="3013"/>
    <cellStyle name="_业务部2009年六月份平衡记分卡_2012在制模具统计_最新零件合格率-21周_2013年项目管理部平衡计分卡" xfId="3014"/>
    <cellStyle name="_业务部2009年五月份平衡记分卡_2011年平衡计分卡-采购部(12月)_table_外包合格率8" xfId="3015"/>
    <cellStyle name="_业务部2009年六月份平衡记分卡_2012在制模具统计_最新零件合格率-21周_plm" xfId="3016"/>
    <cellStyle name="_业务部2009年五月份平衡记分卡_项目管理部2011年12月份平衡记分卡_最新零件合格率-21周_2013出货计划" xfId="3017"/>
    <cellStyle name="计算 25 5" xfId="3018"/>
    <cellStyle name="计算 30 5" xfId="3019"/>
    <cellStyle name="_业务部2009年六月份平衡记分卡_2012在制模具统计_最新零件合格率-21周_PLM(1)" xfId="3020"/>
    <cellStyle name="_业务部2009年六月份平衡记分卡_2012在制模具统计_最新零件合格率-21周_平衡计分卡更改内容(1)" xfId="3021"/>
    <cellStyle name="_业务部2009年六月份平衡记分卡_2012在制模具统计_最新零件合格率-21周_外包合格率8" xfId="3022"/>
    <cellStyle name="常规 3 36 2 5" xfId="3023"/>
    <cellStyle name="_业务部2009年六月份平衡记分卡_2012在制模具统计_最新零件合格率-21周_项目管理部2012年08月份平衡计分卡w1" xfId="3024"/>
    <cellStyle name="60% - 强调文字颜色 5 10 2" xfId="3025"/>
    <cellStyle name="链接单元格 11" xfId="3026"/>
    <cellStyle name="_业务部2009年六月份平衡记分卡_2012在制模具统计_最新零件合格率-21周_项目管理部2012年10月份平衡计分卡(1)" xfId="3027"/>
    <cellStyle name="输入 11 5 5" xfId="3028"/>
    <cellStyle name="20% - 强调文字颜色 5 7 7" xfId="3029"/>
    <cellStyle name="20% - 强调文字颜色 3 9" xfId="3030"/>
    <cellStyle name="_业务部2009年六月份平衡记分卡_2012在制模具统计_最新零件合格率-21周_项目管理部2013年1月份平衡计分卡-生技(1)" xfId="3031"/>
    <cellStyle name="60% - 强调文字颜色 3 10" xfId="3032"/>
    <cellStyle name="注释 5 2 4" xfId="3033"/>
    <cellStyle name="_业务部2009年六月份平衡记分卡_2012在制模具统计_最新零件合格率-26周" xfId="3034"/>
    <cellStyle name="_业务部2009年六月份平衡记分卡_2012在制模具统计_最新零件合格率-26周_2012出货计划-1008" xfId="3035"/>
    <cellStyle name="60% - 强调文字颜色 2 9 2 2" xfId="3036"/>
    <cellStyle name="_业务部2009年六月份平衡记分卡_2012在制模具统计_最新零件合格率-26周_2013出货计划" xfId="3037"/>
    <cellStyle name="믅됞 [0.00]_PRODUCT DETAIL Q1" xfId="3038"/>
    <cellStyle name="_业务部2009年五月份平衡记分卡_项目管理部2011年12月份平衡记分卡_最新零件合格率-21周_项目管理部2013年1月份平衡计分卡-生技(1)" xfId="3039"/>
    <cellStyle name="_业务部2009年六月份平衡记分卡_2012在制模具统计_最新零件合格率-26周_2013年项目管理部平衡计分卡" xfId="3040"/>
    <cellStyle name="常规 4 7 7" xfId="3041"/>
    <cellStyle name="_业务部2009年六月份平衡记分卡_2012在制模具统计_最新零件合格率-26周_Book1" xfId="3042"/>
    <cellStyle name="_业务部2009年六月份平衡记分卡_2012在制模具统计_最新零件合格率-26周_Book3" xfId="3043"/>
    <cellStyle name="_蕴都收入汇总(1)" xfId="3044"/>
    <cellStyle name="检查单元格 4 6" xfId="3045"/>
    <cellStyle name="_业务部2009年六月份平衡记分卡_2012在制模具统计_最新零件合格率-26周_plm" xfId="3046"/>
    <cellStyle name="_业务部2009年六月份平衡记分卡_项目管理部2012年平衡记分卡_项目管理部2012年06月份平衡记分卡--珊珊_2012出货计划-1008" xfId="3047"/>
    <cellStyle name="_业务部2009年六月份平衡记分卡_项目管理部2011年12月份平衡记分卡_项目管理部2012年06月份平衡记分卡--珊珊_1月份周计划达成率" xfId="3048"/>
    <cellStyle name="标题 1 9 8" xfId="3049"/>
    <cellStyle name="常规 5 26" xfId="3050"/>
    <cellStyle name="常规 5 31" xfId="3051"/>
    <cellStyle name="_业务部2009年六月份平衡记分卡_2012在制模具统计_最新零件合格率-26周_PLM(1)" xfId="3052"/>
    <cellStyle name="标题 15 2 2" xfId="3053"/>
    <cellStyle name="标题 1 2 2 3" xfId="3054"/>
    <cellStyle name="计算 6 9" xfId="3055"/>
    <cellStyle name="_业务部2009年六月份平衡记分卡_2012在制模具统计_最新零件合格率-26周_平衡计分卡更改内容(1)" xfId="3056"/>
    <cellStyle name="_业务部2009年六月份平衡记分卡_2012在制模具统计_最新零件合格率-26周_外包合格率8" xfId="3057"/>
    <cellStyle name="_业务部2009年六月份平衡记分卡_2012在制模具统计_最新零件合格率-26周_项目管理部2012年08月份平衡计分卡w1" xfId="3058"/>
    <cellStyle name="_业务部2009年六月份平衡记分卡_2012在制模具统计_最新零件合格率-26周_项目管理部2012年10月份平衡计分卡(1)" xfId="3059"/>
    <cellStyle name="_业务部2009年六月份平衡记分卡_2012在制模具统计_最新零件合格率-26周_项目管理部2013年1月份平衡计分卡" xfId="3060"/>
    <cellStyle name="计算 12 2 2 5" xfId="3061"/>
    <cellStyle name="标题 2 9 2 2" xfId="3062"/>
    <cellStyle name="_业务部2009年六月份平衡记分卡_2012在制模具统计_最新零件合格率-26周_项目管理部2013年1月份平衡计分卡-生技(1)" xfId="3063"/>
    <cellStyle name="20% - 强调文字颜色 1 19 2" xfId="3064"/>
    <cellStyle name="常规 2 4 3" xfId="3065"/>
    <cellStyle name="_业务部2009年六月份平衡记分卡_Book1" xfId="3066"/>
    <cellStyle name="强调文字颜色 3 18" xfId="3067"/>
    <cellStyle name="强调文字颜色 3 23" xfId="3068"/>
    <cellStyle name="_业务部2009年六月份平衡记分卡_Book1_1" xfId="3069"/>
    <cellStyle name="_业务部2009年六月份平衡记分卡_Book1_1_1月份周计划达成率" xfId="3070"/>
    <cellStyle name="20% - 强调文字颜色 1 12 2" xfId="3071"/>
    <cellStyle name="60% - 强调文字颜色 3 14 2" xfId="3072"/>
    <cellStyle name="40% - 强调文字颜色 2 13 2" xfId="3073"/>
    <cellStyle name="_业务部2009年六月份平衡记分卡_Book1_1_2012出货计划-1008" xfId="3074"/>
    <cellStyle name="_业务部2009年六月份平衡记分卡_Book1_1_2013出货计划" xfId="3075"/>
    <cellStyle name="_业务部2009年六月份平衡记分卡_Book1_1_Book1" xfId="3076"/>
    <cellStyle name="_业务部2009年六月份平衡记分卡_Book1_1_Book3" xfId="3077"/>
    <cellStyle name="汇总 20 5" xfId="3078"/>
    <cellStyle name="汇总 15 5" xfId="3079"/>
    <cellStyle name="_业务部2009年六月份平衡记分卡_Book1_1_plm" xfId="3080"/>
    <cellStyle name="_业务部2009年六月份平衡记分卡_Book1_1_PLM(1)" xfId="3081"/>
    <cellStyle name="_业务部2009年五月份平衡记分卡_2012在制模具统计_最新零件合格率-26周_项目管理部2013年1月份平衡计分卡" xfId="3082"/>
    <cellStyle name="_业务部2009年六月份平衡记分卡_Book1_1_table" xfId="3083"/>
    <cellStyle name="常规 2 14 3" xfId="3084"/>
    <cellStyle name="_业务部2009年六月份平衡记分卡_Book1_1_table_2012出货计划-1008" xfId="3085"/>
    <cellStyle name="强调文字颜色 3 7 3" xfId="3086"/>
    <cellStyle name="好 4" xfId="3087"/>
    <cellStyle name="_业务部2009年五月份平衡记分卡_Book1_1月份周计划达成率" xfId="3088"/>
    <cellStyle name="_业务部2009年六月份平衡记分卡_Book1_1_table_2013出货计划" xfId="3089"/>
    <cellStyle name="_业务部2009年五月份平衡记分卡_制模平衡积分卡--12月_项目管理部2012年06月份平衡记分卡--珊珊_2013出货计划" xfId="3090"/>
    <cellStyle name="_业务部2009年四月份平衡记分卡_2011年平衡计分卡-采购部(12月)_2013出货计划" xfId="3091"/>
    <cellStyle name="_业务部2009年六月份平衡记分卡_Book1_1_table_Book3" xfId="3092"/>
    <cellStyle name="_业务部2009年六月份平衡记分卡_Book1_1_table_PLM(1)" xfId="3093"/>
    <cellStyle name="20% - 强调文字颜色 2 8 7" xfId="3094"/>
    <cellStyle name="ÄÞ¸¶ [0]_F008-1Â÷  " xfId="3095"/>
    <cellStyle name="输出 23 6" xfId="3096"/>
    <cellStyle name="输出 18 6" xfId="3097"/>
    <cellStyle name="_业务部2009年六月份平衡记分卡_Book1_1_table_平衡计分卡更改内容(1)" xfId="3098"/>
    <cellStyle name="_业务部2009年六月份平衡记分卡_Book1_1_table_外包合格率8" xfId="3099"/>
    <cellStyle name="常规 3 31 2 4" xfId="3100"/>
    <cellStyle name="_业务部2009年六月份平衡记分卡_Book1_1_table_项目管理部2012年10月份平衡计分卡(1)" xfId="3101"/>
    <cellStyle name="_业务部2009年六月份平衡记分卡_Book1_1_table_项目管理部2012年11月份平衡记分卡-异常处理(1)" xfId="3102"/>
    <cellStyle name="汇总 7 6 4" xfId="3103"/>
    <cellStyle name="20% - 强调文字颜色 1 12 6" xfId="3104"/>
    <cellStyle name="ÅëÈ­_lx-taxi " xfId="3105"/>
    <cellStyle name="_业务部2009年六月份平衡记分卡_Book1_1_table_项目管理部2013年1月份平衡计分卡-生技(1)" xfId="3106"/>
    <cellStyle name="AeE­_½A°￡°eE¹ " xfId="3107"/>
    <cellStyle name="_业务部2009年六月份平衡记分卡_Book1_1_平衡计分卡更改内容(1)" xfId="3108"/>
    <cellStyle name="40% - 强调文字颜色 4 11 2 3" xfId="3109"/>
    <cellStyle name="40% - 强调文字颜色 2 5 4" xfId="3110"/>
    <cellStyle name="60% - 强调文字颜色 5 12 2 3" xfId="3111"/>
    <cellStyle name="20% - 强调文字颜色 3 10 2 3" xfId="3112"/>
    <cellStyle name="_业务部2009年六月份平衡记分卡_Book1_1_外包合格率8" xfId="3113"/>
    <cellStyle name="_业务部2009年五月份平衡记分卡_Book1_项目管理部2012年10月份平衡计分卡(1)" xfId="3114"/>
    <cellStyle name="_별첨1-2002년사업계획편성지침" xfId="3115"/>
    <cellStyle name="_业务部2009年六月份平衡记分卡_Book1_1_项目管理部2012年08月份平衡计分卡w1" xfId="3116"/>
    <cellStyle name="_业务部2009年六月份平衡记分卡_Book1_1_项目管理部2012年10月份平衡计分卡(1)" xfId="3117"/>
    <cellStyle name="标题 2 10 2 3" xfId="3118"/>
    <cellStyle name="_业务部2009年六月份平衡记分卡_Book1_1_项目管理部2012年11月份平衡记分卡-异常处理(1)" xfId="3119"/>
    <cellStyle name="20% - 强调文字颜色 1 12 5" xfId="3120"/>
    <cellStyle name="_业务部2009年六月份平衡记分卡_Book1_1_项目管理部2013年1月份平衡计分卡" xfId="3121"/>
    <cellStyle name="_业务部2009年六月份平衡记分卡_Book1_1_项目管理部2013年1月份平衡计分卡-生技(1)" xfId="3122"/>
    <cellStyle name="60% - 强调文字颜色 4 6" xfId="3123"/>
    <cellStyle name="差_项目计划-空白" xfId="3124"/>
    <cellStyle name="_业务部2009年六月份平衡记分卡_Book1_2012出货计划-1008" xfId="3125"/>
    <cellStyle name="_业务部2009年六月份平衡记分卡_Book1_2013出货计划" xfId="3126"/>
    <cellStyle name="警告文本 6 7" xfId="3127"/>
    <cellStyle name="_业务部2009年六月份平衡记分卡_Book1_2013年项目管理部平衡计分卡" xfId="3128"/>
    <cellStyle name="汇总 6 5 3" xfId="3129"/>
    <cellStyle name="20% - 强调文字颜色 1 6 2 2" xfId="3130"/>
    <cellStyle name="汇总 10 5 4" xfId="3131"/>
    <cellStyle name="_业务部2009年六月份平衡记分卡_Book1_Book1" xfId="3132"/>
    <cellStyle name="解释性文本 15 3" xfId="3133"/>
    <cellStyle name="解释性文本 20 3" xfId="3134"/>
    <cellStyle name="输入 12 9" xfId="3135"/>
    <cellStyle name="计算 8 8 2" xfId="3136"/>
    <cellStyle name="汇总 10 5 6" xfId="3137"/>
    <cellStyle name="常规 2 2 3 3" xfId="3138"/>
    <cellStyle name="_业务部2009年六月份平衡记分卡_Book1_Book3" xfId="3139"/>
    <cellStyle name="输入 4 11" xfId="3140"/>
    <cellStyle name="_业务部2009年六月份平衡记分卡_Book1_plm" xfId="3141"/>
    <cellStyle name="汇总 11 10" xfId="3142"/>
    <cellStyle name="强调文字颜色 5 56" xfId="3143"/>
    <cellStyle name="强调文字颜色 5 61" xfId="3144"/>
    <cellStyle name="输入 9 2 4" xfId="3145"/>
    <cellStyle name="_业务部2009年三月份平衡记分卡(1)_项目管理部2012年平衡记分卡_最新零件合格率-26周_项目管理部2012年08月份平衡计分卡w1" xfId="3146"/>
    <cellStyle name="_业务部2009年六月份平衡记分卡_Book1_PLM(1)" xfId="3147"/>
    <cellStyle name="_业务部2009年六月份平衡记分卡_Book1_平衡计分卡更改内容(1)" xfId="3148"/>
    <cellStyle name="常规 2 39 3" xfId="3149"/>
    <cellStyle name="60% - 强调文字颜色 2 25" xfId="3150"/>
    <cellStyle name="60% - 强调文字颜色 2 30" xfId="3151"/>
    <cellStyle name="常规 9 14" xfId="3152"/>
    <cellStyle name="40% - 强调文字颜色 1 24" xfId="3153"/>
    <cellStyle name="40% - 强调文字颜色 1 19" xfId="3154"/>
    <cellStyle name="_业务部2009年六月份平衡记分卡_Book1_外包合格率8" xfId="3155"/>
    <cellStyle name="20% - 强调文字颜色 1 11" xfId="3156"/>
    <cellStyle name="_业务部2009年六月份平衡记分卡_Book1_项目管理部2012年08月份平衡计分卡w1" xfId="3157"/>
    <cellStyle name="60% - 强调文字颜色 3 13" xfId="3158"/>
    <cellStyle name="40% - 强调文字颜色 2 12" xfId="3159"/>
    <cellStyle name="_业务部2009年三月份平衡记分卡(1)_2012在制模具统计_最新零件合格率-21周(1)_2012出货计划-1008" xfId="3160"/>
    <cellStyle name="40% - 强调文字颜色 3 32" xfId="3161"/>
    <cellStyle name="40% - 强调文字颜色 3 27" xfId="3162"/>
    <cellStyle name="强调文字颜色 2 10 7" xfId="3163"/>
    <cellStyle name="_业务部2009年六月份平衡记分卡_Book1_项目管理部2012年10月份平衡计分卡(1)" xfId="3164"/>
    <cellStyle name="ÄÞ¸¶ [0]_Â÷Á¾º° ±âº» »ý»ê ÀÏÁ¤ °èÈ¹" xfId="3165"/>
    <cellStyle name="20% - 强调文字颜色 2 31" xfId="3166"/>
    <cellStyle name="20% - 强调文字颜色 2 26" xfId="3167"/>
    <cellStyle name="60% - 强调文字颜色 4 28" xfId="3168"/>
    <cellStyle name="60% - 强调文字颜色 4 33" xfId="3169"/>
    <cellStyle name="_业务部2009年六月份平衡记分卡_Book1_项目管理部2012年11月份平衡记分卡-异常处理(1)" xfId="3170"/>
    <cellStyle name="_业务部2009年四月份平衡记分卡_Book1_1_table_PLM(1)" xfId="3171"/>
    <cellStyle name="输出 26 3" xfId="3172"/>
    <cellStyle name="输出 31 3" xfId="3173"/>
    <cellStyle name="_业务部2009年六月份平衡记分卡_Book1_项目管理部2013年1月份平衡计分卡-生技(1)" xfId="3174"/>
    <cellStyle name="_业务部2009年三月份平衡记分卡(1)_项目管理部2011年12月份平衡记分卡_最新零件合格率-26周_项目管理部2013年1月份平衡计分卡-生技(1)" xfId="3175"/>
    <cellStyle name="_业务部2009年六月份平衡记分卡_项目管理部2011年12月份平衡记分卡" xfId="3176"/>
    <cellStyle name="强调文字颜色 3 12 7" xfId="3177"/>
    <cellStyle name="_业务部2009年五月份平衡记分卡_最新零件合格率-21周(1)_Book1" xfId="3178"/>
    <cellStyle name="强调文字颜色 3 7 5" xfId="3179"/>
    <cellStyle name="_业务部2009年六月份平衡记分卡_项目管理部2011年12月份平衡记分卡_项目管理部2012年06月份平衡记分卡--珊珊" xfId="3180"/>
    <cellStyle name="常规 2 14 5" xfId="3181"/>
    <cellStyle name="超链接 4 10 2 3" xfId="3182"/>
    <cellStyle name="40% - 强调文字颜色 5 7 7" xfId="3183"/>
    <cellStyle name="20% - 强调文字颜色 4 7 2" xfId="3184"/>
    <cellStyle name="计算 12 5 6" xfId="3185"/>
    <cellStyle name="常规 35 11" xfId="3186"/>
    <cellStyle name="_业务部2009年六月份平衡记分卡_项目管理部2011年12月份平衡记分卡_项目管理部2012年06月份平衡记分卡--珊珊_2012出货计划-1008" xfId="3187"/>
    <cellStyle name="输出 17 2 3" xfId="3188"/>
    <cellStyle name="输出 22 2 3" xfId="3189"/>
    <cellStyle name="_业务部2009年四月份平衡记分卡_Book1_1_table_2013年项目管理部平衡计分卡" xfId="3190"/>
    <cellStyle name="常规 42 3" xfId="3191"/>
    <cellStyle name="常规 37 3" xfId="3192"/>
    <cellStyle name="_业务部2009年六月份平衡记分卡_项目管理部2011年12月份平衡记分卡_项目管理部2012年06月份平衡记分卡--珊珊_2013出货计划" xfId="3193"/>
    <cellStyle name="_业务部2009年六月份平衡记分卡_项目管理部2011年12月份平衡记分卡_项目管理部2012年06月份平衡记分卡--珊珊_2013年项目管理部平衡计分卡" xfId="3194"/>
    <cellStyle name="_业务部2009年三月份平衡记分卡(1)_2011年平衡计分卡-采购部(12月)_2013年项目管理部平衡计分卡" xfId="3195"/>
    <cellStyle name="_业务部2009年六月份平衡记分卡_项目管理部2012年平衡记分卡_最新零件合格率-21周(1)_plm" xfId="3196"/>
    <cellStyle name="_业务部2009年六月份平衡记分卡_项目管理部2011年12月份平衡记分卡_项目管理部2012年06月份平衡记分卡--珊珊_Book1" xfId="3197"/>
    <cellStyle name="_业务部2009年六月份平衡记分卡_项目管理部2012年平衡记分卡_项目管理部2012年06月份平衡记分卡--珊珊_平衡计分卡更改内容(1)" xfId="3198"/>
    <cellStyle name="_业务部2009年六月份平衡记分卡_项目管理部2011年12月份平衡记分卡_项目管理部2012年06月份平衡记分卡--珊珊_Book3" xfId="3199"/>
    <cellStyle name="输出 5 2 2 3" xfId="3200"/>
    <cellStyle name="输出 63 2" xfId="3201"/>
    <cellStyle name="输出 58 2" xfId="3202"/>
    <cellStyle name="_业务部2009年六月份平衡记分卡_项目管理部2011年12月份平衡记分卡_项目管理部2012年06月份平衡记分卡--珊珊_plm" xfId="3203"/>
    <cellStyle name="60% - 强调文字颜色 1 10 3" xfId="3204"/>
    <cellStyle name="_业务部2009年五月份平衡记分卡_项目管理部2011年12月份平衡记分卡_项目管理部2012年06月份平衡记分卡--珊珊_Book1" xfId="3205"/>
    <cellStyle name="_业务部2009年六月份平衡记分卡_项目管理部2011年12月份平衡记分卡_项目管理部2012年06月份平衡记分卡--珊珊_PLM(1)" xfId="3206"/>
    <cellStyle name="ÄÞ¸¶ [0]_Sheet1_ÃÖÁ¾ÀÏÁ¤ " xfId="3207"/>
    <cellStyle name="计算 13 3 5" xfId="3208"/>
    <cellStyle name="_业务部2009年六月份平衡记分卡_项目管理部2011年12月份平衡记分卡_项目管理部2012年06月份平衡记分卡--珊珊_平衡计分卡更改内容(1)" xfId="3209"/>
    <cellStyle name="_业务部2009年三月份平衡记分卡(1)_Book1_1_2012出货计划-1008" xfId="3210"/>
    <cellStyle name="_业务部2009年六月份平衡记分卡_项目管理部2011年12月份平衡记分卡_项目管理部2012年06月份平衡记分卡--珊珊_外包合格率8" xfId="3211"/>
    <cellStyle name="计算 14 5" xfId="3212"/>
    <cellStyle name="汇总 13 2 2" xfId="3213"/>
    <cellStyle name="_业务部2009年三月份平衡记分卡(1)_最新零件合格率-26周_2013年项目管理部平衡计分卡" xfId="3214"/>
    <cellStyle name="_业务部2009年六月份平衡记分卡_项目管理部2011年12月份平衡记分卡_项目管理部2012年06月份平衡记分卡--珊珊_项目管理部2012年10月份平衡计分卡(1)" xfId="3215"/>
    <cellStyle name="_业务部2009年六月份平衡记分卡_项目管理部2011年12月份平衡记分卡_项目管理部2012年06月份平衡记分卡--珊珊_项目管理部2013年1月份平衡计分卡" xfId="3216"/>
    <cellStyle name="常规 14 8" xfId="3217"/>
    <cellStyle name="_业务部2009年六月份平衡记分卡_项目管理部2011年12月份平衡记分卡_项目管理部2012年06月份平衡记分卡--珊珊_项目管理部2013年1月份平衡计分卡-生技(1)" xfId="3218"/>
    <cellStyle name="_业务部2009年六月份平衡记分卡_项目管理部2011年12月份平衡记分卡_项目管理部2012年11月份平衡记分卡-异常处理(1)" xfId="3219"/>
    <cellStyle name="_业务部2009年六月份平衡记分卡_项目管理部2011年12月份平衡记分卡_最新零件合格率-21周" xfId="3220"/>
    <cellStyle name="汇总 17 6" xfId="3221"/>
    <cellStyle name="汇总 22 6" xfId="3222"/>
    <cellStyle name="40% - 强调文字颜色 1 2" xfId="3223"/>
    <cellStyle name="_业务部2009年六月份平衡记分卡_项目管理部2011年12月份平衡记分卡_最新零件合格率-21周(1)" xfId="3224"/>
    <cellStyle name="_业务部2009年三月份平衡记分卡(1)_Book1_2013年项目管理部平衡计分卡" xfId="3225"/>
    <cellStyle name="60% - 强调文字颜色 6 5 7" xfId="3226"/>
    <cellStyle name="_业务部2009年六月份平衡记分卡_项目管理部2012年平衡记分卡_最新零件合格率-21周(1)" xfId="3227"/>
    <cellStyle name="40% - 强调文字颜色 5 5 2" xfId="3228"/>
    <cellStyle name="_业务部2009年六月份平衡记分卡_项目管理部2011年12月份平衡记分卡_最新零件合格率-21周(1)_1月份周计划达成率" xfId="3229"/>
    <cellStyle name="_业务部2009年六月份平衡记分卡_项目管理部2011年12月份平衡记分卡_最新零件合格率-26周_Book1" xfId="3230"/>
    <cellStyle name="_业务部2009年五月份平衡记分卡_2012在制模具统计_最新零件合格率-21周(1)_1月份周计划达成率" xfId="3231"/>
    <cellStyle name="_业务部2009年六月份平衡记分卡_项目管理部2011年12月份平衡记分卡_最新零件合格率-21周(1)_2012出货计划-1008" xfId="3232"/>
    <cellStyle name="_业务部2009年四月份平衡记分卡_Book1_1" xfId="3233"/>
    <cellStyle name="标题 4 35" xfId="3234"/>
    <cellStyle name="标题 4 40" xfId="3235"/>
    <cellStyle name="汇总 7 2 3 5" xfId="3236"/>
    <cellStyle name="20% - 强调文字颜色 5 5 2 2" xfId="3237"/>
    <cellStyle name="_业务部2009年六月份平衡记分卡_最新零件合格率-21周_Book1" xfId="3238"/>
    <cellStyle name="超链接 4 5 6" xfId="3239"/>
    <cellStyle name="_业务部2009年六月份平衡记分卡_项目管理部2011年12月份平衡记分卡_最新零件合格率-21周(1)_2013出货计划" xfId="3240"/>
    <cellStyle name="_业务部2009年六月份平衡记分卡_项目管理部2011年12月份平衡记分卡_最新零件合格率-21周(1)_2013年项目管理部平衡计分卡" xfId="3241"/>
    <cellStyle name="输出 8 2 2" xfId="3242"/>
    <cellStyle name="ColLevel_0" xfId="3243"/>
    <cellStyle name="_业务部2009年六月份平衡记分卡_项目管理部2011年12月份平衡记分卡_最新零件合格率-21周(1)_Book1" xfId="3244"/>
    <cellStyle name="_业务部2009年六月份平衡记分卡_项目管理部2011年12月份平衡记分卡_最新零件合格率-21周(1)_Book3" xfId="3245"/>
    <cellStyle name="链接单元格 6 2" xfId="3246"/>
    <cellStyle name="_业务部2009年五月份平衡记分卡_2012在制模具统计_项目管理部2012年06月份平衡记分卡--珊珊_Book3" xfId="3247"/>
    <cellStyle name="超链接 3 5 2" xfId="3248"/>
    <cellStyle name="_业务部2009年六月份平衡记分卡_项目管理部2011年12月份平衡记分卡_最新零件合格率-21周(1)_plm" xfId="3249"/>
    <cellStyle name="标题 4 18 2" xfId="3250"/>
    <cellStyle name="标题 4 23 2" xfId="3251"/>
    <cellStyle name="输入 31 4" xfId="3252"/>
    <cellStyle name="输入 26 4" xfId="3253"/>
    <cellStyle name="_业务部2009年六月份平衡记分卡_项目管理部2011年12月份平衡记分卡_最新零件合格率-21周(1)_PLM(1)" xfId="3254"/>
    <cellStyle name="_业务部2009年六月份平衡记分卡_项目管理部2011年12月份平衡记分卡_最新零件合格率-21周(1)_平衡计分卡更改内容(1)" xfId="3255"/>
    <cellStyle name="40% - 强调文字颜色 4 7" xfId="3256"/>
    <cellStyle name="_业务部2009年六月份平衡记分卡_项目管理部2011年12月份平衡记分卡_最新零件合格率-21周(1)_外包合格率8" xfId="3257"/>
    <cellStyle name="_业务部2009年三月份平衡记分卡(1)_项目管理部2012年平衡记分卡_项目管理部2012年06月份平衡记分卡--珊珊_PLM(1)" xfId="3258"/>
    <cellStyle name="_业务部2009年六月份平衡记分卡_项目管理部2011年12月份平衡记分卡_最新零件合格率-21周(1)_项目管理部2012年08月份平衡计分卡w1" xfId="3259"/>
    <cellStyle name="_业务部2009年六月份平衡记分卡_项目管理部2011年12月份平衡记分卡_最新零件合格率-21周(1)_项目管理部2012年10月份平衡计分卡(1)" xfId="3260"/>
    <cellStyle name="_业务部2009年六月份平衡记分卡_项目管理部2011年12月份平衡记分卡_最新零件合格率-21周(1)_项目管理部2013年1月份平衡计分卡" xfId="3261"/>
    <cellStyle name="60% - 强调文字颜色 6 7 5" xfId="3262"/>
    <cellStyle name="Énfasis6" xfId="3263"/>
    <cellStyle name="输入 21 3 3" xfId="3264"/>
    <cellStyle name="输入 16 3 3" xfId="3265"/>
    <cellStyle name="_业务部2009年五月份平衡记分卡_Book1_1_2013出货计划" xfId="3266"/>
    <cellStyle name="_业务部2009年六月份平衡记分卡_项目管理部2011年12月份平衡记分卡_最新零件合格率-21周(1)_项目管理部2013年1月份平衡计分卡-生技(1)" xfId="3267"/>
    <cellStyle name="AeE­_±¹³≫¿U¿￢¼oAaAa°eE¹(1)_±¹³≫¿U¿￢¼oAaAa°eE¹(2)_CA·IA§ÆR°³¹ß¼O¿aAI¿ø " xfId="3268"/>
    <cellStyle name="_业务部2009年六月份平衡记分卡_项目管理部2011年12月份平衡记分卡_最新零件合格率-21周_1月份周计划达成率" xfId="3269"/>
    <cellStyle name="_业务部2009年六月份平衡记分卡_项目管理部2011年12月份平衡记分卡_最新零件合格率-21周_2012出货计划-1008" xfId="3270"/>
    <cellStyle name="强调文字颜色 4 4 5" xfId="3271"/>
    <cellStyle name="_业务部2009年六月份平衡记分卡_项目管理部2011年12月份平衡记分卡_最新零件合格率-21周_2013出货计划" xfId="3272"/>
    <cellStyle name="计算 31 5" xfId="3273"/>
    <cellStyle name="计算 26 5" xfId="3274"/>
    <cellStyle name="_业务部2009年三月份平衡记分卡(1)_最新零件合格率-21周(1)_外包合格率8" xfId="3275"/>
    <cellStyle name="标题 2 5 5" xfId="3276"/>
    <cellStyle name="_业务部2009年六月份平衡记分卡_项目管理部2011年12月份平衡记分卡_最新零件合格率-21周_2013年项目管理部平衡计分卡" xfId="3277"/>
    <cellStyle name="AeE­_μI¹øA°_±¹³≫AaAa½AA≫ " xfId="3278"/>
    <cellStyle name="_业务部2009年六月份平衡记分卡_项目管理部2011年12月份平衡记分卡_最新零件合格率-21周_Book1" xfId="3279"/>
    <cellStyle name="_业务部2009年三月份平衡记分卡(1)_2012在制模具统计_最新零件合格率-21周_2013出货计划" xfId="3280"/>
    <cellStyle name="差 8 3" xfId="3281"/>
    <cellStyle name="超链接 2 12 8" xfId="3282"/>
    <cellStyle name="_业务部2009年六月份平衡记分卡_项目管理部2011年12月份平衡记分卡_最新零件合格率-21周_Book3" xfId="3283"/>
    <cellStyle name="汇总 14 2 3" xfId="3284"/>
    <cellStyle name="_业务部2009年六月份平衡记分卡_项目管理部2011年12月份平衡记分卡_最新零件合格率-21周_plm" xfId="3285"/>
    <cellStyle name="_业务部2009年六月份平衡记分卡_项目管理部2011年12月份平衡记分卡_最新零件合格率-21周_PLM(1)" xfId="3286"/>
    <cellStyle name="_业务部2009年六月份平衡记分卡_项目管理部2011年12月份平衡记分卡_最新零件合格率-21周_项目管理部2012年10月份平衡计分卡(1)" xfId="3287"/>
    <cellStyle name="计算 12 12" xfId="3288"/>
    <cellStyle name="_业务部2009年六月份平衡记分卡_项目管理部2011年12月份平衡记分卡_最新零件合格率-21周_项目管理部2013年1月份平衡计分卡" xfId="3289"/>
    <cellStyle name="60% - 强调文字颜色 1 9 8" xfId="3290"/>
    <cellStyle name="计算 9 2 3 5" xfId="3291"/>
    <cellStyle name="_业务部2009年六月份平衡记分卡_项目管理部2011年12月份平衡记分卡_最新零件合格率-21周_项目管理部2013年1月份平衡计分卡-生技(1)" xfId="3292"/>
    <cellStyle name="链接单元格 15 2" xfId="3293"/>
    <cellStyle name="链接单元格 20 2" xfId="3294"/>
    <cellStyle name="_业务部2009年六月份平衡记分卡_项目管理部2011年12月份平衡记分卡_最新零件合格率-26周" xfId="3295"/>
    <cellStyle name="汇总 18 6" xfId="3296"/>
    <cellStyle name="汇总 23 6" xfId="3297"/>
    <cellStyle name="_业务部2009年三月份平衡记分卡(1)_项目管理部2012年平衡记分卡_最新零件合格率-26周_2012出货计划-1008" xfId="3298"/>
    <cellStyle name="适中 7 2 2" xfId="3299"/>
    <cellStyle name="计算 5 4 5" xfId="3300"/>
    <cellStyle name="_业务部2009年六月份平衡记分卡_项目管理部2011年12月份平衡记分卡_最新零件合格率-26周_1月份周计划达成率" xfId="3301"/>
    <cellStyle name="20% - 强调文字颜色 5 12 6" xfId="3302"/>
    <cellStyle name="_业务部2009年六月份平衡记分卡_项目管理部2011年12月份平衡记分卡_最新零件合格率-26周_2012出货计划-1008" xfId="3303"/>
    <cellStyle name="_业务部2009年六月份平衡记分卡_项目管理部2011年12月份平衡记分卡_最新零件合格率-26周_2013出货计划" xfId="3304"/>
    <cellStyle name="好_12039.STN.A10前期规划式样书(工法)-V1.3" xfId="3305"/>
    <cellStyle name="_业务部2009年六月份平衡记分卡_项目管理部2011年12月份平衡记分卡_最新零件合格率-26周_2013年项目管理部平衡计分卡" xfId="3306"/>
    <cellStyle name="_业务部2009年六月份平衡记分卡_项目管理部2011年12月份平衡记分卡_最新零件合格率-26周_Book3" xfId="3307"/>
    <cellStyle name="_业务部2009年六月份平衡记分卡_项目管理部2011年12月份平衡记分卡_最新零件合格率-26周_plm" xfId="3308"/>
    <cellStyle name="_业务部2009年六月份平衡记分卡_项目管理部2011年12月份平衡记分卡_最新零件合格率-26周_平衡计分卡更改内容(1)" xfId="3309"/>
    <cellStyle name="标题 4 12 2 2" xfId="3310"/>
    <cellStyle name="_业务部2009年六月份平衡记分卡_项目管理部2011年12月份平衡记分卡_最新零件合格率-26周_外包合格率8" xfId="3311"/>
    <cellStyle name="_业务部2009年五月份平衡记分卡_2012在制模具统计_最新零件合格率-26周" xfId="3312"/>
    <cellStyle name="_业务部2009年三月份平衡记分卡(1)_2012在制模具统计_最新零件合格率-21周(1)_平衡计分卡更改内容(1)" xfId="3313"/>
    <cellStyle name="_业务部2009年五月份平衡记分卡_最新零件合格率-26周_平衡计分卡更改内容(1)" xfId="3314"/>
    <cellStyle name="_业务部2009年六月份平衡记分卡_项目管理部2011年12月份平衡记分卡_最新零件合格率-26周_项目管理部2012年08月份平衡计分卡w1" xfId="3315"/>
    <cellStyle name="20% - 强调文字颜色 6 13" xfId="3316"/>
    <cellStyle name="_业务部2009年六月份平衡记分卡_项目管理部2011年12月份平衡记分卡_最新零件合格率-26周_项目管理部2012年10月份平衡计分卡(1)" xfId="3317"/>
    <cellStyle name="60% - 强调文字颜色 1 8 2 3" xfId="3318"/>
    <cellStyle name="标题 1 10 2" xfId="3319"/>
    <cellStyle name="_业务部2009年六月份平衡记分卡_项目管理部2011年12月份平衡记分卡_最新零件合格率-26周_项目管理部2013年1月份平衡计分卡" xfId="3320"/>
    <cellStyle name="_业务部2009年六月份平衡记分卡_项目管理部2011年12月份平衡记分卡_最新零件合格率-26周_项目管理部2013年1月份平衡计分卡-生技(1)" xfId="3321"/>
    <cellStyle name="_业务部2009年六月份平衡记分卡_项目管理部2012年06月份平衡记分卡--珊珊" xfId="3322"/>
    <cellStyle name="AeE­ [0]_Sheet1 (2)_1.SUMMARY " xfId="3323"/>
    <cellStyle name="_业务部2009年六月份平衡记分卡_项目管理部2012年06月份平衡记分卡--珊珊_1月份周计划达成率" xfId="3324"/>
    <cellStyle name="60% - 强调文字颜色 5 6 5" xfId="3325"/>
    <cellStyle name="40% - 强调文字颜色 1 4 2 3" xfId="3326"/>
    <cellStyle name="20% - 强调文字颜色 6 11 5" xfId="3327"/>
    <cellStyle name="60% - 强调文字颜色 4 7 6" xfId="3328"/>
    <cellStyle name="_业务部2009年六月份平衡记分卡_项目管理部2012年06月份平衡记分卡--珊珊_2012出货计划-1008" xfId="3329"/>
    <cellStyle name="20% - 强调文字颜色 3 5 2 2" xfId="3330"/>
    <cellStyle name="_业务部2009年六月份平衡记分卡_项目管理部2012年06月份平衡记分卡--珊珊_2013出货计划" xfId="3331"/>
    <cellStyle name="输入 8 2 2 3" xfId="3332"/>
    <cellStyle name="40% - 强调文字颜色 6 17 2" xfId="3333"/>
    <cellStyle name="40% - 强调文字颜色 6 22 2" xfId="3334"/>
    <cellStyle name="汇总 5 8" xfId="3335"/>
    <cellStyle name="20% - 强调文字颜色 5 21 2" xfId="3336"/>
    <cellStyle name="20% - 强调文字颜色 5 16 2" xfId="3337"/>
    <cellStyle name="_业务部2009年六月份平衡记分卡_项目管理部2012年06月份平衡记分卡--珊珊_2013年项目管理部平衡计分卡" xfId="3338"/>
    <cellStyle name="标题 3 12 8" xfId="3339"/>
    <cellStyle name="_业务部2009年六月份平衡记分卡_项目管理部2012年06月份平衡记分卡--珊珊_Book3" xfId="3340"/>
    <cellStyle name="_业务部2009年四月份平衡记分卡_Book1_项目管理部2012年10月份平衡计分卡(1)" xfId="3341"/>
    <cellStyle name="_业务部2009年六月份平衡记分卡_项目管理部2012年06月份平衡记分卡--珊珊_plm" xfId="3342"/>
    <cellStyle name="_业务部2009年六月份平衡记分卡_项目管理部2012年06月份平衡记分卡--珊珊_PLM(1)" xfId="3343"/>
    <cellStyle name="연결된 셀" xfId="3344"/>
    <cellStyle name="_业务部2009年五月份平衡记分卡_2012在制模具统计_最新零件合格率-21周(1)_外包合格率8" xfId="3345"/>
    <cellStyle name="强调文字颜色 2 27" xfId="3346"/>
    <cellStyle name="强调文字颜色 2 32" xfId="3347"/>
    <cellStyle name="_业务部2009年六月份平衡记分卡_项目管理部2012年06月份平衡记分卡--珊珊_平衡计分卡更改内容(1)" xfId="3348"/>
    <cellStyle name="_业务部2009年六月份平衡记分卡_项目管理部2012年06月份平衡记分卡--珊珊_外包合格率8" xfId="3349"/>
    <cellStyle name="常规 2 2 12" xfId="3350"/>
    <cellStyle name="_业务部2009年六月份平衡记分卡_项目管理部2012年06月份平衡记分卡--珊珊_项目管理部2012年08月份平衡计分卡w1" xfId="3351"/>
    <cellStyle name="_业务部2009年六月份平衡记分卡_项目管理部2012年06月份平衡记分卡--珊珊_项目管理部2012年10月份平衡计分卡(1)" xfId="3352"/>
    <cellStyle name="_业务部2009年六月份平衡记分卡_项目管理部2012年06月份平衡记分卡--珊珊_项目管理部2013年1月份平衡计分卡" xfId="3353"/>
    <cellStyle name="40% - 强调文字颜色 5 7 2 2" xfId="3354"/>
    <cellStyle name="ÄÞ¸¶_2.CONCEPT " xfId="3355"/>
    <cellStyle name="常规 3 10 3" xfId="3356"/>
    <cellStyle name="20% - 强调文字颜色 1 9 8" xfId="3357"/>
    <cellStyle name="_业务部2009年六月份平衡记分卡_项目管理部2012年06月份平衡记分卡--珊珊_项目管理部2013年1月份平衡计分卡-生技(1)" xfId="3358"/>
    <cellStyle name="常规 3 11 4" xfId="3359"/>
    <cellStyle name="_业务部2009年六月份平衡记分卡_项目管理部2012年11月份平衡记分卡-异常处理(1)" xfId="3360"/>
    <cellStyle name="计算 56 2" xfId="3361"/>
    <cellStyle name="计算 61 2" xfId="3362"/>
    <cellStyle name="60% - 强调文字颜色 3 11 5" xfId="3363"/>
    <cellStyle name="常规 2 27 4" xfId="3364"/>
    <cellStyle name="40% - 强调文字颜色 2 10 5" xfId="3365"/>
    <cellStyle name="_业务部2009年六月份平衡记分卡_项目管理部2012年平衡记分卡" xfId="3366"/>
    <cellStyle name="汇总 7 3 3" xfId="3367"/>
    <cellStyle name="_业务部2009年六月份平衡记分卡_项目管理部2012年平衡记分卡_项目管理部2012年06月份平衡记分卡--珊珊" xfId="3368"/>
    <cellStyle name="20% - 强调文字颜色 6 6 2 3" xfId="3369"/>
    <cellStyle name="_业务部2009年六月份平衡记分卡_项目管理部2012年平衡记分卡_项目管理部2012年06月份平衡记分卡--珊珊_1月份周计划达成率" xfId="3370"/>
    <cellStyle name="_业务部2009年六月份平衡记分卡_项目管理部2012年平衡记分卡_项目管理部2012年06月份平衡记分卡--珊珊_2013出货计划" xfId="3371"/>
    <cellStyle name="汇总 8 6 4" xfId="3372"/>
    <cellStyle name="标题 2 56" xfId="3373"/>
    <cellStyle name="标题 2 61" xfId="3374"/>
    <cellStyle name="_业务部2009年六月份平衡记分卡_项目管理部2012年平衡记分卡_项目管理部2012年06月份平衡记分卡--珊珊_2013年项目管理部平衡计分卡" xfId="3375"/>
    <cellStyle name="输入 25 5" xfId="3376"/>
    <cellStyle name="输入 30 5" xfId="3377"/>
    <cellStyle name="_业务部2009年六月份平衡记分卡_项目管理部2012年平衡记分卡_项目管理部2012年06月份平衡记分卡--珊珊_Book1" xfId="3378"/>
    <cellStyle name="_业务部2009年四月份平衡记分卡_项目管理部2012年06月份平衡记分卡--珊珊_项目管理部2012年10月份平衡计分卡(1)" xfId="3379"/>
    <cellStyle name="40% - 强调文字颜色 5 4 4" xfId="3380"/>
    <cellStyle name="_业务部2009年六月份平衡记分卡_制模平衡积分卡--12月_最新零件合格率-21周(1)_Book3" xfId="3381"/>
    <cellStyle name="计算 12 2 3" xfId="3382"/>
    <cellStyle name="40% - 强调文字颜色 5 4 6" xfId="3383"/>
    <cellStyle name="20% - 强调文字颜色 5 12 2 3" xfId="3384"/>
    <cellStyle name="_业务部2009年六月份平衡记分卡_项目管理部2012年平衡记分卡_项目管理部2012年06月份平衡记分卡--珊珊_Book3" xfId="3385"/>
    <cellStyle name="适中 64" xfId="3386"/>
    <cellStyle name="适中 59" xfId="3387"/>
    <cellStyle name="_业务部2009年六月份平衡记分卡_项目管理部2012年平衡记分卡_项目管理部2012年06月份平衡记分卡--珊珊_plm" xfId="3388"/>
    <cellStyle name="输入 10 7 5" xfId="3389"/>
    <cellStyle name="20% - 强调文字颜色 4 9 7" xfId="3390"/>
    <cellStyle name="_业务部2009年四月份平衡记分卡_2012在制模具统计_最新零件合格率-21周_1月份周计划达成率" xfId="3391"/>
    <cellStyle name="_业务部2009年五月份平衡记分卡_最新零件合格率-26周_2013出货计划" xfId="3392"/>
    <cellStyle name="汇总 8 2 5" xfId="3393"/>
    <cellStyle name="20% - 强调文字颜色 5 10 4" xfId="3394"/>
    <cellStyle name="好_plm完整率-ref(q)_异常处理" xfId="3395"/>
    <cellStyle name="40% - Accent3" xfId="3396"/>
    <cellStyle name="40% - 强调文字颜色 6 11 4" xfId="3397"/>
    <cellStyle name="超链接 3 2 2" xfId="3398"/>
    <cellStyle name="_业务部2009年六月份平衡记分卡_项目管理部2012年平衡记分卡_项目管理部2012年06月份平衡记分卡--珊珊_PLM(1)" xfId="3399"/>
    <cellStyle name="标题 4 15 2" xfId="3400"/>
    <cellStyle name="标题 4 20 2" xfId="3401"/>
    <cellStyle name="_业务部2009年五月份平衡记分卡_最新零件合格率-21周_项目管理部2012年08月份平衡计分卡w1" xfId="3402"/>
    <cellStyle name="常规 50 9" xfId="3403"/>
    <cellStyle name="_业务部2009年六月份平衡记分卡_项目管理部2012年平衡记分卡_项目管理部2012年06月份平衡记分卡--珊珊_外包合格率8" xfId="3404"/>
    <cellStyle name="_业务部2009年五月份平衡记分卡_制模平衡积分卡--12月_最新零件合格率-26周_Book3" xfId="3405"/>
    <cellStyle name="_业务部2009年六月份平衡记分卡_项目管理部2012年平衡记分卡_项目管理部2012年06月份平衡记分卡--珊珊_项目管理部2012年08月份平衡计分卡w1" xfId="3406"/>
    <cellStyle name="40% - 强调文字颜色 5 8 4" xfId="3407"/>
    <cellStyle name="_业务部2009年六月份平衡记分卡_项目管理部2012年平衡记分卡_项目管理部2012年06月份平衡记分卡--珊珊_项目管理部2013年1月份平衡计分卡" xfId="3408"/>
    <cellStyle name="输出 18 4" xfId="3409"/>
    <cellStyle name="输出 23 4" xfId="3410"/>
    <cellStyle name="20% - 强调文字颜色 2 10 6" xfId="3411"/>
    <cellStyle name="_业务部2009年六月份平衡记分卡_项目管理部2012年平衡记分卡_项目管理部2012年11月份平衡记分卡-异常处理(1)" xfId="3412"/>
    <cellStyle name="60% - 强调文字颜色 4 12 6" xfId="3413"/>
    <cellStyle name="常规 3 28 5" xfId="3414"/>
    <cellStyle name="常规 3 33 5" xfId="3415"/>
    <cellStyle name="40% - 强调文字颜色 3 11 6" xfId="3416"/>
    <cellStyle name="_业务部2009年六月份平衡记分卡_项目管理部2012年平衡记分卡_最新零件合格率-21周" xfId="3417"/>
    <cellStyle name="_业务部2009年三月份平衡记分卡(1)_项目管理部2012年平衡记分卡_最新零件合格率-21周(1)" xfId="3418"/>
    <cellStyle name="_业务部2009年六月份平衡记分卡_项目管理部2012年平衡记分卡_最新零件合格率-21周(1)_2012出货计划-1008" xfId="3419"/>
    <cellStyle name="强调文字颜色 1 4 7" xfId="3420"/>
    <cellStyle name="40% - 强调文字颜色 4 5 8" xfId="3421"/>
    <cellStyle name="20% - 强调文字颜色 3 5 3" xfId="3422"/>
    <cellStyle name="_业务部2009年六月份平衡记分卡_项目管理部2012年平衡记分卡_最新零件合格率-21周(1)_2013出货计划" xfId="3423"/>
    <cellStyle name="_业务部2009年六月份平衡记分卡_项目管理部2012年平衡记分卡_最新零件合格率-21周(1)_2013年项目管理部平衡计分卡" xfId="3424"/>
    <cellStyle name="输入 9 7 2" xfId="3425"/>
    <cellStyle name="链接单元格 10 6" xfId="3426"/>
    <cellStyle name="_业务部2009年六月份平衡记分卡_项目管理部2012年平衡记分卡_最新零件合格率-21周(1)_Book1" xfId="3427"/>
    <cellStyle name="强调文字颜色 4 3 2 2" xfId="3428"/>
    <cellStyle name="链接单元格 10 8" xfId="3429"/>
    <cellStyle name="_业务部2009年六月份平衡记分卡_项目管理部2012年平衡记分卡_最新零件合格率-21周(1)_Book3" xfId="3430"/>
    <cellStyle name="_业务部2009年六月份平衡记分卡_项目管理部2012年平衡记分卡_最新零件合格率-21周(1)_平衡计分卡更改内容(1)" xfId="3431"/>
    <cellStyle name="60% - 强调文字颜色 5 6 3" xfId="3432"/>
    <cellStyle name="计算 3 3" xfId="3433"/>
    <cellStyle name="_业务部2009年六月份平衡记分卡_项目管理部2012年平衡记分卡_最新零件合格率-21周(1)_项目管理部2012年08月份平衡计分卡w1" xfId="3434"/>
    <cellStyle name="常规 35 9" xfId="3435"/>
    <cellStyle name="_业务部2009年六月份平衡记分卡_项目管理部2012年平衡记分卡_最新零件合格率-21周(1)_项目管理部2012年10月份平衡计分卡(1)" xfId="3436"/>
    <cellStyle name="_业务部2009年六月份平衡记分卡_项目管理部2012年平衡记分卡_最新零件合格率-21周_1月份周计划达成率" xfId="3437"/>
    <cellStyle name="计算 7 2 3 4" xfId="3438"/>
    <cellStyle name="_业务部2009年六月份平衡记分卡_项目管理部2012年平衡记分卡_最新零件合格率-21周_2013年项目管理部平衡计分卡" xfId="3439"/>
    <cellStyle name="常规 3 40 5" xfId="3440"/>
    <cellStyle name="常规 3 35 5" xfId="3441"/>
    <cellStyle name="20% - 强调文字颜色 2 12 6" xfId="3442"/>
    <cellStyle name="_业务部2009年六月份平衡记分卡_项目管理部2012年平衡记分卡_最新零件合格率-21周_Book1" xfId="3443"/>
    <cellStyle name="常规 3 35 7" xfId="3444"/>
    <cellStyle name="20% - 强调文字颜色 2 12 8" xfId="3445"/>
    <cellStyle name="_业务部2009年六月份平衡记分卡_项目管理部2012年平衡记分卡_最新零件合格率-21周_Book3" xfId="3446"/>
    <cellStyle name="_业务部2009年六月份平衡记分卡_项目管理部2012年平衡记分卡_最新零件合格率-21周_plm" xfId="3447"/>
    <cellStyle name="_业务部2009年六月份平衡记分卡_项目管理部2012年平衡记分卡_最新零件合格率-21周_PLM(1)" xfId="3448"/>
    <cellStyle name="_业务部2009年六月份平衡记分卡_项目管理部2012年平衡记分卡_最新零件合格率-21周_平衡计分卡更改内容(1)" xfId="3449"/>
    <cellStyle name="输出 8 2 3 4" xfId="3450"/>
    <cellStyle name="_业务部2009年六月份平衡记分卡_项目管理部2012年平衡记分卡_最新零件合格率-21周_外包合格率8" xfId="3451"/>
    <cellStyle name="解释性文本 11 2 3" xfId="3452"/>
    <cellStyle name="汇总 52 6" xfId="3453"/>
    <cellStyle name="汇总 47 6" xfId="3454"/>
    <cellStyle name="_业务部2009年六月份平衡记分卡_项目管理部2012年平衡记分卡_最新零件合格率-21周_项目管理部2012年10月份平衡计分卡(1)" xfId="3455"/>
    <cellStyle name="常规 4 4 19" xfId="3456"/>
    <cellStyle name="40% - Énfasis3" xfId="3457"/>
    <cellStyle name="60% - 强调文字颜色 1 10 7" xfId="3458"/>
    <cellStyle name="_业务部2009年六月份平衡记分卡_项目管理部2012年平衡记分卡_最新零件合格率-21周_项目管理部2013年1月份平衡计分卡" xfId="3459"/>
    <cellStyle name="40% - 强调文字颜色 1 4 8" xfId="3460"/>
    <cellStyle name="_业务部2009年六月份平衡记分卡_项目管理部2012年平衡记分卡_最新零件合格率-21周_项目管理部2013年1月份平衡计分卡-生技(1)" xfId="3461"/>
    <cellStyle name="_业务部2009年六月份平衡记分卡_项目管理部2012年平衡记分卡_最新零件合格率-26周" xfId="3462"/>
    <cellStyle name="20% - 强调文字颜色 5 50" xfId="3463"/>
    <cellStyle name="20% - 强调文字颜色 5 45" xfId="3464"/>
    <cellStyle name="_业务部2009年六月份平衡记分卡_项目管理部2012年平衡记分卡_最新零件合格率-26周_1月份周计划达成率" xfId="3465"/>
    <cellStyle name="고정출력1" xfId="3466"/>
    <cellStyle name="解释性文本 7 2 3" xfId="3467"/>
    <cellStyle name="40% - 强调文字颜色 6 46" xfId="3468"/>
    <cellStyle name="40% - 强调文字颜色 6 51" xfId="3469"/>
    <cellStyle name="常规 4 7 10" xfId="3470"/>
    <cellStyle name="60% - 强调文字颜色 2 36" xfId="3471"/>
    <cellStyle name="60% - 强调文字颜色 2 41" xfId="3472"/>
    <cellStyle name="40% - 强调文字颜色 1 40" xfId="3473"/>
    <cellStyle name="40% - 强调文字颜色 1 35" xfId="3474"/>
    <cellStyle name="_业务部2009年四月份平衡记分卡_项目管理部2011年12月份平衡记分卡_最新零件合格率-26周_1月份周计划达成率" xfId="3475"/>
    <cellStyle name="标题 2 4 7" xfId="3476"/>
    <cellStyle name="_业务部2009年六月份平衡记分卡_项目管理部2012年平衡记分卡_最新零件合格率-26周_2012出货计划-1008" xfId="3477"/>
    <cellStyle name="_业务部2009年六月份平衡记分卡_项目管理部2012年平衡记分卡_最新零件合格率-26周_2013出货计划" xfId="3478"/>
    <cellStyle name="_业务部2009年六月份平衡记分卡_项目管理部2012年平衡记分卡_最新零件合格率-26周_2013年项目管理部平衡计分卡" xfId="3479"/>
    <cellStyle name="60% - 强调文字颜色 3 8 2 3" xfId="3480"/>
    <cellStyle name="ÅëÈ­ [0]_Sheet1 (2)_1.SUMMARY " xfId="3481"/>
    <cellStyle name="_业务部2009年六月份平衡记分卡_项目管理部2012年平衡记分卡_最新零件合格率-26周_Book1" xfId="3482"/>
    <cellStyle name="汇总 10 2" xfId="3483"/>
    <cellStyle name="强调文字颜色 4 11 4" xfId="3484"/>
    <cellStyle name="_业务部2009年四月份平衡记分卡_2011年平衡计分卡-采购部(12月)_table" xfId="3485"/>
    <cellStyle name="60% - 强调文字颜色 5 9 2 2" xfId="3486"/>
    <cellStyle name="_业务部2009年六月份平衡记分卡_项目管理部2012年平衡记分卡_最新零件合格率-26周_Book3" xfId="3487"/>
    <cellStyle name="汇总 10 4" xfId="3488"/>
    <cellStyle name="_业务部2009年五月份平衡记分卡_制模平衡积分卡--12月_最新零件合格率-26周_项目管理部2013年1月份平衡计分卡" xfId="3489"/>
    <cellStyle name="计算 4 2 3 5" xfId="3490"/>
    <cellStyle name="_业务部2009年六月份平衡记分卡_项目管理部2012年平衡记分卡_最新零件合格率-26周_plm" xfId="3491"/>
    <cellStyle name="20% - 强调文字颜色 5 5 2 3" xfId="3492"/>
    <cellStyle name="_业务部2009年四月份平衡记分卡_制模平衡积分卡--12月_项目管理部2012年11月份平衡记分卡-异常处理(1)" xfId="3493"/>
    <cellStyle name="_业务部2009年六月份平衡记分卡_项目管理部2012年平衡记分卡_最新零件合格率-26周_PLM(1)" xfId="3494"/>
    <cellStyle name="_业务部2009年六月份平衡记分卡_项目管理部2012年平衡记分卡_最新零件合格率-26周_平衡计分卡更改内容(1)" xfId="3495"/>
    <cellStyle name="汇总 3 2 3 3" xfId="3496"/>
    <cellStyle name="_业务部2009年六月份平衡记分卡_项目管理部2012年平衡记分卡_最新零件合格率-26周_项目管理部2012年08月份平衡计分卡w1" xfId="3497"/>
    <cellStyle name="20% - 强调文字颜色 3 5 8" xfId="3498"/>
    <cellStyle name="_业务部2009年六月份平衡记分卡_项目管理部2012年平衡记分卡_最新零件合格率-26周_项目管理部2013年1月份平衡计分卡-生技(1)" xfId="3499"/>
    <cellStyle name="40% - 强调文字颜色 4 7 7" xfId="3500"/>
    <cellStyle name="20% - 强调文字颜色 3 7 2" xfId="3501"/>
    <cellStyle name="40% - 强调文字颜色 2 2 2" xfId="3502"/>
    <cellStyle name="_业务部2009年六月份平衡记分卡_项目管理部2013年1月份平衡计分卡(1)" xfId="3503"/>
    <cellStyle name="_业务部2009年六月份平衡记分卡_制模平衡积分卡--12月" xfId="3504"/>
    <cellStyle name="40% - 强调文字颜色 3 9 4" xfId="3505"/>
    <cellStyle name="20% - 强调文字颜色 5 9 2 2" xfId="3506"/>
    <cellStyle name="注释 64 5" xfId="3507"/>
    <cellStyle name="注释 59 5" xfId="3508"/>
    <cellStyle name="强调文字颜色 5 10 2" xfId="3509"/>
    <cellStyle name="_业务部2009年六月份平衡记分卡_制模平衡积分卡--12月_项目管理部2012年06月份平衡记分卡--珊珊" xfId="3510"/>
    <cellStyle name="常规 5 5 3" xfId="3511"/>
    <cellStyle name="输出 5 6 5" xfId="3512"/>
    <cellStyle name="_业务部2009年六月份平衡记分卡_制模平衡积分卡--12月_项目管理部2012年06月份平衡记分卡--珊珊_2013出货计划" xfId="3513"/>
    <cellStyle name="_业务部2009年五月份平衡记分卡_制模平衡积分卡--12月_最新零件合格率-21周_2012出货计划-1008" xfId="3514"/>
    <cellStyle name="_业务部2009年六月份平衡记分卡_制模平衡积分卡--12月_项目管理部2012年06月份平衡记分卡--珊珊_2013年项目管理部平衡计分卡" xfId="3515"/>
    <cellStyle name="_业务部2009年六月份平衡记分卡_制模平衡积分卡--12月_项目管理部2012年06月份平衡记分卡--珊珊_Book3" xfId="3516"/>
    <cellStyle name="60% - 强调文字颜色 6 3 2 2" xfId="3517"/>
    <cellStyle name="_业务部2009年六月份平衡记分卡_制模平衡积分卡--12月_项目管理部2012年06月份平衡记分卡--珊珊_plm" xfId="3518"/>
    <cellStyle name="Ç¥ÁØ_12+LDV»ý»ê&amp; + ASRS " xfId="3519"/>
    <cellStyle name="_业务部2009年六月份平衡记分卡_制模平衡积分卡--12月_项目管理部2012年06月份平衡记分卡--珊珊_PLM(1)" xfId="3520"/>
    <cellStyle name="_业务部2009年六月份平衡记分卡_制模平衡积分卡--12月_项目管理部2012年06月份平衡记分卡--珊珊_项目管理部2012年08月份平衡计分卡w1" xfId="3521"/>
    <cellStyle name="_业务部2009年五月份平衡记分卡_2011年平衡计分卡-采购部(12月)_table_项目管理部2012年11月份平衡记分卡-异常处理(1)" xfId="3522"/>
    <cellStyle name="_业务部2009年六月份平衡记分卡_制模平衡积分卡--12月_项目管理部2012年06月份平衡记分卡--珊珊_项目管理部2012年10月份平衡计分卡(1)" xfId="3523"/>
    <cellStyle name="_业务部2009年六月份平衡记分卡_制模平衡积分卡--12月_项目管理部2012年06月份平衡记分卡--珊珊_项目管理部2013年1月份平衡计分卡" xfId="3524"/>
    <cellStyle name="常规 2 4 17" xfId="3525"/>
    <cellStyle name="常规 2 4 22" xfId="3526"/>
    <cellStyle name="20% - 强调文字颜色 1 12 3" xfId="3527"/>
    <cellStyle name="_业务部2009年四月份平衡记分卡_项目管理部2011年12月份平衡记分卡_最新零件合格率-21周_项目管理部2012年10月份平衡计分卡(1)" xfId="3528"/>
    <cellStyle name="60% - 强调文字颜色 3 14 3" xfId="3529"/>
    <cellStyle name="常规 2 35 2" xfId="3530"/>
    <cellStyle name="常规 2 40 2" xfId="3531"/>
    <cellStyle name="40% - 强调文字颜色 2 13 3" xfId="3532"/>
    <cellStyle name="_业务部2009年六月份平衡记分卡_制模平衡积分卡--12月_项目管理部2012年06月份平衡记分卡--珊珊_项目管理部2013年1月份平衡计分卡-生技(1)" xfId="3533"/>
    <cellStyle name="40% - 强调文字颜色 4 12 5" xfId="3534"/>
    <cellStyle name="强调文字颜色 6 62" xfId="3535"/>
    <cellStyle name="强调文字颜色 6 57" xfId="3536"/>
    <cellStyle name="汇总 12 11" xfId="3537"/>
    <cellStyle name="20% - 强调文字颜色 3 11 5" xfId="3538"/>
    <cellStyle name="常规 2 10 2 2" xfId="3539"/>
    <cellStyle name="标题 2 16 3" xfId="3540"/>
    <cellStyle name="标题 2 21 3" xfId="3541"/>
    <cellStyle name="强调文字颜色 3 3 2 2" xfId="3542"/>
    <cellStyle name="计算 10 6" xfId="3543"/>
    <cellStyle name="_业务部2009年六月份平衡记分卡_制模平衡积分卡--12月_最新零件合格率-21周(1)" xfId="3544"/>
    <cellStyle name="20% - 强调文字颜色 6 4 2 3" xfId="3545"/>
    <cellStyle name="ÅëÈ­ [0]_4NB PILOT" xfId="3546"/>
    <cellStyle name="输出 42 5" xfId="3547"/>
    <cellStyle name="输出 37 5" xfId="3548"/>
    <cellStyle name="_业务部2009年六月份平衡记分卡_制模平衡积分卡--12月_最新零件合格率-21周(1)_1月份周计划达成率" xfId="3549"/>
    <cellStyle name="_业务部2009年六月份平衡记分卡_制模平衡积分卡--12月_最新零件合格率-21周(1)_2012出货计划-1008" xfId="3550"/>
    <cellStyle name="_业务部2009年六月份平衡记分卡_制模平衡积分卡--12月_最新零件合格率-21周(1)_Book1" xfId="3551"/>
    <cellStyle name="输入 9 4 5" xfId="3552"/>
    <cellStyle name="_业务部2009年六月份平衡记分卡_制模平衡积分卡--12月_最新零件合格率-21周(1)_plm" xfId="3553"/>
    <cellStyle name="_业务部2009年六月份平衡记分卡_制模平衡积分卡--12月_最新零件合格率-21周(1)_PLM(1)" xfId="3554"/>
    <cellStyle name="40% - 强调文字颜色 1 12 8" xfId="3555"/>
    <cellStyle name="_业务部2009年六月份平衡记分卡_制模平衡积分卡--12月_最新零件合格率-21周(1)_平衡计分卡更改内容(1)" xfId="3556"/>
    <cellStyle name="汇总 2 5 6" xfId="3557"/>
    <cellStyle name="_业务部2009年六月份平衡记分卡_制模平衡积分卡--12月_最新零件合格率-21周(1)_项目管理部2012年08月份平衡计分卡w1" xfId="3558"/>
    <cellStyle name="标题 2 45" xfId="3559"/>
    <cellStyle name="标题 2 50" xfId="3560"/>
    <cellStyle name="_业务部2009年六月份平衡记分卡_制模平衡积分卡--12月_最新零件合格率-21周(1)_项目管理部2012年10月份平衡计分卡(1)" xfId="3561"/>
    <cellStyle name="_业务部2009年六月份平衡记分卡_制模平衡积分卡--12月_最新零件合格率-21周(1)_项目管理部2013年1月份平衡计分卡" xfId="3562"/>
    <cellStyle name="_业务部2009年三月份平衡记分卡(1)_2012在制模具统计_最新零件合格率-21周_plm" xfId="3563"/>
    <cellStyle name="_业务部2009年六月份平衡记分卡_制模平衡积分卡--12月_最新零件合格率-21周_1月份周计划达成率" xfId="3564"/>
    <cellStyle name="_业务部2009年六月份平衡记分卡_制模平衡积分卡--12月_最新零件合格率-21周_2012出货计划-1008" xfId="3565"/>
    <cellStyle name="_业务部2009年六月份平衡记分卡_制模平衡积分卡--12月_最新零件合格率-21周_2013出货计划" xfId="3566"/>
    <cellStyle name="60% - 强调文字颜色 1 9 3" xfId="3567"/>
    <cellStyle name="强调文字颜色 3 10 5" xfId="3568"/>
    <cellStyle name="警告文本 63" xfId="3569"/>
    <cellStyle name="警告文本 58" xfId="3570"/>
    <cellStyle name="60% - 强调文字颜色 4 7 2 2" xfId="3571"/>
    <cellStyle name="_业务部2009年六月份平衡记分卡_制模平衡积分卡--12月_最新零件合格率-21周_2013年项目管理部平衡计分卡" xfId="3572"/>
    <cellStyle name="Hiperv?culo" xfId="3573"/>
    <cellStyle name="标题 4 10 4" xfId="3574"/>
    <cellStyle name="_业务部2009年六月份平衡记分卡_制模平衡积分卡--12月_最新零件合格率-21周_Book1" xfId="3575"/>
    <cellStyle name="_业务部2009年三月份平衡记分卡(1)_项目管理部2012年平衡记分卡_项目管理部2012年06月份平衡记分卡--珊珊_项目管理部2012年08月份平衡计分卡w1" xfId="3576"/>
    <cellStyle name="警告文本 47" xfId="3577"/>
    <cellStyle name="警告文本 52" xfId="3578"/>
    <cellStyle name="_业务部2009年六月份平衡记分卡_制模平衡积分卡--12月_最新零件合格率-21周_Book3" xfId="3579"/>
    <cellStyle name="_业务部2009年六月份平衡记分卡_制模平衡积分卡--12月_最新零件合格率-21周_plm" xfId="3580"/>
    <cellStyle name="60% - 强调文字颜色 6 11 2 2" xfId="3581"/>
    <cellStyle name="常规 3 2 8" xfId="3582"/>
    <cellStyle name="40% - 强调文字颜色 1 8 2 3" xfId="3583"/>
    <cellStyle name="40% - 强调文字颜色 5 10 2 2" xfId="3584"/>
    <cellStyle name="20% - 强调文字颜色 3 5" xfId="3585"/>
    <cellStyle name="计算 34 4" xfId="3586"/>
    <cellStyle name="计算 29 4" xfId="3587"/>
    <cellStyle name="差_制模平衡积分卡--12月" xfId="3588"/>
    <cellStyle name="_业务部2009年六月份平衡记分卡_制模平衡积分卡--12月_最新零件合格率-21周_PLM(1)" xfId="3589"/>
    <cellStyle name="_业务部2009年六月份平衡记分卡_制模平衡积分卡--12月_最新零件合格率-21周_平衡计分卡更改内容(1)" xfId="3590"/>
    <cellStyle name="超链接 4 6 7" xfId="3591"/>
    <cellStyle name="_业务部2009年六月份平衡记分卡_制模平衡积分卡--12月_最新零件合格率-21周_外包合格率8" xfId="3592"/>
    <cellStyle name="输出 10 4 4" xfId="3593"/>
    <cellStyle name="计算 10 2 3 2" xfId="3594"/>
    <cellStyle name="_业务部2009年六月份平衡记分卡_制模平衡积分卡--12月_最新零件合格率-21周_项目管理部2012年08月份平衡计分卡w1" xfId="3595"/>
    <cellStyle name="40% - 强调文字颜色 1 6 6" xfId="3596"/>
    <cellStyle name="_业务部2009年六月份平衡记分卡_制模平衡积分卡--12月_最新零件合格率-21周_项目管理部2013年1月份平衡计分卡-生技(1)" xfId="3597"/>
    <cellStyle name="_业务部2009年六月份平衡记分卡_制模平衡积分卡--12月_最新零件合格率-26周" xfId="3598"/>
    <cellStyle name="_业务部2009年六月份平衡记分卡_制模平衡积分卡--12月_最新零件合格率-26周_1月份周计划达成率" xfId="3599"/>
    <cellStyle name="_业务部2009年六月份平衡记分卡_最新零件合格率-21周_项目管理部2013年1月份平衡计分卡-生技(1)" xfId="3600"/>
    <cellStyle name="_业务部2009年六月份平衡记分卡_制模平衡积分卡--12月_最新零件合格率-26周_2012出货计划-1008" xfId="3601"/>
    <cellStyle name="_业务部2009年四月份平衡记分卡_Book1_1_table_外包合格率8" xfId="3602"/>
    <cellStyle name="输入 11 10" xfId="3603"/>
    <cellStyle name="_业务部2009年六月份平衡记分卡_制模平衡积分卡--12月_最新零件合格率-26周_2013出货计划" xfId="3604"/>
    <cellStyle name="_业务部2009年五月份平衡记分卡_最新零件合格率-21周(1)" xfId="3605"/>
    <cellStyle name="_业务部2009年六月份平衡记分卡_制模平衡积分卡--12月_最新零件合格率-26周_2013年项目管理部平衡计分卡" xfId="3606"/>
    <cellStyle name="_业务部2009年六月份平衡记分卡_制模平衡积分卡--12月_最新零件合格率-26周_Book1" xfId="3607"/>
    <cellStyle name="输出 12 6 3" xfId="3608"/>
    <cellStyle name="_业务部2009年六月份平衡记分卡_制模平衡积分卡--12月_最新零件合格率-26周_Book3" xfId="3609"/>
    <cellStyle name="汇总 3 4 2" xfId="3610"/>
    <cellStyle name="输出 12 6 5" xfId="3611"/>
    <cellStyle name="_业务部2009年六月份平衡记分卡_制模平衡积分卡--12月_最新零件合格率-26周_平衡计分卡更改内容(1)" xfId="3612"/>
    <cellStyle name="注释 37 6" xfId="3613"/>
    <cellStyle name="注释 42 6" xfId="3614"/>
    <cellStyle name="Heading 2" xfId="3615"/>
    <cellStyle name="输入 7 8 3" xfId="3616"/>
    <cellStyle name="注释 9 3" xfId="3617"/>
    <cellStyle name="20% - 强调文字颜色 6 12 4" xfId="3618"/>
    <cellStyle name="好 9 8" xfId="3619"/>
    <cellStyle name="_业务部2009年六月份平衡记分卡_制模平衡积分卡--12月_最新零件合格率-26周_外包合格率8" xfId="3620"/>
    <cellStyle name="解释性文本 57" xfId="3621"/>
    <cellStyle name="解释性文本 62" xfId="3622"/>
    <cellStyle name="20% - 强调文字颜色 1 13 2" xfId="3623"/>
    <cellStyle name="60% - 强调文字颜色 3 15 2" xfId="3624"/>
    <cellStyle name="60% - 强调文字颜色 3 20 2" xfId="3625"/>
    <cellStyle name="40% - 强调文字颜色 2 14 2" xfId="3626"/>
    <cellStyle name="_业务部2009年六月份平衡记分卡_制模平衡积分卡--12月_最新零件合格率-26周_项目管理部2012年10月份平衡计分卡(1)" xfId="3627"/>
    <cellStyle name="_业务部2009年六月份平衡记分卡_制模平衡积分卡--12月_最新零件合格率-26周_项目管理部2013年1月份平衡计分卡" xfId="3628"/>
    <cellStyle name="计算 11 7 4" xfId="3629"/>
    <cellStyle name="_业务部2009年六月份平衡记分卡_制模平衡积分卡--12月_最新零件合格率-26周_项目管理部2013年1月份平衡计分卡-生技(1)" xfId="3630"/>
    <cellStyle name="20% - 强调文字颜色 4 61" xfId="3631"/>
    <cellStyle name="20% - 强调文字颜色 4 56" xfId="3632"/>
    <cellStyle name="60% - 强调文字颜色 6 58" xfId="3633"/>
    <cellStyle name="60% - 强调文字颜色 6 63" xfId="3634"/>
    <cellStyle name="40% - 强调文字颜色 5 57" xfId="3635"/>
    <cellStyle name="40% - 强调文字颜色 5 62" xfId="3636"/>
    <cellStyle name="_业务部2009年四月份平衡记分卡_Book1_1_table_2012出货计划-1008" xfId="3637"/>
    <cellStyle name="20% - 强调文字颜色 1 8 6" xfId="3638"/>
    <cellStyle name="_业务部2009年六月份平衡记分卡_最新零件合格率-21周" xfId="3639"/>
    <cellStyle name="_业务部2009年六月份平衡记分卡_最新零件合格率-21周(1)" xfId="3640"/>
    <cellStyle name="AÞ¸¶_½A°￡°eE¹ " xfId="3641"/>
    <cellStyle name="20% - 强调文字颜色 1 5 8" xfId="3642"/>
    <cellStyle name="_业务部2009年六月份平衡记分卡_最新零件合格率-21周(1)_1月份周计划达成率" xfId="3643"/>
    <cellStyle name="_业务部2009年四月份平衡记分卡_2012在制模具统计_项目管理部2012年06月份平衡记分卡--珊珊_项目管理部2013年1月份平衡计分卡-生技(1)" xfId="3644"/>
    <cellStyle name="_业务部2009年六月份平衡记分卡_最新零件合格率-21周(1)_2012出货计划-1008" xfId="3645"/>
    <cellStyle name="60% - 强调文字颜色 2 15 3" xfId="3646"/>
    <cellStyle name="60% - 强调文字颜色 2 20 3" xfId="3647"/>
    <cellStyle name="40% - 强调文字颜色 1 14 3" xfId="3648"/>
    <cellStyle name="_业务部2009年六月份平衡记分卡_最新零件合格率-21周(1)_2013年项目管理部平衡计分卡" xfId="3649"/>
    <cellStyle name="输入 29" xfId="3650"/>
    <cellStyle name="输入 34" xfId="3651"/>
    <cellStyle name="_业务部2009年六月份平衡记分卡_最新零件合格率-21周(1)_Book3" xfId="3652"/>
    <cellStyle name="_业务部2009年六月份平衡记分卡_最新零件合格率-21周(1)_plm" xfId="3653"/>
    <cellStyle name="计算 5 3 6" xfId="3654"/>
    <cellStyle name="_业务部2009年六月份平衡记分卡_最新零件合格率-21周(1)_PLM(1)" xfId="3655"/>
    <cellStyle name="40% - 强调文字颜色 2 7 2 2" xfId="3656"/>
    <cellStyle name="输出 32" xfId="3657"/>
    <cellStyle name="输出 27" xfId="3658"/>
    <cellStyle name="_业务部2009年三月份平衡记分卡(1)_2012在制模具统计_最新零件合格率-21周(1)" xfId="3659"/>
    <cellStyle name="超链接 4 20" xfId="3660"/>
    <cellStyle name="超链接 4 15" xfId="3661"/>
    <cellStyle name="_业务部2009年六月份平衡记分卡_最新零件合格率-21周(1)_平衡计分卡更改内容(1)" xfId="3662"/>
    <cellStyle name="ÅëÈ­_ºÐ·ù±âÈ£_ÅõÀÔ°èÈ¹ " xfId="3663"/>
    <cellStyle name="_业务部2009年六月份平衡记分卡_最新零件合格率-21周(1)_外包合格率8" xfId="3664"/>
    <cellStyle name="_业务部2009年三月份平衡记分卡(1)_最新零件合格率-21周_Book1" xfId="3665"/>
    <cellStyle name="_业务部2009年六月份平衡记分卡_最新零件合格率-21周(1)_项目管理部2012年08月份平衡计分卡w1" xfId="3666"/>
    <cellStyle name="40% - 强调文字颜色 2 6 4" xfId="3667"/>
    <cellStyle name="强调文字颜色 6 10 3" xfId="3668"/>
    <cellStyle name="_业务部2009年六月份平衡记分卡_最新零件合格率-21周(1)_项目管理部2013年1月份平衡计分卡" xfId="3669"/>
    <cellStyle name="C￥AØ_Sheet1 (2)_3.MSCHEDULE¿μ¹R " xfId="3670"/>
    <cellStyle name="标题 1 14" xfId="3671"/>
    <cellStyle name="常规 2 6 2 12" xfId="3672"/>
    <cellStyle name="_业务部2009年四月份平衡记分卡_最新零件合格率-21周(1)_Book3" xfId="3673"/>
    <cellStyle name="_业务部2009年六月份平衡记分卡_最新零件合格率-21周(1)_项目管理部2013年1月份平衡计分卡-生技(1)" xfId="3674"/>
    <cellStyle name="_业务部2009年六月份平衡记分卡_最新零件合格率-21周_1月份周计划达成率" xfId="3675"/>
    <cellStyle name="40% - 强调文字颜色 3 4 8" xfId="3676"/>
    <cellStyle name="20% - 强调文字颜色 2 4 3" xfId="3677"/>
    <cellStyle name="_业务部2009年六月份平衡记分卡_最新零件合格率-21周_2012出货计划-1008" xfId="3678"/>
    <cellStyle name="常规 86" xfId="3679"/>
    <cellStyle name="常规 91" xfId="3680"/>
    <cellStyle name="强调文字颜色 2 9 2" xfId="3681"/>
    <cellStyle name="20% - 强调文字颜色 2 33" xfId="3682"/>
    <cellStyle name="20% - 强调文字颜色 2 28" xfId="3683"/>
    <cellStyle name="60% - 强调文字颜色 4 35" xfId="3684"/>
    <cellStyle name="60% - 强调文字颜色 4 40" xfId="3685"/>
    <cellStyle name="常规 3 8 2" xfId="3686"/>
    <cellStyle name="40% - 强调文字颜色 3 34" xfId="3687"/>
    <cellStyle name="40% - 强调文字颜色 3 29" xfId="3688"/>
    <cellStyle name="_业务部2009年六月份平衡记分卡_最新零件合格率-21周_2013出货计划" xfId="3689"/>
    <cellStyle name="计算 2 2 3 4" xfId="3690"/>
    <cellStyle name="40% - 强调文字颜色 5 25" xfId="3691"/>
    <cellStyle name="40% - 强调文字颜色 5 30" xfId="3692"/>
    <cellStyle name="C￥AØ_12¿u " xfId="3693"/>
    <cellStyle name="20% - 强调文字颜色 4 24" xfId="3694"/>
    <cellStyle name="20% - 强调文字颜色 4 19" xfId="3695"/>
    <cellStyle name="60% - 强调文字颜色 6 26" xfId="3696"/>
    <cellStyle name="60% - 强调文字颜色 6 31" xfId="3697"/>
    <cellStyle name="常规 10 28" xfId="3698"/>
    <cellStyle name="_业务部2009年六月份平衡记分卡_最新零件合格率-21周_2013年项目管理部平衡计分卡" xfId="3699"/>
    <cellStyle name="标题 13 2" xfId="3700"/>
    <cellStyle name="标题 4 37" xfId="3701"/>
    <cellStyle name="标题 4 42" xfId="3702"/>
    <cellStyle name="_业务部2009年六月份平衡记分卡_最新零件合格率-21周_Book3" xfId="3703"/>
    <cellStyle name="_业务部2009年六月份平衡记分卡_最新零件合格率-21周_plm" xfId="3704"/>
    <cellStyle name="汇总 8 6" xfId="3705"/>
    <cellStyle name="_业务部2009年六月份平衡记分卡_最新零件合格率-21周_PLM(1)" xfId="3706"/>
    <cellStyle name="_业务部2009年六月份平衡记分卡_最新零件合格率-21周_平衡计分卡更改内容(1)" xfId="3707"/>
    <cellStyle name="计算 8 2 3" xfId="3708"/>
    <cellStyle name="_业务部2009年六月份平衡记分卡_最新零件合格率-21周_外包合格率8" xfId="3709"/>
    <cellStyle name="Ç¥ÁØ_F008-1Â÷  _SGMW DIE STNADARD PART SPEC. &amp; SPARE PART LIST_M parts tooling 관련 보고서(040117)" xfId="3710"/>
    <cellStyle name="_业务部2009年六月份平衡记分卡_最新零件合格率-21周_项目管理部2013年1月份平衡计分卡" xfId="3711"/>
    <cellStyle name="标题 3 13 3" xfId="3712"/>
    <cellStyle name="20% - 强调文字颜色 1 9 6" xfId="3713"/>
    <cellStyle name="_业务部2009年六月份平衡记分卡_最新零件合格率-26周" xfId="3714"/>
    <cellStyle name="标题 3 4 8" xfId="3715"/>
    <cellStyle name="40% - 强调文字颜色 6 36" xfId="3716"/>
    <cellStyle name="40% - 强调文字颜色 6 41" xfId="3717"/>
    <cellStyle name="20% - 强调文字颜色 5 40" xfId="3718"/>
    <cellStyle name="20% - 强调文字颜色 5 35" xfId="3719"/>
    <cellStyle name="_业务部2009年六月份平衡记分卡_最新零件合格率-26周_1月份周计划达成率" xfId="3720"/>
    <cellStyle name="_业务部2009年六月份平衡记分卡_最新零件合格率-26周_2012出货计划-1008" xfId="3721"/>
    <cellStyle name="标题 17" xfId="3722"/>
    <cellStyle name="标题 22" xfId="3723"/>
    <cellStyle name="_业务部2009年三月份平衡记分卡(1)_Book1_Book1" xfId="3724"/>
    <cellStyle name="_业务部2009年六月份平衡记分卡_最新零件合格率-26周_2013出货计划" xfId="3725"/>
    <cellStyle name="_业务部2009年六月份平衡记分卡_最新零件合格率-26周_Book1" xfId="3726"/>
    <cellStyle name="_业务部2009年六月份平衡记分卡_最新零件合格率-26周_Book3" xfId="3727"/>
    <cellStyle name="C￥AØ_PAGE1 " xfId="3728"/>
    <cellStyle name="链接单元格 12 2 3" xfId="3729"/>
    <cellStyle name="_业务部2009年三月份平衡记分卡(1)_2012在制模具统计_最新零件合格率-21周_项目管理部2013年1月份平衡计分卡-生技(1)" xfId="3730"/>
    <cellStyle name="检查单元格 11 4" xfId="3731"/>
    <cellStyle name="_业务部2009年六月份平衡记分卡_最新零件合格率-26周_PLM(1)" xfId="3732"/>
    <cellStyle name="_业务部2009年四月份平衡记分卡_Book1_1_table_项目管理部2013年1月份平衡计分卡-生技(1)" xfId="3733"/>
    <cellStyle name="_业务部2009年六月份平衡记分卡_最新零件合格率-26周_平衡计分卡更改内容(1)" xfId="3734"/>
    <cellStyle name="检查单元格 26" xfId="3735"/>
    <cellStyle name="检查单元格 31" xfId="3736"/>
    <cellStyle name="20% - 强调文字颜色 5 3 2 3" xfId="3737"/>
    <cellStyle name="_业务部2009年六月份平衡记分卡_最新零件合格率-26周_外包合格率8" xfId="3738"/>
    <cellStyle name="超链接 2 5 7" xfId="3739"/>
    <cellStyle name="_业务部2009年六月份平衡记分卡_最新零件合格率-26周_项目管理部2012年08月份平衡计分卡w1" xfId="3740"/>
    <cellStyle name="计算 7 2 2 5" xfId="3741"/>
    <cellStyle name="计算 11 2 2 5" xfId="3742"/>
    <cellStyle name="_业务部2009年六月份平衡记分卡_最新零件合格率-26周_项目管理部2012年10月份平衡计分卡(1)" xfId="3743"/>
    <cellStyle name="输出 2 2 6" xfId="3744"/>
    <cellStyle name="_业务部2009年五月份平衡记分卡_制模平衡积分卡--12月_最新零件合格率-21周(1)_2013出货计划" xfId="3745"/>
    <cellStyle name="标题 1 7 8" xfId="3746"/>
    <cellStyle name="输出 6 2 3 2" xfId="3747"/>
    <cellStyle name="_业务部2009年四月份平衡记分卡_制模平衡积分卡--12月_项目管理部2012年06月份平衡记分卡--珊珊_2013年项目管理部平衡计分卡" xfId="3748"/>
    <cellStyle name="好 41" xfId="3749"/>
    <cellStyle name="好 36" xfId="3750"/>
    <cellStyle name="_业务部2009年六月份平衡记分卡_最新零件合格率-26周_项目管理部2013年1月份平衡计分卡" xfId="3751"/>
    <cellStyle name="_业务部2009年六月份平衡记分卡_最新零件合格率-26周_项目管理部2013年1月份平衡计分卡-生技(1)" xfId="3752"/>
    <cellStyle name="20% - 强调文字颜色 2 7 8" xfId="3753"/>
    <cellStyle name="_业务部2009年三月份平衡记分卡(1)_12月份制模平衡计分卡" xfId="3754"/>
    <cellStyle name="_业务部2009年三月份平衡记分卡(1)_2011年平衡计分卡-采购部(12月)" xfId="3755"/>
    <cellStyle name="_业务部2009年三月份平衡记分卡(1)_2011年平衡计分卡-采购部(12月)_2012出货计划-1008" xfId="3756"/>
    <cellStyle name="_业务部2009年三月份平衡记分卡(1)_2011年平衡计分卡-采购部(12月)_2013出货计划" xfId="3757"/>
    <cellStyle name="_业务部2009年三月份平衡记分卡(1)_2011年平衡计分卡-采购部(12月)_Book1" xfId="3758"/>
    <cellStyle name="_业务部2009年三月份平衡记分卡(1)_2011年平衡计分卡-采购部(12月)_Book3" xfId="3759"/>
    <cellStyle name="_业务部2009年三月份平衡记分卡(1)_2011年平衡计分卡-采购部(12月)_PLM(1)" xfId="3760"/>
    <cellStyle name="标题 13 2 2" xfId="3761"/>
    <cellStyle name="_业务部2009年三月份平衡记分卡(1)_2011年平衡计分卡-采购部(12月)_table" xfId="3762"/>
    <cellStyle name="20% - 强调文字颜色 2 3 2" xfId="3763"/>
    <cellStyle name="_业务部2009年三月份平衡记分卡(1)_2011年平衡计分卡-采购部(12月)_table_2013出货计划" xfId="3764"/>
    <cellStyle name="_业务部2009年三月份平衡记分卡(1)_2011年平衡计分卡-采购部(12月)_table_2013年项目管理部平衡计分卡" xfId="3765"/>
    <cellStyle name="_业务部2009年三月份平衡记分卡(1)_2011年平衡计分卡-采购部(12月)_table_Book3" xfId="3766"/>
    <cellStyle name="输入 10 6" xfId="3767"/>
    <cellStyle name="_业务部2009年三月份平衡记分卡(1)_2011年平衡计分卡-采购部(12月)_table_plm" xfId="3768"/>
    <cellStyle name="强调文字颜色 4 8 6" xfId="3769"/>
    <cellStyle name="60% - 强调文字颜色 1 12 4" xfId="3770"/>
    <cellStyle name="콤마_ 목 차_V100 북미,내수 2.2 PILOT " xfId="3771"/>
    <cellStyle name="_业务部2009年三月份平衡记分卡(1)_2011年平衡计分卡-采购部(12月)_table_PLM(1)" xfId="3772"/>
    <cellStyle name="_业务部2009年三月份平衡记分卡(1)_2011年平衡计分卡-采购部(12月)_table_外包合格率8" xfId="3773"/>
    <cellStyle name="20% - 强调文字颜色 2 5 6" xfId="3774"/>
    <cellStyle name="20% - 强调文字颜色 2 23 2" xfId="3775"/>
    <cellStyle name="20% - 强调文字颜色 2 18 2" xfId="3776"/>
    <cellStyle name="40% - 强调文字颜色 3 19 2" xfId="3777"/>
    <cellStyle name="_业务部2009年三月份平衡记分卡(1)_2011年平衡计分卡-采购部(12月)_table_项目管理部2012年08月份平衡计分卡w1" xfId="3778"/>
    <cellStyle name="Ç¥ÁØ_RAW" xfId="3779"/>
    <cellStyle name="ÄÞ¸¶ [0]_code" xfId="3780"/>
    <cellStyle name="强调文字颜色 5 7 2 2" xfId="3781"/>
    <cellStyle name="_业务部2009年三月份平衡记分卡(1)_2011年平衡计分卡-采购部(12月)_table_项目管理部2012年10月份平衡计分卡(1)" xfId="3782"/>
    <cellStyle name="20% - 强调文字颜色 3 9 5" xfId="3783"/>
    <cellStyle name="_业务部2009年三月份平衡记分卡(1)_2011年平衡计分卡-采购部(12月)_table_项目管理部2012年11月份平衡记分卡-异常处理(1)" xfId="3784"/>
    <cellStyle name="60% - 强调文字颜色 3 10 5" xfId="3785"/>
    <cellStyle name="常规 2 26 4" xfId="3786"/>
    <cellStyle name="警告文本 4 3" xfId="3787"/>
    <cellStyle name="计算 10 8 5" xfId="3788"/>
    <cellStyle name="_业务部2009年三月份平衡记分卡(1)_制模平衡积分卡--12月_最新零件合格率-21周_2013年项目管理部平衡计分卡" xfId="3789"/>
    <cellStyle name="_业务部2009年三月份平衡记分卡(1)_2011年平衡计分卡-采购部(12月)_table_项目管理部2013年1月份平衡计分卡-生技(1)" xfId="3790"/>
    <cellStyle name="_业务部2009年三月份平衡记分卡(1)_2011年平衡计分卡-采购部(12月)_平衡计分卡更改内容(1)" xfId="3791"/>
    <cellStyle name="常规 6" xfId="3792"/>
    <cellStyle name="_业务部2009年三月份平衡记分卡(1)_2011年平衡计分卡-采购部(12月)_项目管理部2012年10月份平衡计分卡(1)" xfId="3793"/>
    <cellStyle name="好 14" xfId="3794"/>
    <cellStyle name="_业务部2009年三月份平衡记分卡(1)_2011年平衡计分卡-采购部(12月)_项目管理部2012年11月份平衡记分卡-异常处理(1)" xfId="3795"/>
    <cellStyle name="标题 4 9 3" xfId="3796"/>
    <cellStyle name="_业务部2009年四月份平衡记分卡_项目管理部2012年06月份平衡记分卡--珊珊_2013出货计划" xfId="3797"/>
    <cellStyle name="常规 9 6" xfId="3798"/>
    <cellStyle name="40% - 强调文字颜色 1 7" xfId="3799"/>
    <cellStyle name="_业务部2009年三月份平衡记分卡(1)_2011年平衡计分卡-采购部(12月)_项目管理部2013年1月份平衡计分卡-生技(1)" xfId="3800"/>
    <cellStyle name="20% - 强调文字颜色 4 20" xfId="3801"/>
    <cellStyle name="20% - 强调文字颜色 4 15" xfId="3802"/>
    <cellStyle name="60% - 强调文字颜色 6 17" xfId="3803"/>
    <cellStyle name="60% - 强调文字颜色 6 22" xfId="3804"/>
    <cellStyle name="常规 10 19" xfId="3805"/>
    <cellStyle name="常规 10 24" xfId="3806"/>
    <cellStyle name="好 2 31" xfId="3807"/>
    <cellStyle name="好 2 26" xfId="3808"/>
    <cellStyle name="40% - 强调文字颜色 5 16" xfId="3809"/>
    <cellStyle name="40% - 强调文字颜色 5 21" xfId="3810"/>
    <cellStyle name="_业务部2009年三月份平衡记分卡(1)_2012出货计划-20120117" xfId="3811"/>
    <cellStyle name="_业务部2009年三月份平衡记分卡(1)_2012出货计划-20120117_1月份周计划达成率" xfId="3812"/>
    <cellStyle name="常规 36 12" xfId="3813"/>
    <cellStyle name="_业务部2009年三月份平衡记分卡(1)_2012出货计划-20120117_2012出货计划-1008" xfId="3814"/>
    <cellStyle name="_业务部2009年三月份平衡记分卡(1)_2012出货计划-20120117_2013年项目管理部平衡计分卡" xfId="3815"/>
    <cellStyle name="常规 2 6 11" xfId="3816"/>
    <cellStyle name="_业务部2009年三月份平衡记分卡(1)_制模平衡积分卡--12月_最新零件合格率-26周_PLM(1)" xfId="3817"/>
    <cellStyle name="40% - 强调文字颜色 5 5 7" xfId="3818"/>
    <cellStyle name="20% - 强调文字颜色 4 5 2" xfId="3819"/>
    <cellStyle name="计算 12 3 6" xfId="3820"/>
    <cellStyle name="_业务部2009年三月份平衡记分卡(1)_2012出货计划-20120117_Book3" xfId="3821"/>
    <cellStyle name="20% - 强调文字颜色 4 12 7" xfId="3822"/>
    <cellStyle name="_业务部2009年三月份平衡记分卡(1)_2012出货计划-20120117_平衡计分卡更改内容(1)" xfId="3823"/>
    <cellStyle name="计算 4 2 3 2" xfId="3824"/>
    <cellStyle name="_业务部2009年三月份平衡记分卡(1)_项目管理部2012年06月份平衡记分卡--珊珊_2013出货计划" xfId="3825"/>
    <cellStyle name="_业务部2009年三月份平衡记分卡(1)_2012出货计划-20120117_项目管理部2012年11月份平衡记分卡-异常处理(1)" xfId="3826"/>
    <cellStyle name="好_M.12.002.STN.C140-模具设计式样书-V1.3 2" xfId="3827"/>
    <cellStyle name="_业务部2009年三月份平衡记分卡(1)_Book1_1_table_平衡计分卡更改内容(1)" xfId="3828"/>
    <cellStyle name="常规 3 31 2 5" xfId="3829"/>
    <cellStyle name="_业务部2009年三月份平衡记分卡(1)_2012出货计划-20120117_项目管理部2013年1月份平衡计分卡-生技(1)" xfId="3830"/>
    <cellStyle name="_业务部2009年五月份平衡记分卡_最新零件合格率-21周(1)_2013年项目管理部平衡计分卡" xfId="3831"/>
    <cellStyle name="_业务部2009年五月份平衡记分卡_最新零件合格率-21周_1月份周计划达成率" xfId="3832"/>
    <cellStyle name="_业务部2009年三月份平衡记分卡(1)_2012在制模具统计_项目管理部2012年06月份平衡记分卡--珊珊" xfId="3833"/>
    <cellStyle name="_业务部2009年三月份平衡记分卡(1)_2012在制模具统计_项目管理部2012年06月份平衡记分卡--珊珊_1月份周计划达成率" xfId="3834"/>
    <cellStyle name="_业务部2009年三月份平衡记分卡(1)_2012在制模具统计_项目管理部2012年06月份平衡记分卡--珊珊_2013年项目管理部平衡计分卡" xfId="3835"/>
    <cellStyle name="_业务部2009年三月份平衡记分卡(1)_2012在制模具统计_项目管理部2012年06月份平衡记分卡--珊珊_Book1" xfId="3836"/>
    <cellStyle name="_业务部2009年五月份平衡记分卡_项目管理部2012年平衡记分卡_最新零件合格率-26周_项目管理部2012年10月份平衡计分卡(1)" xfId="3837"/>
    <cellStyle name="输出 19" xfId="3838"/>
    <cellStyle name="输出 24" xfId="3839"/>
    <cellStyle name="常规 4 7 17" xfId="3840"/>
    <cellStyle name="AÞ¸¶_CA·IA§ÆR°³¹ß¼O¿aAI¿ø " xfId="3841"/>
    <cellStyle name="60% - 强调文字颜色 2 48" xfId="3842"/>
    <cellStyle name="60% - 强调文字颜色 2 53" xfId="3843"/>
    <cellStyle name="常规 58 2" xfId="3844"/>
    <cellStyle name="40% - 强调文字颜色 1 52" xfId="3845"/>
    <cellStyle name="40% - 强调文字颜色 1 47" xfId="3846"/>
    <cellStyle name="输出 5 5 2" xfId="3847"/>
    <cellStyle name="_业务部2009年三月份平衡记分卡(1)_2012在制模具统计_项目管理部2012年06月份平衡记分卡--珊珊_Book3" xfId="3848"/>
    <cellStyle name="注释 58 2" xfId="3849"/>
    <cellStyle name="注释 63 2" xfId="3850"/>
    <cellStyle name="40% - 强调文字颜色 4 12 6" xfId="3851"/>
    <cellStyle name="强调文字颜色 6 63" xfId="3852"/>
    <cellStyle name="强调文字颜色 6 58" xfId="3853"/>
    <cellStyle name="汇总 12 12" xfId="3854"/>
    <cellStyle name="20% - 强调文字颜色 3 11 6" xfId="3855"/>
    <cellStyle name="强调文字颜色 3 3 2 3" xfId="3856"/>
    <cellStyle name="_业务部2009年三月份平衡记分卡(1)_2012在制模具统计_项目管理部2012年06月份平衡记分卡--珊珊_plm" xfId="3857"/>
    <cellStyle name="常规 2 10 2 3" xfId="3858"/>
    <cellStyle name="_业务部2009年三月份平衡记分卡(1)_2012在制模具统计_项目管理部2012年06月份平衡记分卡--珊珊_PLM(1)" xfId="3859"/>
    <cellStyle name="强调文字颜色 6 9" xfId="3860"/>
    <cellStyle name="_业务部2009年三月份平衡记分卡(1)_2012在制模具统计_项目管理部2012年06月份平衡记分卡--珊珊_平衡计分卡更改内容(1)" xfId="3861"/>
    <cellStyle name="_투자 품의서 030925(공기수정)" xfId="3862"/>
    <cellStyle name="适中 4 2" xfId="3863"/>
    <cellStyle name="_业务部2009年三月份平衡记分卡(1)_2012在制模具统计_项目管理部2012年06月份平衡记分卡--珊珊_外包合格率8" xfId="3864"/>
    <cellStyle name="_业务部2009年三月份平衡记分卡(1)_最新零件合格率-21周_项目管理部2012年08月份平衡计分卡w1" xfId="3865"/>
    <cellStyle name="常规 22 5" xfId="3866"/>
    <cellStyle name="超链接 3 6 2 2" xfId="3867"/>
    <cellStyle name="_业务部2009年三月份平衡记分卡(1)_2012在制模具统计_项目管理部2012年06月份平衡记分卡--珊珊_项目管理部2012年08月份平衡计分卡w1" xfId="3868"/>
    <cellStyle name="_业务部2009年四月份平衡记分卡_2012在制模具统计_最新零件合格率-26周_项目管理部2012年10月份平衡计分卡(1)" xfId="3869"/>
    <cellStyle name="常规 3 30 5" xfId="3870"/>
    <cellStyle name="_业务部2009年三月份平衡记分卡(1)_2012在制模具统计_项目管理部2012年06月份平衡记分卡--珊珊_项目管理部2012年10月份平衡计分卡(1)" xfId="3871"/>
    <cellStyle name="强调文字颜色 3 59" xfId="3872"/>
    <cellStyle name="强调文字颜色 3 64" xfId="3873"/>
    <cellStyle name="_业务部2009年三月份平衡记分卡(1)_2012在制模具统计_项目管理部2012年06月份平衡记分卡--珊珊_项目管理部2013年1月份平衡计分卡" xfId="3874"/>
    <cellStyle name="60% - 强调文字颜色 2 9 2 3" xfId="3875"/>
    <cellStyle name="_业务部2009年四月份平衡记分卡_项目管理部2012年06月份平衡记分卡--珊珊_Book3" xfId="3876"/>
    <cellStyle name="标题 2 7 7" xfId="3877"/>
    <cellStyle name="_业务部2009年三月份平衡记分卡(1)_2012在制模具统计_项目管理部2012年06月份平衡记分卡--珊珊_项目管理部2013年1月份平衡计分卡-生技(1)" xfId="3878"/>
    <cellStyle name="好_项目管理部2011年12月份平衡记分卡" xfId="3879"/>
    <cellStyle name="_业务部2009年三月份平衡记分卡(1)_2012在制模具统计_项目管理部2012年11月份平衡记分卡-异常处理(1)" xfId="3880"/>
    <cellStyle name="_业务部2009年五月份平衡记分卡_Book1_1_1月份周计划达成率" xfId="3881"/>
    <cellStyle name="40% - 强调文字颜色 6 10 3" xfId="3882"/>
    <cellStyle name="_业务部2009年三月份平衡记分卡(1)_2012在制模具统计_最新零件合格率-21周(1)_Book1" xfId="3883"/>
    <cellStyle name="_业务部2009年三月份平衡记分卡(1)_2012在制模具统计_最新零件合格率-21周(1)_2013年项目管理部平衡计分卡" xfId="3884"/>
    <cellStyle name="40% - 强调文字颜色 6 10 5" xfId="3885"/>
    <cellStyle name="_业务部2009年三月份平衡记分卡(1)_2012在制模具统计_最新零件合格率-21周(1)_Book3" xfId="3886"/>
    <cellStyle name="超链接 2 10 3" xfId="3887"/>
    <cellStyle name="_业务部2009年三月份平衡记分卡(1)_2012在制模具统计_最新零件合格率-21周(1)_plm" xfId="3888"/>
    <cellStyle name="20% - 强调文字颜色 6 41" xfId="3889"/>
    <cellStyle name="20% - 强调文字颜色 6 36" xfId="3890"/>
    <cellStyle name="注释 12 7" xfId="3891"/>
    <cellStyle name="_业务部2009年三月份平衡记分卡(1)_2012在制模具统计_最新零件合格率-21周(1)_PLM(1)" xfId="3892"/>
    <cellStyle name="40% - 强调文字颜色 6 2 2 3" xfId="3893"/>
    <cellStyle name="常规 4 3 5" xfId="3894"/>
    <cellStyle name="20% - 强调文字颜色 4 5 7" xfId="3895"/>
    <cellStyle name="_业务部2009年三月份平衡记分卡(1)_2012在制模具统计_最新零件合格率-21周(1)_项目管理部2012年08月份平衡计分卡w1" xfId="3896"/>
    <cellStyle name="输入 12 6" xfId="3897"/>
    <cellStyle name="汇总 9 3 2" xfId="3898"/>
    <cellStyle name="_业务部2009年三月份平衡记分卡(1)_2012在制模具统计_最新零件合格率-21周(1)_项目管理部2012年10月份平衡计分卡(1)" xfId="3899"/>
    <cellStyle name="_业务部2009年三月份平衡记分卡(1)_2012在制模具统计_最新零件合格率-21周(1)_项目管理部2013年1月份平衡计分卡" xfId="3900"/>
    <cellStyle name="20% - 强调文字颜色 1 13 3" xfId="3901"/>
    <cellStyle name="60% - 强调文字颜色 3 15 3" xfId="3902"/>
    <cellStyle name="60% - 强调文字颜色 3 20 3" xfId="3903"/>
    <cellStyle name="常规 2 36 2" xfId="3904"/>
    <cellStyle name="40% - 强调文字颜色 2 14 3" xfId="3905"/>
    <cellStyle name="_业务部2009年三月份平衡记分卡(1)_2012在制模具统计_最新零件合格率-21周(1)_项目管理部2013年1月份平衡计分卡-生技(1)" xfId="3906"/>
    <cellStyle name="注释 53 4" xfId="3907"/>
    <cellStyle name="注释 48 4" xfId="3908"/>
    <cellStyle name="_业务部2009年三月份平衡记分卡(1)_2012在制模具统计_最新零件合格率-21周_2012出货计划-1008" xfId="3909"/>
    <cellStyle name="标题 4 5 6" xfId="3910"/>
    <cellStyle name="20% - 强调文字颜色 6 23 2" xfId="3911"/>
    <cellStyle name="20% - 强调文字颜色 6 18 2" xfId="3912"/>
    <cellStyle name="标题 1 12 2 2" xfId="3913"/>
    <cellStyle name="_业务部2009年三月份平衡记分卡(1)_2012在制模具统计_最新零件合格率-21周_2013年项目管理部平衡计分卡" xfId="3914"/>
    <cellStyle name="_业务部2009年三月份平衡记分卡(1)_2012在制模具统计_最新零件合格率-21周_Book3" xfId="3915"/>
    <cellStyle name="20% - 强调文字颜色 4 11 3" xfId="3916"/>
    <cellStyle name="60% - 强调文字颜色 6 13 3" xfId="3917"/>
    <cellStyle name="解释性文本 8 7" xfId="3918"/>
    <cellStyle name="40% - 强调文字颜色 5 12 3" xfId="3919"/>
    <cellStyle name="_业务部2009年三月份平衡记分卡(1)_2012在制模具统计_最新零件合格率-21周_PLM(1)" xfId="3920"/>
    <cellStyle name="差 5 7" xfId="3921"/>
    <cellStyle name="_业务部2009年三月份平衡记分卡(1)_2012在制模具统计_最新零件合格率-21周_平衡计分卡更改内容(1)" xfId="3922"/>
    <cellStyle name="20% - Énfasis3" xfId="3923"/>
    <cellStyle name="_业务部2009年三月份平衡记分卡(1)_2012在制模具统计_最新零件合格率-21周_外包合格率8" xfId="3924"/>
    <cellStyle name="标题 2 7 2 3" xfId="3925"/>
    <cellStyle name="_业务部2009年三月份平衡记分卡(1)_2012在制模具统计_最新零件合格率-21周_项目管理部2012年08月份平衡计分卡w1" xfId="3926"/>
    <cellStyle name="Comma_extra_telco" xfId="3927"/>
    <cellStyle name="常规 2 3 2 12" xfId="3928"/>
    <cellStyle name="_业务部2009年三月份平衡记分卡(1)_2012在制模具统计_最新零件合格率-21周_项目管理部2012年10月份平衡计分卡(1)" xfId="3929"/>
    <cellStyle name="适中 7" xfId="3930"/>
    <cellStyle name="_业务部2009年三月份平衡记分卡(1)_2012在制模具统计_最新零件合格率-21周_项目管理部2013年1月份平衡计分卡" xfId="3931"/>
    <cellStyle name="_业务部2009年三月份平衡记分卡(1)_2012在制模具统计_最新零件合格率-26周_1月份周计划达成率" xfId="3932"/>
    <cellStyle name="_业务部2009年三月份平衡记分卡(1)_2012在制模具统计_最新零件合格率-26周_2012出货计划-1008" xfId="3933"/>
    <cellStyle name="_业务部2009年三月份平衡记分卡(1)_2012在制模具统计_最新零件合格率-26周_2013出货计划" xfId="3934"/>
    <cellStyle name="_业务部2009年三月份平衡记分卡(1)_2012在制模具统计_最新零件合格率-26周_2013年项目管理部平衡计分卡" xfId="3935"/>
    <cellStyle name="_业务部2009年三月份平衡记分卡(1)_2012在制模具统计_最新零件合格率-26周_Book3" xfId="3936"/>
    <cellStyle name="_业务部2009年三月份平衡记分卡(1)_2012在制模具统计_最新零件合格率-26周_plm" xfId="3937"/>
    <cellStyle name="_业务部2009年三月份平衡记分卡(1)_2012在制模具统计_最新零件合格率-26周_PLM(1)" xfId="3938"/>
    <cellStyle name="标题 1 29" xfId="3939"/>
    <cellStyle name="标题 1 34" xfId="3940"/>
    <cellStyle name="输入 9 8 2" xfId="3941"/>
    <cellStyle name="20% - 强调文字颜色 2 24" xfId="3942"/>
    <cellStyle name="20% - 强调文字颜色 2 19" xfId="3943"/>
    <cellStyle name="60% - 强调文字颜色 4 26" xfId="3944"/>
    <cellStyle name="60% - 强调文字颜色 4 31" xfId="3945"/>
    <cellStyle name="40% - 强调文字颜色 3 30" xfId="3946"/>
    <cellStyle name="40% - 强调文字颜色 3 25" xfId="3947"/>
    <cellStyle name="_业务部2009年三月份平衡记分卡(1)_2012在制模具统计_最新零件合格率-26周_平衡计分卡更改内容(1)" xfId="3948"/>
    <cellStyle name="超链接 2 6 2 3" xfId="3949"/>
    <cellStyle name="强调文字颜色 2 10 5" xfId="3950"/>
    <cellStyle name="_业务部2009年三月份平衡记分卡(1)_2012在制模具统计_最新零件合格率-26周_外包合格率8" xfId="3951"/>
    <cellStyle name="强调文字颜色 6 7 2 2" xfId="3952"/>
    <cellStyle name="超链接 2 6 4" xfId="3953"/>
    <cellStyle name="_业务部2009年三月份平衡记分卡(1)_2012在制模具统计_最新零件合格率-26周_项目管理部2012年08月份平衡计分卡w1" xfId="3954"/>
    <cellStyle name="_业务部2009年三月份平衡记分卡(1)_2012在制模具统计_最新零件合格率-26周_项目管理部2013年1月份平衡计分卡" xfId="3955"/>
    <cellStyle name="常规 2 13 6" xfId="3956"/>
    <cellStyle name="_业务部2009年三月份平衡记分卡(1)_2012在制模具统计_最新零件合格率-26周_项目管理部2013年1月份平衡计分卡-生技(1)" xfId="3957"/>
    <cellStyle name="强调文字颜色 3 6 6" xfId="3958"/>
    <cellStyle name="_业务部2009年四月份平衡记分卡_2012在制模具统计_最新零件合格率-21周(1)_外包合格率8" xfId="3959"/>
    <cellStyle name="20% - 强调文字颜色 2 12 5" xfId="3960"/>
    <cellStyle name="_业务部2009年五月份平衡记分卡_Book1_1_2013年项目管理部平衡计分卡" xfId="3961"/>
    <cellStyle name="_业务部2009年三月份平衡记分卡(1)_Book1_1" xfId="3962"/>
    <cellStyle name="常规 3 35 4" xfId="3963"/>
    <cellStyle name="常规 3 40 4" xfId="3964"/>
    <cellStyle name="_业务部2009年三月份平衡记分卡(1)_Book1_1_1月份周计划达成率" xfId="3965"/>
    <cellStyle name="40% - 强调文字颜色 4 9 8" xfId="3966"/>
    <cellStyle name="20% - 强调文字颜色 3 9 3" xfId="3967"/>
    <cellStyle name="_业务部2009年三月份平衡记分卡(1)_Book1_1_2013出货计划" xfId="3968"/>
    <cellStyle name="_业务部2009年四月份平衡记分卡_2012在制模具统计_项目管理部2012年06月份平衡记分卡--珊珊_plm" xfId="3969"/>
    <cellStyle name="_业务部2009年三月份平衡记分卡(1)_Book1_1_Book3" xfId="3970"/>
    <cellStyle name="60% - 强调文字颜色 2 8 2 3" xfId="3971"/>
    <cellStyle name="_业务部2009年三月份平衡记分卡(1)_Book1_1_plm" xfId="3972"/>
    <cellStyle name="60% - 强调文字颜色 3 3 2 2" xfId="3973"/>
    <cellStyle name="计算 26 3" xfId="3974"/>
    <cellStyle name="计算 31 3" xfId="3975"/>
    <cellStyle name="_业务部2009年三月份平衡记分卡(1)_Book1_1_PLM(1)" xfId="3976"/>
    <cellStyle name="_业务部2009年五月份平衡记分卡_项目管理部2012年06月份平衡记分卡--珊珊_项目管理部2012年08月份平衡计分卡w1" xfId="3977"/>
    <cellStyle name="计算 6 6 2" xfId="3978"/>
    <cellStyle name="常规 60" xfId="3979"/>
    <cellStyle name="常规 55" xfId="3980"/>
    <cellStyle name="_业务部2009年三月份平衡记分卡(1)_Book1_1_table" xfId="3981"/>
    <cellStyle name="超链接 3 5 3" xfId="3982"/>
    <cellStyle name="_业务部2009年三月份平衡记分卡(1)_Book1_1_table_1月份周计划达成率" xfId="3983"/>
    <cellStyle name="好 64" xfId="3984"/>
    <cellStyle name="好 59" xfId="3985"/>
    <cellStyle name="_业务部2009年三月份平衡记分卡(1)_Book1_1_table_2013出货计划" xfId="3986"/>
    <cellStyle name="常规 4 4 12" xfId="3987"/>
    <cellStyle name="_业务部2009年三月份平衡记分卡(1)_Book1_1_table_Book3" xfId="3988"/>
    <cellStyle name="常规 2 8 5" xfId="3989"/>
    <cellStyle name="输入 2 5" xfId="3990"/>
    <cellStyle name="_业务部2009年三月份平衡记分卡(1)_Book1_1_table_plm" xfId="3991"/>
    <cellStyle name="20% - 强调文字颜色 2 5 4" xfId="3992"/>
    <cellStyle name="_业务部2009年三月份平衡记分卡(1)_Book1_1_table_PLM(1)" xfId="3993"/>
    <cellStyle name="40% - 强调文字颜色 4 6 8" xfId="3994"/>
    <cellStyle name="20% - 强调文字颜色 3 6 3" xfId="3995"/>
    <cellStyle name="60% - 强调文字颜色 1 3 2 2" xfId="3996"/>
    <cellStyle name="常规 2 23 2" xfId="3997"/>
    <cellStyle name="常规 2 18 2" xfId="3998"/>
    <cellStyle name="_业务部2009年三月份平衡记分卡(1)_Book1_1_table_项目管理部2012年08月份平衡计分卡w1" xfId="3999"/>
    <cellStyle name="20% - 强调文字颜色 4 2 2" xfId="4000"/>
    <cellStyle name="_业务部2009年三月份平衡记分卡(1)_Book1_1_table_项目管理部2012年11月份平衡记分卡-异常处理(1)" xfId="4001"/>
    <cellStyle name="_业务部2009年三月份平衡记分卡(1)_制模平衡积分卡--12月_最新零件合格率-26周_项目管理部2012年08月份平衡计分卡w1" xfId="4002"/>
    <cellStyle name="常规 3 32 2 5" xfId="4003"/>
    <cellStyle name="_业务部2009年三月份平衡记分卡(1)_Book1_1_table_项目管理部2013年1月份平衡计分卡" xfId="4004"/>
    <cellStyle name="标题 13 8" xfId="4005"/>
    <cellStyle name="标题 4 48" xfId="4006"/>
    <cellStyle name="标题 4 53" xfId="4007"/>
    <cellStyle name="输入 50 2" xfId="4008"/>
    <cellStyle name="输入 45 2" xfId="4009"/>
    <cellStyle name="_业务部2009年三月份平衡记分卡(1)_Book1_1_平衡计分卡更改内容(1)" xfId="4010"/>
    <cellStyle name="强调文字颜色 5 3 2" xfId="4011"/>
    <cellStyle name="_业务部2009年三月份平衡记分卡(1)_Book1_1_外包合格率8" xfId="4012"/>
    <cellStyle name="常规 15 7" xfId="4013"/>
    <cellStyle name="_业务部2009年三月份平衡记分卡(1)_Book1_1_项目管理部2012年10月份平衡计分卡(1)" xfId="4014"/>
    <cellStyle name="汇总 3 8 4" xfId="4015"/>
    <cellStyle name="20% - 强调文字颜色 6 4 2" xfId="4016"/>
    <cellStyle name="_业务部2009年三月份平衡记分卡(1)_Book1_1_项目管理部2012年11月份平衡记分卡-异常处理(1)" xfId="4017"/>
    <cellStyle name="_业务部2009年三月份平衡记分卡(1)_Book1_1_项目管理部2013年1月份平衡计分卡" xfId="4018"/>
    <cellStyle name="强调文字颜色 4 16" xfId="4019"/>
    <cellStyle name="强调文字颜色 4 21" xfId="4020"/>
    <cellStyle name="_业务部2009年四月份平衡记分卡_最新零件合格率-21周_平衡计分卡更改内容(1)" xfId="4021"/>
    <cellStyle name="常规 2 3 14" xfId="4022"/>
    <cellStyle name="_业务部2009年三月份平衡记分卡(1)_Book1_1_项目管理部2013年1月份平衡计分卡-生技(1)" xfId="4023"/>
    <cellStyle name="_业务部2009年三月份平衡记分卡(1)_Book1_1月份周计划达成率" xfId="4024"/>
    <cellStyle name="计算 17" xfId="4025"/>
    <cellStyle name="计算 22" xfId="4026"/>
    <cellStyle name="AeE­ [0]_AOA¾AIA¤ " xfId="4027"/>
    <cellStyle name="_业务部2009年三月份平衡记分卡(1)_Book1_2012出货计划-1008" xfId="4028"/>
    <cellStyle name="输入 13 2 3" xfId="4029"/>
    <cellStyle name="链接单元格 4 2 3" xfId="4030"/>
    <cellStyle name="_业务部2009年三月份平衡记分卡(1)_Book1_Book3" xfId="4031"/>
    <cellStyle name="好 2 32" xfId="4032"/>
    <cellStyle name="好 2 27" xfId="4033"/>
    <cellStyle name="40% - 强调文字颜色 5 17" xfId="4034"/>
    <cellStyle name="40% - 强调文字颜色 5 22" xfId="4035"/>
    <cellStyle name="20% - 强调文字颜色 4 21" xfId="4036"/>
    <cellStyle name="20% - 强调文字颜色 4 16" xfId="4037"/>
    <cellStyle name="_业务部2009年三月份平衡记分卡(1)_Book1_外包合格率8" xfId="4038"/>
    <cellStyle name="60% - 强调文字颜色 6 18" xfId="4039"/>
    <cellStyle name="60% - 强调文字颜色 6 23" xfId="4040"/>
    <cellStyle name="常规 10 25" xfId="4041"/>
    <cellStyle name="常规 10 30" xfId="4042"/>
    <cellStyle name="_业务部2009年五月份平衡记分卡_2011年平衡计分卡-采购部(12月)_plm" xfId="4043"/>
    <cellStyle name="60% - 强调文字颜色 1 3" xfId="4044"/>
    <cellStyle name="_业务部2009年三月份平衡记分卡(1)_Book1_项目管理部2012年10月份平衡计分卡(1)" xfId="4045"/>
    <cellStyle name="标题 2 6 3" xfId="4046"/>
    <cellStyle name="_业务部2009年三月份平衡记分卡(1)_Book1_项目管理部2012年11月份平衡记分卡-异常处理(1)" xfId="4047"/>
    <cellStyle name="20% - 强调文字颜色 3 9 7" xfId="4048"/>
    <cellStyle name="_业务部2009年三月份平衡记分卡(1)_Book1_项目管理部2013年1月份平衡计分卡" xfId="4049"/>
    <cellStyle name="60% - 强调文字颜色 3 10 7" xfId="4050"/>
    <cellStyle name="常规 2 26 6" xfId="4051"/>
    <cellStyle name="60% - 强调文字颜色 1 6 6" xfId="4052"/>
    <cellStyle name="60% - 强调文字颜色 3 11 2 2" xfId="4053"/>
    <cellStyle name="40% - 强调文字颜色 2 10 2 2" xfId="4054"/>
    <cellStyle name="输出 8 6 3" xfId="4055"/>
    <cellStyle name="_业务部2009年三月份平衡记分卡(1)_Book1_项目管理部2013年1月份平衡计分卡-生技(1)" xfId="4056"/>
    <cellStyle name="_业务部2009年五月份平衡记分卡_2011年平衡计分卡-采购部(12月)_项目管理部2012年08月份平衡计分卡w1" xfId="4057"/>
    <cellStyle name="_业务部2009年三月份平衡记分卡(1)_项目管理部2011年12月份平衡记分卡" xfId="4058"/>
    <cellStyle name="60% - 强调文字颜色 6 5" xfId="4059"/>
    <cellStyle name="40% - 强调文字颜色 6 12 2" xfId="4060"/>
    <cellStyle name="20% - 强调文字颜色 5 11 2" xfId="4061"/>
    <cellStyle name="_业务部2009年三月份平衡记分卡(1)_项目管理部2011年12月份平衡记分卡_项目管理部2012年06月份平衡记分卡--珊珊" xfId="4062"/>
    <cellStyle name="_业务部2009年三月份平衡记分卡(1)_项目管理部2011年12月份平衡记分卡_项目管理部2012年06月份平衡记分卡--珊珊_1月份周计划达成率" xfId="4063"/>
    <cellStyle name="60% - 强调文字颜色 2 8 8" xfId="4064"/>
    <cellStyle name="40% - 强调文字颜色 1 8 3" xfId="4065"/>
    <cellStyle name="_业务部2009年三月份平衡记分卡(1)_项目管理部2011年12月份平衡记分卡_项目管理部2012年06月份平衡记分卡--珊珊_Book3" xfId="4066"/>
    <cellStyle name="常规 5 33" xfId="4067"/>
    <cellStyle name="常规 5 28" xfId="4068"/>
    <cellStyle name="Ç¥ÁØ_code" xfId="4069"/>
    <cellStyle name="60% - 强调文字颜色 4 11 2 2" xfId="4070"/>
    <cellStyle name="常规 2 3 6" xfId="4071"/>
    <cellStyle name="40% - 强调文字颜色 3 10 2 2" xfId="4072"/>
    <cellStyle name="常规 4 3 13" xfId="4073"/>
    <cellStyle name="输出 14 2" xfId="4074"/>
    <cellStyle name="_业务部2009年四月份平衡记分卡_2012在制模具统计_最新零件合格率-26周_项目管理部2012年08月份平衡计分卡w1" xfId="4075"/>
    <cellStyle name="_业务部2009年三月份平衡记分卡(1)_项目管理部2011年12月份平衡记分卡_项目管理部2012年06月份平衡记分卡--珊珊_2012出货计划-1008" xfId="4076"/>
    <cellStyle name="60% - 强调文字颜色 6 8 2 3" xfId="4077"/>
    <cellStyle name="_业务部2009年三月份平衡记分卡(1)_项目管理部2011年12月份平衡记分卡_项目管理部2012年06月份平衡记分卡--珊珊_2013出货计划" xfId="4078"/>
    <cellStyle name="_业务部2009年三月份平衡记分卡(1)_项目管理部2011年12月份平衡记分卡_项目管理部2012年06月份平衡记分卡--珊珊_2013年项目管理部平衡计分卡" xfId="4079"/>
    <cellStyle name="标题 3 5 2" xfId="4080"/>
    <cellStyle name="_业务部2009年五月份平衡记分卡_项目管理部2011年12月份平衡记分卡_最新零件合格率-26周_2013出货计划" xfId="4081"/>
    <cellStyle name="常规 4 6 12" xfId="4082"/>
    <cellStyle name="60% - 强调文字颜色 1 38" xfId="4083"/>
    <cellStyle name="60% - 强调文字颜色 1 43" xfId="4084"/>
    <cellStyle name="输入 5 8 4" xfId="4085"/>
    <cellStyle name="60% - 强调文字颜色 2 8 6" xfId="4086"/>
    <cellStyle name="_业务部2009年三月份平衡记分卡(1)_项目管理部2011年12月份平衡记分卡_项目管理部2012年06月份平衡记分卡--珊珊_Book1" xfId="4087"/>
    <cellStyle name="输出 9 8 3" xfId="4088"/>
    <cellStyle name="_业务部2009年三月份平衡记分卡(1)_项目管理部2011年12月份平衡记分卡_项目管理部2012年06月份平衡记分卡--珊珊_plm" xfId="4089"/>
    <cellStyle name="_业务部2009年三月份平衡记分卡(1)_项目管理部2011年12月份平衡记分卡_项目管理部2012年06月份平衡记分卡--珊珊_PLM(1)" xfId="4090"/>
    <cellStyle name="常规 82" xfId="4091"/>
    <cellStyle name="常规 77" xfId="4092"/>
    <cellStyle name="_业务部2009年五月份平衡记分卡_Book1_1_PLM(1)" xfId="4093"/>
    <cellStyle name="_业务部2009年四月份平衡记分卡_2011年平衡计分卡-采购部(12月)_table_项目管理部2012年11月份平衡记分卡-异常处理(1)" xfId="4094"/>
    <cellStyle name="_业务部2009年三月份平衡记分卡(1)_项目管理部2011年12月份平衡记分卡_项目管理部2012年06月份平衡记分卡--珊珊_平衡计分卡更改内容(1)" xfId="4095"/>
    <cellStyle name="40% - 强调文字颜色 3 4 4" xfId="4096"/>
    <cellStyle name="40% - 强调文字颜色 6 9 2 2" xfId="4097"/>
    <cellStyle name="_业务部2009年三月份平衡记分卡(1)_项目管理部2011年12月份平衡记分卡_项目管理部2012年06月份平衡记分卡--珊珊_项目管理部2013年1月份平衡计分卡" xfId="4098"/>
    <cellStyle name="输入 8 2 2 5" xfId="4099"/>
    <cellStyle name="_业务部2009年三月份平衡记分卡(1)_项目管理部2011年12月份平衡记分卡_项目管理部2012年06月份平衡记分卡--珊珊_项目管理部2013年1月份平衡计分卡-生技(1)" xfId="4100"/>
    <cellStyle name="超链接 3 8 2" xfId="4101"/>
    <cellStyle name="常规 4 12 8" xfId="4102"/>
    <cellStyle name="_业务部2009年三月份平衡记分卡(1)_项目管理部2011年12月份平衡记分卡_项目管理部2012年11月份平衡记分卡-异常处理(1)" xfId="4103"/>
    <cellStyle name="_业务部2009年三月份平衡记分卡(1)_项目管理部2011年12月份平衡记分卡_最新零件合格率-21周" xfId="4104"/>
    <cellStyle name="20% - 强调文字颜色 4 31" xfId="4105"/>
    <cellStyle name="20% - 强调文字颜色 4 26" xfId="4106"/>
    <cellStyle name="60% - 强调文字颜色 6 28" xfId="4107"/>
    <cellStyle name="60% - 强调文字颜色 6 33" xfId="4108"/>
    <cellStyle name="40% - 强调文字颜色 5 27" xfId="4109"/>
    <cellStyle name="40% - 强调文字颜色 5 32" xfId="4110"/>
    <cellStyle name="_业务部2009年三月份平衡记分卡(1)_项目管理部2011年12月份平衡记分卡_最新零件合格率-21周(1)_1月份周计划达成率" xfId="4111"/>
    <cellStyle name="汇总 8 4" xfId="4112"/>
    <cellStyle name="_业务部2009年三月份平衡记分卡(1)_项目管理部2011年12月份平衡记分卡_最新零件合格率-21周(1)_2012出货计划-1008" xfId="4113"/>
    <cellStyle name="_业务部2009年三月份平衡记分卡(1)_项目管理部2011年12月份平衡记分卡_最新零件合格率-21周(1)_2013年项目管理部平衡计分卡" xfId="4114"/>
    <cellStyle name="_业务部2009年三月份平衡记分卡(1)_项目管理部2011年12月份平衡记分卡_最新零件合格率-21周(1)_Book1" xfId="4115"/>
    <cellStyle name="汇总 2 2 3 2" xfId="4116"/>
    <cellStyle name="_业务部2009年三月份平衡记分卡(1)_项目管理部2011年12月份平衡记分卡_最新零件合格率-21周(1)_PLM(1)" xfId="4117"/>
    <cellStyle name="_业务部2009年三月份平衡记分卡(1)_项目管理部2011年12月份平衡记分卡_最新零件合格率-21周(1)_外包合格率8" xfId="4118"/>
    <cellStyle name="40% - 强调文字颜色 4 9 7" xfId="4119"/>
    <cellStyle name="20% - 强调文字颜色 3 9 2" xfId="4120"/>
    <cellStyle name="_业务部2009年三月份平衡记分卡(1)_项目管理部2011年12月份平衡记分卡_最新零件合格率-21周(1)_项目管理部2013年1月份平衡计分卡-生技(1)" xfId="4121"/>
    <cellStyle name="Ç¥ÁØ_°³¼± ¿î¿µ¾È" xfId="4122"/>
    <cellStyle name="60% - 强调文字颜色 3 10 2" xfId="4123"/>
    <cellStyle name="_业务部2009年三月份平衡记分卡(1)_项目管理部2011年12月份平衡记分卡_最新零件合格率-21周_2012出货计划-1008" xfId="4124"/>
    <cellStyle name="常规 2 7 2 5" xfId="4125"/>
    <cellStyle name="_业务部2009年三月份平衡记分卡(1)_项目管理部2012年平衡记分卡_项目管理部2012年11月份平衡记分卡-异常处理(1)" xfId="4126"/>
    <cellStyle name="_业务部2009年三月份平衡记分卡(1)_项目管理部2011年12月份平衡记分卡_最新零件合格率-21周_Book1" xfId="4127"/>
    <cellStyle name="Ç¥ÁØ_Sheet1_1_1.SUMMARY " xfId="4128"/>
    <cellStyle name="_业务部2009年三月份平衡记分卡(1)_项目管理部2011年12月份平衡记分卡_最新零件合格率-21周_plm" xfId="4129"/>
    <cellStyle name="强调文字颜色 4 12 2" xfId="4130"/>
    <cellStyle name="_业务部2009年三月份平衡记分卡(1)_项目管理部2011年12月份平衡记分卡_最新零件合格率-21周_平衡计分卡更改内容(1)" xfId="4131"/>
    <cellStyle name="60% - 强调文字颜色 5 10 4" xfId="4132"/>
    <cellStyle name="链接单元格 13" xfId="4133"/>
    <cellStyle name="_业务部2009年三月份平衡记分卡(1)_项目管理部2011年12月份平衡记分卡_最新零件合格率-21周_外包合格率8" xfId="4134"/>
    <cellStyle name="ÄÞ¸¶_4NB PILOT" xfId="4135"/>
    <cellStyle name="40% - 强调文字颜色 3 3 2 2" xfId="4136"/>
    <cellStyle name="_业务部2009年五月份平衡记分卡_项目管理部2012年平衡记分卡_项目管理部2012年06月份平衡记分卡--珊珊_项目管理部2013年1月份平衡计分卡" xfId="4137"/>
    <cellStyle name="常规 30 2" xfId="4138"/>
    <cellStyle name="常规 25 2" xfId="4139"/>
    <cellStyle name="_业务部2009年三月份平衡记分卡(1)_项目管理部2011年12月份平衡记分卡_最新零件合格率-21周_项目管理部2012年08月份平衡计分卡w1" xfId="4140"/>
    <cellStyle name="_业务部2009年三月份平衡记分卡(1)_项目管理部2011年12月份平衡记分卡_最新零件合格率-21周_项目管理部2013年1月份平衡计分卡-生技(1)" xfId="4141"/>
    <cellStyle name="20% - 强调文字颜色 6 31" xfId="4142"/>
    <cellStyle name="20% - 强调文字颜色 6 26" xfId="4143"/>
    <cellStyle name="注释 12 2" xfId="4144"/>
    <cellStyle name="_业务部2009年四月份平衡记分卡_项目管理部2012年06月份平衡记分卡--珊珊_项目管理部2013年1月份平衡计分卡" xfId="4145"/>
    <cellStyle name="输出 4 4 2" xfId="4146"/>
    <cellStyle name="_业务部2009年三月份平衡记分卡(1)_项目管理部2011年12月份平衡记分卡_最新零件合格率-26周" xfId="4147"/>
    <cellStyle name="_业务部2009年三月份平衡记分卡(1)_项目管理部2011年12月份平衡记分卡_最新零件合格率-26周_1月份周计划达成率" xfId="4148"/>
    <cellStyle name="警告文本 7 7" xfId="4149"/>
    <cellStyle name="_业务部2009年三月份平衡记分卡(1)_项目管理部2011年12月份平衡记分卡_最新零件合格率-26周_2012出货计划-1008" xfId="4150"/>
    <cellStyle name="汇总 6 6 3" xfId="4151"/>
    <cellStyle name="60% - 强调文字颜色 1 4 6" xfId="4152"/>
    <cellStyle name="_业务部2009年三月份平衡记分卡(1)_项目管理部2011年12月份平衡记分卡_最新零件合格率-26周_2013出货计划" xfId="4153"/>
    <cellStyle name="输出 8 4 3" xfId="4154"/>
    <cellStyle name="20% - 强调文字颜色 4 63" xfId="4155"/>
    <cellStyle name="20% - 强调文字颜色 4 58" xfId="4156"/>
    <cellStyle name="差_制模平衡积分卡--12月_异常处理" xfId="4157"/>
    <cellStyle name="60% - 强调文字颜色 6 65" xfId="4158"/>
    <cellStyle name="40% - 强调文字颜色 5 59" xfId="4159"/>
    <cellStyle name="40% - 强调文字颜色 5 64" xfId="4160"/>
    <cellStyle name="_业务部2009年三月份平衡记分卡(1)_项目管理部2011年12月份平衡记分卡_最新零件合格率-26周_Book1" xfId="4161"/>
    <cellStyle name="20% - 强调文字颜色 1 8 8" xfId="4162"/>
    <cellStyle name="20% - 强调文字颜色 4 65" xfId="4163"/>
    <cellStyle name="_业务部2009年三月份平衡记分卡(1)_项目管理部2011年12月份平衡记分卡_最新零件合格率-26周_Book3" xfId="4164"/>
    <cellStyle name="20% - 强调文字颜色 3 5 6" xfId="4165"/>
    <cellStyle name="_业务部2009年三月份平衡记分卡(1)_项目管理部2011年12月份平衡记分卡_最新零件合格率-26周_plm" xfId="4166"/>
    <cellStyle name="_业务部2009年三月份平衡记分卡(1)_项目管理部2011年12月份平衡记分卡_最新零件合格率-26周_PLM(1)" xfId="4167"/>
    <cellStyle name="输出 48" xfId="4168"/>
    <cellStyle name="输出 53" xfId="4169"/>
    <cellStyle name="20% - 强调文字颜色 2 44" xfId="4170"/>
    <cellStyle name="20% - 强调文字颜色 2 39" xfId="4171"/>
    <cellStyle name="60% - 强调文字颜色 4 46" xfId="4172"/>
    <cellStyle name="60% - 强调文字颜色 4 51" xfId="4173"/>
    <cellStyle name="常规 3 8 8" xfId="4174"/>
    <cellStyle name="40% - 强调文字颜色 3 45" xfId="4175"/>
    <cellStyle name="40% - 强调文字颜色 3 50" xfId="4176"/>
    <cellStyle name="_业务部2009年三月份平衡记分卡(1)_项目管理部2011年12月份平衡记分卡_最新零件合格率-26周_平衡计分卡更改内容(1)" xfId="4177"/>
    <cellStyle name="Ç¥ÁØ_V-100 SOP TIMING _SGMW DIE STNADARD PART SPEC. &amp; SPARE PART LIST_T-150 우크라이나 생산가능성 검토" xfId="4178"/>
    <cellStyle name="AÞ¸¶_A÷·R¿iCa_´e¿iAaCI¿aA≫ " xfId="4179"/>
    <cellStyle name="_业务部2009年三月份平衡记分卡(1)_项目管理部2011年12月份平衡记分卡_最新零件合格率-26周_外包合格率8" xfId="4180"/>
    <cellStyle name="60% - 强调文字颜色 1 5 5" xfId="4181"/>
    <cellStyle name="40% - 强调文字颜色 5 12 7" xfId="4182"/>
    <cellStyle name="汇总 55 2" xfId="4183"/>
    <cellStyle name="汇总 60 2" xfId="4184"/>
    <cellStyle name="20% - 强调文字颜色 4 11 7" xfId="4185"/>
    <cellStyle name="_业务部2009年三月份平衡记分卡(1)_项目管理部2011年12月份平衡记分卡_最新零件合格率-26周_项目管理部2012年08月份平衡计分卡w1" xfId="4186"/>
    <cellStyle name="Check Cell" xfId="4187"/>
    <cellStyle name="ÄÞ¸¶_7.MASTER SCHEDULE " xfId="4188"/>
    <cellStyle name="_业务部2009年三月份平衡记分卡(1)_项目管理部2011年12月份平衡记分卡_最新零件合格率-26周_项目管理部2012年10月份平衡计分卡(1)" xfId="4189"/>
    <cellStyle name="_业务部2009年三月份平衡记分卡(1)_项目管理部2011年12月份平衡记分卡_最新零件合格率-26周_项目管理部2013年1月份平衡计分卡" xfId="4190"/>
    <cellStyle name="常规 3 39 2 2" xfId="4191"/>
    <cellStyle name="_业务部2009年三月份平衡记分卡(1)_项目管理部2012年06月份平衡记分卡--珊珊_1月份周计划达成率" xfId="4192"/>
    <cellStyle name="40% - 强调文字颜色 1 5 6" xfId="4193"/>
    <cellStyle name="ÄÞ¸¶_V10 VARIATION MODEL SOP TIMING " xfId="4194"/>
    <cellStyle name="_业务部2009年五月份平衡记分卡_制模平衡积分卡--12月_最新零件合格率-26周_2013出货计划" xfId="4195"/>
    <cellStyle name="_业务部2009年五月份平衡记分卡_制模平衡积分卡--12月_最新零件合格率-21周_项目管理部2012年10月份平衡计分卡(1)" xfId="4196"/>
    <cellStyle name="40% - 강조색4" xfId="4197"/>
    <cellStyle name="_业务部2009年三月份平衡记分卡(1)_项目管理部2012年06月份平衡记分卡--珊珊_2012出货计划-1008" xfId="4198"/>
    <cellStyle name="20% - 强调文字颜色 5 10 2" xfId="4199"/>
    <cellStyle name="40% - Accent1" xfId="4200"/>
    <cellStyle name="_业务部2009年三月份平衡记分卡(1)_项目管理部2012年06月份平衡记分卡--珊珊_2013年项目管理部平衡计分卡" xfId="4201"/>
    <cellStyle name="40% - 强调文字颜色 6 11 2" xfId="4202"/>
    <cellStyle name="_业务部2009年三月份平衡记分卡(1)_项目管理部2012年06月份平衡记分卡--珊珊_Book1" xfId="4203"/>
    <cellStyle name="60% - 强调文字颜色 5 7 4" xfId="4204"/>
    <cellStyle name="_业务部2009年三月份平衡记分卡(1)_项目管理部2012年06月份平衡记分卡--珊珊_Book3" xfId="4205"/>
    <cellStyle name="60% - 强调文字颜色 5 7 6" xfId="4206"/>
    <cellStyle name="_业务部2009年三月份平衡记分卡(1)_项目管理部2012年06月份平衡记分卡--珊珊_plm" xfId="4207"/>
    <cellStyle name="_业务部2009年三月份平衡记分卡(1)_项目管理部2012年06月份平衡记分卡--珊珊_PLM(1)" xfId="4208"/>
    <cellStyle name="_业务部2009年三月份平衡记分卡(1)_项目管理部2012年06月份平衡记分卡--珊珊_平衡计分卡更改内容(1)" xfId="4209"/>
    <cellStyle name="20% - 强调文字颜色 2 8 4" xfId="4210"/>
    <cellStyle name="_业务部2009年三月份平衡记分卡(1)_项目管理部2012年06月份平衡记分卡--珊珊_外包合格率8" xfId="4211"/>
    <cellStyle name="样式 1 4" xfId="4212"/>
    <cellStyle name="超链接 9" xfId="4213"/>
    <cellStyle name="40% - 强调文字颜色 2 7 5" xfId="4214"/>
    <cellStyle name="_业务部2009年三月份平衡记分卡(1)_项目管理部2012年06月份平衡记分卡--珊珊_项目管理部2012年08月份平衡计分卡w1" xfId="4215"/>
    <cellStyle name="强调文字颜色 6 11 4" xfId="4216"/>
    <cellStyle name="20% - 强调文字颜色 4 4 4" xfId="4217"/>
    <cellStyle name="_业务部2009年三月份平衡记分卡(1)_项目管理部2012年06月份平衡记分卡--珊珊_项目管理部2013年1月份平衡计分卡-生技(1)" xfId="4218"/>
    <cellStyle name="计算 12 2 8" xfId="4219"/>
    <cellStyle name="20% - 强调文字颜色 3 4 7" xfId="4220"/>
    <cellStyle name="常规 2 21 6" xfId="4221"/>
    <cellStyle name="常规 2 16 6" xfId="4222"/>
    <cellStyle name="_业务部2009年五月份平衡记分卡_项目管理部2012年平衡记分卡_最新零件合格率-21周(1)_项目管理部2013年1月份平衡计分卡" xfId="4223"/>
    <cellStyle name="_业务部2009年三月份平衡记分卡(1)_项目管理部2012年11月份平衡记分卡-异常处理(1)" xfId="4224"/>
    <cellStyle name="强调文字颜色 3 9 6" xfId="4225"/>
    <cellStyle name="_业务部2009年三月份平衡记分卡(1)_项目管理部2012年平衡记分卡" xfId="4226"/>
    <cellStyle name="差 12 8" xfId="4227"/>
    <cellStyle name="超链接 8" xfId="4228"/>
    <cellStyle name="ÅëÈ­_2.CONCEPT " xfId="4229"/>
    <cellStyle name="40% - 强调文字颜色 2 7 4" xfId="4230"/>
    <cellStyle name="强调文字颜色 6 11 3" xfId="4231"/>
    <cellStyle name="_业务部2009年三月份平衡记分卡(1)_项目管理部2012年平衡记分卡_项目管理部2012年06月份平衡记分卡--珊珊" xfId="4232"/>
    <cellStyle name="_业务部2009年三月份平衡记分卡(1)_项目管理部2012年平衡记分卡_项目管理部2012年06月份平衡记分卡--珊珊_1月份周计划达成率" xfId="4233"/>
    <cellStyle name="_业务部2009年三月份平衡记分卡(1)_项目管理部2012年平衡记分卡_项目管理部2012年06月份平衡记分卡--珊珊_2012出货计划-1008" xfId="4234"/>
    <cellStyle name="20% - 强调文字颜色 1 6 8" xfId="4235"/>
    <cellStyle name="_业务部2009年三月份平衡记分卡(1)_项目管理部2012年平衡记分卡_项目管理部2012年06月份平衡记分卡--珊珊_2013出货计划" xfId="4236"/>
    <cellStyle name="_业务部2009年三月份平衡记分卡(1)_项目管理部2012年平衡记分卡_项目管理部2012年06月份平衡记分卡--珊珊_2013年项目管理部平衡计分卡" xfId="4237"/>
    <cellStyle name="计算 4 2 8" xfId="4238"/>
    <cellStyle name="常规 2 3 12" xfId="4239"/>
    <cellStyle name="_业务部2009年三月份平衡记分卡(1)_项目管理部2012年平衡记分卡_项目管理部2012年06月份平衡记分卡--珊珊_Book3" xfId="4240"/>
    <cellStyle name="_业务部2009年三月份平衡记分卡(1)_项目管理部2012年平衡记分卡_项目管理部2012年06月份平衡记分卡--珊珊_plm" xfId="4241"/>
    <cellStyle name="40% - 强调文字颜色 4 12 2 3" xfId="4242"/>
    <cellStyle name="20% - 强调文字颜色 3 11 2 3" xfId="4243"/>
    <cellStyle name="40% - 强调文字颜色 3 5 4" xfId="4244"/>
    <cellStyle name="_业务部2009年三月份平衡记分卡(1)_项目管理部2012年平衡记分卡_项目管理部2012年06月份平衡记分卡--珊珊_平衡计分卡更改内容(1)" xfId="4245"/>
    <cellStyle name="计算 10 3 3" xfId="4246"/>
    <cellStyle name="注释 6 7" xfId="4247"/>
    <cellStyle name="_业务部2009年三月份平衡记分卡(1)_项目管理部2012年平衡记分卡_项目管理部2012年06月份平衡记分卡--珊珊_外包合格率8" xfId="4248"/>
    <cellStyle name="注释 42 5" xfId="4249"/>
    <cellStyle name="注释 37 5" xfId="4250"/>
    <cellStyle name="输出 5 12" xfId="4251"/>
    <cellStyle name="Heading 1" xfId="4252"/>
    <cellStyle name="输入 7 8 2" xfId="4253"/>
    <cellStyle name="注释 9 2" xfId="4254"/>
    <cellStyle name="20% - 强调文字颜色 6 12 3" xfId="4255"/>
    <cellStyle name="好 9 7" xfId="4256"/>
    <cellStyle name="_业务部2009年四月份平衡记分卡_制模平衡积分卡--12月_最新零件合格率-26周_1月份周计划达成率" xfId="4257"/>
    <cellStyle name="_业务部2009年三月份平衡记分卡(1)_项目管理部2012年平衡记分卡_项目管理部2012年06月份平衡记分卡--珊珊_项目管理部2012年10月份平衡计分卡(1)" xfId="4258"/>
    <cellStyle name="60% - 强调文字颜色 4 8 4" xfId="4259"/>
    <cellStyle name="超链接 3 5" xfId="4260"/>
    <cellStyle name="_业务部2009年三月份平衡记分卡(1)_项目管理部2012年平衡记分卡_项目管理部2012年06月份平衡记分卡--珊珊_项目管理部2013年1月份平衡计分卡" xfId="4261"/>
    <cellStyle name="输入 42 4" xfId="4262"/>
    <cellStyle name="输入 37 4" xfId="4263"/>
    <cellStyle name="_业务部2009年三月份平衡记分卡(1)_项目管理部2012年平衡记分卡_项目管理部2012年06月份平衡记分卡--珊珊_项目管理部2013年1月份平衡计分卡-生技(1)" xfId="4264"/>
    <cellStyle name="_业务部2009年四月份平衡记分卡_项目管理部2012年平衡记分卡_项目管理部2012年06月份平衡记分卡--珊珊" xfId="4265"/>
    <cellStyle name="_业务部2009年三月份平衡记分卡(1)_项目管理部2012年平衡记分卡_最新零件合格率-21周" xfId="4266"/>
    <cellStyle name="_业务部2009年三月份平衡记分卡(1)_项目管理部2012年平衡记分卡_最新零件合格率-21周(1)_1月份周计划达成率" xfId="4267"/>
    <cellStyle name="_业务部2009年三月份平衡记分卡(1)_项目管理部2012年平衡记分卡_最新零件合格率-21周(1)_2012出货计划-1008" xfId="4268"/>
    <cellStyle name="强调文字颜色 3 4 2" xfId="4269"/>
    <cellStyle name="_业务部2009年三月份平衡记分卡(1)_项目管理部2012年平衡记分卡_最新零件合格率-21周(1)_2013出货计划" xfId="4270"/>
    <cellStyle name="常规 2 11 2" xfId="4271"/>
    <cellStyle name="常规 3 2 2 3" xfId="4272"/>
    <cellStyle name="计算 4 13" xfId="4273"/>
    <cellStyle name="_业务部2009年三月份平衡记分卡(1)_项目管理部2012年平衡记分卡_最新零件合格率-21周(1)_Book1" xfId="4274"/>
    <cellStyle name="_业务部2009年三月份平衡记分卡(1)_项目管理部2012年平衡记分卡_最新零件合格率-21周(1)_PLM(1)" xfId="4275"/>
    <cellStyle name="_业务部2009年三月份平衡记分卡(1)_项目管理部2012年平衡记分卡_最新零件合格率-21周(1)_项目管理部2012年08月份平衡计分卡w1" xfId="4276"/>
    <cellStyle name="_业务部2009年四月份平衡记分卡_制模平衡积分卡--12月_最新零件合格率-21周(1)_Book1" xfId="4277"/>
    <cellStyle name="_业务部2009年三月份平衡记分卡(1)_项目管理部2012年平衡记分卡_最新零件合格率-21周(1)_项目管理部2013年1月份平衡计分卡" xfId="4278"/>
    <cellStyle name="汇总 7 7 2" xfId="4279"/>
    <cellStyle name="20% - 强调文字颜色 1 4 3" xfId="4280"/>
    <cellStyle name="40% - 强调文字颜色 2 4 8" xfId="4281"/>
    <cellStyle name="_业务部2009年四月份平衡记分卡_项目管理部2012年平衡记分卡_项目管理部2012年06月份平衡记分卡--珊珊_2012出货计划-1008" xfId="4282"/>
    <cellStyle name="_业务部2009年三月份平衡记分卡(1)_项目管理部2012年平衡记分卡_最新零件合格率-21周_2012出货计划-1008" xfId="4283"/>
    <cellStyle name="强调文字颜色 1 9 2" xfId="4284"/>
    <cellStyle name="C￥AØ_laroux_2_°³¹ßAIA¤ " xfId="4285"/>
    <cellStyle name="_业务部2009年四月份平衡记分卡_项目管理部2012年平衡记分卡_项目管理部2012年06月份平衡记分卡--珊珊_2013出货计划" xfId="4286"/>
    <cellStyle name="_业务部2009年三月份平衡记分卡(1)_项目管理部2012年平衡记分卡_最新零件合格率-21周_2013出货计划" xfId="4287"/>
    <cellStyle name="_业务部2009年四月份平衡记分卡_项目管理部2012年平衡记分卡_项目管理部2012年06月份平衡记分卡--珊珊_Book1" xfId="4288"/>
    <cellStyle name="_业务部2009年三月份平衡记分卡(1)_项目管理部2012年平衡记分卡_最新零件合格率-21周_Book1" xfId="4289"/>
    <cellStyle name="_业务部2009年四月份平衡记分卡_项目管理部2012年平衡记分卡_项目管理部2012年06月份平衡记分卡--珊珊_Book3" xfId="4290"/>
    <cellStyle name="_业务部2009年三月份平衡记分卡(1)_项目管理部2012年平衡记分卡_最新零件合格率-21周_Book3" xfId="4291"/>
    <cellStyle name="_业务部2009年四月份平衡记分卡_最新零件合格率-21周_2012出货计划-1008" xfId="4292"/>
    <cellStyle name="_业务部2009年四月份平衡记分卡_项目管理部2012年平衡记分卡_项目管理部2012年06月份平衡记分卡--珊珊_plm" xfId="4293"/>
    <cellStyle name="_业务部2009年三月份平衡记分卡(1)_项目管理部2012年平衡记分卡_最新零件合格率-21周_plm" xfId="4294"/>
    <cellStyle name="_业务部2009年四月份平衡记分卡_项目管理部2012年平衡记分卡_项目管理部2012年06月份平衡记分卡--珊珊_PLM(1)" xfId="4295"/>
    <cellStyle name="_业务部2009年三月份平衡记分卡(1)_项目管理部2012年平衡记分卡_最新零件合格率-21周_PLM(1)" xfId="4296"/>
    <cellStyle name="_业务部2009年四月份平衡记分卡_项目管理部2012年平衡记分卡_项目管理部2012年06月份平衡记分卡--珊珊_平衡计分卡更改内容(1)" xfId="4297"/>
    <cellStyle name="_业务部2009年三月份平衡记分卡(1)_项目管理部2012年平衡记分卡_最新零件合格率-21周_平衡计分卡更改内容(1)" xfId="4298"/>
    <cellStyle name="60% - 强调文字颜色 5 7 2" xfId="4299"/>
    <cellStyle name="_业务部2009年四月份平衡记分卡_项目管理部2012年平衡记分卡_项目管理部2012年06月份平衡记分卡--珊珊_外包合格率8" xfId="4300"/>
    <cellStyle name="_业务部2009年三月份平衡记分卡(1)_项目管理部2012年平衡记分卡_最新零件合格率-21周_外包合格率8" xfId="4301"/>
    <cellStyle name="40% - 强调文字颜色 1 9 7" xfId="4302"/>
    <cellStyle name="_业务部2009年四月份平衡记分卡_项目管理部2012年平衡记分卡_项目管理部2012年06月份平衡记分卡--珊珊_项目管理部2012年08月份平衡计分卡w1" xfId="4303"/>
    <cellStyle name="_业务部2009年三月份平衡记分卡(1)_项目管理部2012年平衡记分卡_最新零件合格率-21周_项目管理部2012年08月份平衡计分卡w1" xfId="4304"/>
    <cellStyle name="40% - 强调文字颜色 1 12 7" xfId="4305"/>
    <cellStyle name="汇总 2 5 5" xfId="4306"/>
    <cellStyle name="_业务部2009年四月份平衡记分卡_项目管理部2012年平衡记分卡_项目管理部2012年06月份平衡记分卡--珊珊_项目管理部2013年1月份平衡计分卡-生技(1)" xfId="4307"/>
    <cellStyle name="输出 8 10" xfId="4308"/>
    <cellStyle name="_业务部2009年三月份平衡记分卡(1)_项目管理部2012年平衡记分卡_最新零件合格率-21周_项目管理部2013年1月份平衡计分卡-生技(1)" xfId="4309"/>
    <cellStyle name="ÄÞ¸¶_¡Ú¾ÈÜ¬ Á¾ÇÕºñ±³ " xfId="4310"/>
    <cellStyle name="_业务部2009年三月份平衡记分卡(1)_项目管理部2012年平衡记分卡_最新零件合格率-26周" xfId="4311"/>
    <cellStyle name="C￥AØ_laroux_°³¹ßAIA¤  (2)_°³¹ßAIA¤ " xfId="4312"/>
    <cellStyle name="标题 3 4 7" xfId="4313"/>
    <cellStyle name="40% - 强调文字颜色 6 35" xfId="4314"/>
    <cellStyle name="40% - 强调文字颜色 6 40" xfId="4315"/>
    <cellStyle name="20% - 强调文字颜色 5 34" xfId="4316"/>
    <cellStyle name="20% - 强调文字颜色 5 29" xfId="4317"/>
    <cellStyle name="_业务部2009年四月份平衡记分卡_2012在制模具统计_最新零件合格率-21周(1)_项目管理部2013年1月份平衡计分卡-生技(1)" xfId="4318"/>
    <cellStyle name="_业务部2009年三月份平衡记分卡(1)_项目管理部2012年平衡记分卡_最新零件合格率-26周_1月份周计划达成率" xfId="4319"/>
    <cellStyle name="常规 6 7" xfId="4320"/>
    <cellStyle name="_业务部2009年三月份平衡记分卡(1)_项目管理部2012年平衡记分卡_最新零件合格率-26周_2013出货计划" xfId="4321"/>
    <cellStyle name="_业务部2009年三月份平衡记分卡(1)_项目管理部2012年平衡记分卡_最新零件合格率-26周_2013年项目管理部平衡计分卡" xfId="4322"/>
    <cellStyle name="输入 4 7" xfId="4323"/>
    <cellStyle name="_业务部2009年三月份平衡记分卡(1)_项目管理部2012年平衡记分卡_最新零件合格率-26周_Book1" xfId="4324"/>
    <cellStyle name="40% - 强调文字颜色 2 9 3" xfId="4325"/>
    <cellStyle name="强调文字颜色 6 13 2" xfId="4326"/>
    <cellStyle name="标题 2 4" xfId="4327"/>
    <cellStyle name="60% - 强调文字颜色 3 9 8" xfId="4328"/>
    <cellStyle name="_业务部2009年三月份平衡记分卡(1)_项目管理部2012年平衡记分卡_最新零件合格率-26周_Book3" xfId="4329"/>
    <cellStyle name="_业务部2009年三月份平衡记分卡(1)_项目管理部2012年平衡记分卡_最新零件合格率-26周_plm" xfId="4330"/>
    <cellStyle name="_业务部2009年五月份平衡记分卡_Book1_1_平衡计分卡更改内容(1)" xfId="4331"/>
    <cellStyle name="_业务部2009年四月份平衡记分卡_2012在制模具统计_最新零件合格率-26周_Book1" xfId="4332"/>
    <cellStyle name="_业务部2009年四月份平衡记分卡_2012在制模具统计_最新零件合格率-21周" xfId="4333"/>
    <cellStyle name="_业务部2009年三月份平衡记分卡(1)_项目管理部2012年平衡记分卡_最新零件合格率-26周_PLM(1)" xfId="4334"/>
    <cellStyle name="差 48" xfId="4335"/>
    <cellStyle name="差 53" xfId="4336"/>
    <cellStyle name="超链接 2 4 4" xfId="4337"/>
    <cellStyle name="_业务部2009年四月份平衡记分卡_2012在制模具统计_最新零件合格率-21周(1)" xfId="4338"/>
    <cellStyle name="_业务部2009年三月份平衡记分卡(1)_项目管理部2012年平衡记分卡_最新零件合格率-26周_外包合格率8" xfId="4339"/>
    <cellStyle name="_业务部2009年三月份平衡记分卡(1)_项目管理部2012年平衡记分卡_最新零件合格率-26周_项目管理部2012年10月份平衡计分卡(1)" xfId="4340"/>
    <cellStyle name="标题 3 39" xfId="4341"/>
    <cellStyle name="标题 3 44" xfId="4342"/>
    <cellStyle name="_业务部2009年三月份平衡记分卡(1)_项目管理部2012年平衡记分卡_最新零件合格率-26周_项目管理部2013年1月份平衡计分卡" xfId="4343"/>
    <cellStyle name="强调文字颜色 1 16" xfId="4344"/>
    <cellStyle name="强调文字颜色 1 21" xfId="4345"/>
    <cellStyle name="_业务部2009年三月份平衡记分卡(1)_项目管理部2012年平衡记分卡_最新零件合格率-26周_项目管理部2013年1月份平衡计分卡-生技(1)" xfId="4346"/>
    <cellStyle name="_业务部2009年五月份平衡记分卡_项目管理部2012年平衡记分卡_最新零件合格率-21周_Book1" xfId="4347"/>
    <cellStyle name="_业务部2009年三月份平衡记分卡(1)_项目管理部2013年1月份平衡计分卡(1)" xfId="4348"/>
    <cellStyle name="汇总 4 4 5" xfId="4349"/>
    <cellStyle name="40% - 强调文字颜色 4 4 2" xfId="4350"/>
    <cellStyle name="_业务部2009年三月份平衡记分卡(1)_制模平衡积分卡--12月" xfId="4351"/>
    <cellStyle name="60% - 强调文字颜色 5 4 7" xfId="4352"/>
    <cellStyle name="计算 8 5 2" xfId="4353"/>
    <cellStyle name="汇总 10 2 6" xfId="4354"/>
    <cellStyle name="_业务部2009年三月份平衡记分卡(1)_制模平衡积分卡--12月_项目管理部2012年06月份平衡记分卡--珊珊" xfId="4355"/>
    <cellStyle name="解释性文本 12 5" xfId="4356"/>
    <cellStyle name="20% - 强调文字颜色 1 6 4" xfId="4357"/>
    <cellStyle name="_业务部2009年三月份平衡记分卡(1)_制模平衡积分卡--12月_项目管理部2012年06月份平衡记分卡--珊珊_1月份周计划达成率" xfId="4358"/>
    <cellStyle name="Normale_benelli" xfId="4359"/>
    <cellStyle name="_业务部2009年三月份平衡记分卡(1)_制模平衡积分卡--12月_项目管理部2012年06月份平衡记分卡--珊珊_2012出货计划-1008" xfId="4360"/>
    <cellStyle name="常规 4 12 6" xfId="4361"/>
    <cellStyle name="_业务部2009年五月份平衡记分卡_Book1_1_Book3" xfId="4362"/>
    <cellStyle name="20% - 强调文字颜色 6 23" xfId="4363"/>
    <cellStyle name="20% - 强调文字颜色 6 18" xfId="4364"/>
    <cellStyle name="_业务部2009年四月份平衡记分卡_项目管理部2012年平衡记分卡_最新零件合格率-21周(1)_项目管理部2012年08月份平衡计分卡w1" xfId="4365"/>
    <cellStyle name="标题 1 10 7" xfId="4366"/>
    <cellStyle name="常规 134" xfId="4367"/>
    <cellStyle name="常规 129" xfId="4368"/>
    <cellStyle name="_业务部2009年三月份平衡记分卡(1)_制模平衡积分卡--12月_项目管理部2012年06月份平衡记分卡--珊珊_2013出货计划" xfId="4369"/>
    <cellStyle name="20% - 强调文字颜色 1 23 3" xfId="4370"/>
    <cellStyle name="20% - 强调文字颜色 1 18 3" xfId="4371"/>
    <cellStyle name="_业务部2009年三月份平衡记分卡(1)_制模平衡积分卡--12月_项目管理部2012年06月份平衡记分卡--珊珊_2013年项目管理部平衡计分卡" xfId="4372"/>
    <cellStyle name="40% - 强调文字颜色 2 19 3" xfId="4373"/>
    <cellStyle name="AutoFormat-Optionen 3" xfId="4374"/>
    <cellStyle name="_业务部2009年三月份平衡记分卡(1)_制模平衡积分卡--12月_项目管理部2012年06月份平衡记分卡--珊珊_Book1" xfId="4375"/>
    <cellStyle name="_业务部2009年三月份平衡记分卡(1)_制模平衡积分卡--12月_项目管理部2012年06月份平衡记分卡--珊珊_plm" xfId="4376"/>
    <cellStyle name="_业务部2009年三月份平衡记分卡(1)_制模平衡积分卡--12月_项目管理部2012年06月份平衡记分卡--珊珊_平衡计分卡更改内容(1)" xfId="4377"/>
    <cellStyle name="_业务部2009年三月份平衡记分卡(1)_制模平衡积分卡--12月_项目管理部2012年06月份平衡记分卡--珊珊_外包合格率8" xfId="4378"/>
    <cellStyle name="40% - 强调文字颜色 6 8 7" xfId="4379"/>
    <cellStyle name="20% - 强调文字颜色 5 8 2" xfId="4380"/>
    <cellStyle name="_业务部2009年三月份平衡记分卡(1)_制模平衡积分卡--12月_项目管理部2012年06月份平衡记分卡--珊珊_项目管理部2012年10月份平衡计分卡(1)" xfId="4381"/>
    <cellStyle name="_业务部2009年三月份平衡记分卡(1)_制模平衡积分卡--12月_项目管理部2012年06月份平衡记分卡--珊珊_项目管理部2013年1月份平衡计分卡-生技(1)" xfId="4382"/>
    <cellStyle name="常规 3 35 3 4" xfId="4383"/>
    <cellStyle name="样式 1 25" xfId="4384"/>
    <cellStyle name="样式 1 30" xfId="4385"/>
    <cellStyle name="_业务部2009年三月份平衡记分卡(1)_制模平衡积分卡--12月_项目管理部2012年11月份平衡记分卡-异常处理(1)" xfId="4386"/>
    <cellStyle name="常规 54" xfId="4387"/>
    <cellStyle name="常规 49" xfId="4388"/>
    <cellStyle name="_业务部2009年三月份平衡记分卡(1)_制模平衡积分卡--12月_最新零件合格率-21周(1)" xfId="4389"/>
    <cellStyle name="_业务部2009年三月份平衡记分卡(1)_制模平衡积分卡--12月_最新零件合格率-21周(1)_1月份周计划达成率" xfId="4390"/>
    <cellStyle name="输入 8 2 3 2" xfId="4391"/>
    <cellStyle name="Ç¥ÁØ_WIPER " xfId="4392"/>
    <cellStyle name="汇总 6 7" xfId="4393"/>
    <cellStyle name="_业务部2009年三月份平衡记分卡(1)_制模平衡积分卡--12月_最新零件合格率-21周(1)_2012出货计划-1008" xfId="4394"/>
    <cellStyle name="警告文本 3 2 2" xfId="4395"/>
    <cellStyle name="_业务部2009年四月份平衡记分卡_Book1_1_table_平衡计分卡更改内容(1)" xfId="4396"/>
    <cellStyle name="_业务部2009年三月份平衡记分卡(1)_制模平衡积分卡--12月_最新零件合格率-21周(1)_2013出货计划" xfId="4397"/>
    <cellStyle name="汇总 3 2 3" xfId="4398"/>
    <cellStyle name="强调文字颜色 1 39" xfId="4399"/>
    <cellStyle name="强调文字颜色 1 44" xfId="4400"/>
    <cellStyle name="常规 5 11 2 3" xfId="4401"/>
    <cellStyle name="常规 2 24 2 2" xfId="4402"/>
    <cellStyle name="常规 2 19 2 2" xfId="4403"/>
    <cellStyle name="常规 2 3 16" xfId="4404"/>
    <cellStyle name="常规 2 3 21" xfId="4405"/>
    <cellStyle name="注释 65 3" xfId="4406"/>
    <cellStyle name="_业务部2009年五月份平衡记分卡_最新零件合格率-21周_外包合格率8" xfId="4407"/>
    <cellStyle name="解释性文本 27" xfId="4408"/>
    <cellStyle name="解释性文本 32" xfId="4409"/>
    <cellStyle name="输出 5 7 3" xfId="4410"/>
    <cellStyle name="_业务部2009年三月份平衡记分卡(1)_制模平衡积分卡--12月_最新零件合格率-21周(1)_2013年项目管理部平衡计分卡" xfId="4411"/>
    <cellStyle name="超链接 2 3 3" xfId="4412"/>
    <cellStyle name="20% - 强调文字颜色 3 53" xfId="4413"/>
    <cellStyle name="20% - 强调文字颜色 3 48" xfId="4414"/>
    <cellStyle name="_业务部2009年三月份平衡记分卡(1)_制模平衡积分卡--12月_最新零件合格率-21周(1)_Book1" xfId="4415"/>
    <cellStyle name="60% - 强调文字颜色 5 55" xfId="4416"/>
    <cellStyle name="60% - 强调文字颜色 5 60" xfId="4417"/>
    <cellStyle name="强调文字颜色 1 8 2" xfId="4418"/>
    <cellStyle name="40% - 强调文字颜色 4 49" xfId="4419"/>
    <cellStyle name="40% - 强调文字颜色 4 54" xfId="4420"/>
    <cellStyle name="20% - 强调文字颜色 3 60" xfId="4421"/>
    <cellStyle name="20% - 强调文字颜色 3 55" xfId="4422"/>
    <cellStyle name="_业务部2009年三月份平衡记分卡(1)_制模平衡积分卡--12月_最新零件合格率-21周(1)_Book3" xfId="4423"/>
    <cellStyle name="60% - 强调文字颜色 5 57" xfId="4424"/>
    <cellStyle name="60% - 强调文字颜色 5 62" xfId="4425"/>
    <cellStyle name="强调文字颜色 1 8 4" xfId="4426"/>
    <cellStyle name="40% - 强调文字颜色 4 56" xfId="4427"/>
    <cellStyle name="40% - 强调文字颜色 4 61" xfId="4428"/>
    <cellStyle name="20% - 强调文字颜色 6 53" xfId="4429"/>
    <cellStyle name="20% - 强调文字颜色 6 48" xfId="4430"/>
    <cellStyle name="_业务部2009年三月份平衡记分卡(1)_制模平衡积分卡--12月_最新零件合格率-21周(1)_PLM(1)" xfId="4431"/>
    <cellStyle name="_业务部2009年三月份平衡记分卡(1)_制模平衡积分卡--12月_最新零件合格率-21周(1)_平衡计分卡更改内容(1)" xfId="4432"/>
    <cellStyle name="_业务部2009年三月份平衡记分卡(1)_制模平衡积分卡--12月_最新零件合格率-21周(1)_项目管理部2012年10月份平衡计分卡(1)" xfId="4433"/>
    <cellStyle name="标题 3 18" xfId="4434"/>
    <cellStyle name="标题 3 23" xfId="4435"/>
    <cellStyle name="_业务部2009年三月份平衡记分卡(1)_制模平衡积分卡--12月_最新零件合格率-21周(1)_项目管理部2013年1月份平衡计分卡" xfId="4436"/>
    <cellStyle name="_业务部2009年五月份平衡记分卡_项目管理部2011年12月份平衡记分卡_最新零件合格率-21周(1)_Book1" xfId="4437"/>
    <cellStyle name="_业务部2009年三月份平衡记分卡(1)_制模平衡积分卡--12月_最新零件合格率-21周(1)_项目管理部2013年1月份平衡计分卡-生技(1)" xfId="4438"/>
    <cellStyle name="标题 2 5 6" xfId="4439"/>
    <cellStyle name="_业务部2009年三月份平衡记分卡(1)_制模平衡积分卡--12月_最新零件合格率-21周_1月份周计划达成率" xfId="4440"/>
    <cellStyle name="A??3??4DR NB PHASE I ACT " xfId="4441"/>
    <cellStyle name="超链接 2 7 8" xfId="4442"/>
    <cellStyle name="_业务部2009年五月份平衡记分卡_项目管理部2012年平衡记分卡_最新零件合格率-21周_外包合格率8" xfId="4443"/>
    <cellStyle name="_业务部2009年三月份平衡记分卡(1)_制模平衡积分卡--12月_最新零件合格率-21周_2012出货计划-1008" xfId="4444"/>
    <cellStyle name="_业务部2009年三月份平衡记分卡(1)_制模平衡积分卡--12月_最新零件合格率-21周_2013出货计划" xfId="4445"/>
    <cellStyle name="_业务部2009年三月份平衡记分卡(1)_制模平衡积分卡--12月_最新零件合格率-21周_Book1" xfId="4446"/>
    <cellStyle name="输出 8 11" xfId="4447"/>
    <cellStyle name="_业务部2009年三月份平衡记分卡(1)_制模平衡积分卡--12月_最新零件合格率-21周_plm" xfId="4448"/>
    <cellStyle name="常规 5 8 2" xfId="4449"/>
    <cellStyle name="计算 4 5" xfId="4450"/>
    <cellStyle name="_业务部2009年三月份平衡记分卡(1)_制模平衡积分卡--12月_最新零件合格率-21周_PLM(1)" xfId="4451"/>
    <cellStyle name="链接单元格 10 2 3" xfId="4452"/>
    <cellStyle name="汇总 34 2" xfId="4453"/>
    <cellStyle name="汇总 29 2" xfId="4454"/>
    <cellStyle name="_业务部2009年三月份平衡记分卡(1)_制模平衡积分卡--12月_最新零件合格率-21周_平衡计分卡更改内容(1)" xfId="4455"/>
    <cellStyle name="20% - 强调文字颜色 1 62" xfId="4456"/>
    <cellStyle name="20% - 强调文字颜色 1 57" xfId="4457"/>
    <cellStyle name="60% - 强调文字颜色 3 59" xfId="4458"/>
    <cellStyle name="60% - 强调文字颜色 3 64" xfId="4459"/>
    <cellStyle name="40% - 强调文字颜色 2 63" xfId="4460"/>
    <cellStyle name="40% - 强调文字颜色 2 58" xfId="4461"/>
    <cellStyle name="_业务部2009年三月份平衡记分卡(1)_制模平衡积分卡--12月_最新零件合格率-21周_项目管理部2012年08月份平衡计分卡w1" xfId="4462"/>
    <cellStyle name="40% - 强调文字颜色 4 37" xfId="4463"/>
    <cellStyle name="40% - 强调文字颜色 4 42" xfId="4464"/>
    <cellStyle name="20% - 强调文字颜色 3 41" xfId="4465"/>
    <cellStyle name="20% - 强调文字颜色 3 36" xfId="4466"/>
    <cellStyle name="_业务部2009年三月份平衡记分卡(1)_制模平衡积分卡--12月_最新零件合格率-21周_项目管理部2012年10月份平衡计分卡(1)" xfId="4467"/>
    <cellStyle name="60% - 强调文字颜色 5 38" xfId="4468"/>
    <cellStyle name="60% - 强调文字颜色 5 43" xfId="4469"/>
    <cellStyle name="输入 5 2 2 4" xfId="4470"/>
    <cellStyle name="输入 6 3 4" xfId="4471"/>
    <cellStyle name="好 3 2 2" xfId="4472"/>
    <cellStyle name="_业务部2009年三月份平衡记分卡(1)_制模平衡积分卡--12月_最新零件合格率-21周_项目管理部2013年1月份平衡计分卡" xfId="4473"/>
    <cellStyle name="20% - 强调文字颜色 3 24" xfId="4474"/>
    <cellStyle name="20% - 强调文字颜色 3 19" xfId="4475"/>
    <cellStyle name="60% - 强调文字颜色 5 26" xfId="4476"/>
    <cellStyle name="60% - 强调文字颜色 5 31" xfId="4477"/>
    <cellStyle name="计算 5 5 4" xfId="4478"/>
    <cellStyle name="40% - 强调文字颜色 4 25" xfId="4479"/>
    <cellStyle name="40% - 强调文字颜色 4 30" xfId="4480"/>
    <cellStyle name="AÞ¸¶ [0]_97³aμμ CA·IA§ÆR CoE² (2)_PRETEST " xfId="4481"/>
    <cellStyle name="_业务部2009年三月份平衡记分卡(1)_制模平衡积分卡--12月_最新零件合格率-21周_项目管理部2013年1月份平衡计分卡-生技(1)" xfId="4482"/>
    <cellStyle name="20% - 强调文字颜色 5 5 7" xfId="4483"/>
    <cellStyle name="输入 57 6" xfId="4484"/>
    <cellStyle name="ÄÞ¸¶_ÀÓ½Ã9¿ùBU " xfId="4485"/>
    <cellStyle name="解释性文本 4 3" xfId="4486"/>
    <cellStyle name="_业务部2009年四月份平衡记分卡_项目管理部2011年12月份平衡记分卡_最新零件合格率-21周_plm" xfId="4487"/>
    <cellStyle name="输入 10 2 2 5" xfId="4488"/>
    <cellStyle name="20% - 强调文字颜色 1 60" xfId="4489"/>
    <cellStyle name="20% - 强调文字颜色 1 55" xfId="4490"/>
    <cellStyle name="_业务部2009年四月份平衡记分卡_2012在制模具统计_项目管理部2012年06月份平衡记分卡--珊珊_平衡计分卡更改内容(1)" xfId="4491"/>
    <cellStyle name="60% - 强调文字颜色 3 57" xfId="4492"/>
    <cellStyle name="60% - 强调文字颜色 3 62" xfId="4493"/>
    <cellStyle name="40% - 强调文字颜色 2 61" xfId="4494"/>
    <cellStyle name="40% - 强调文字颜色 2 56" xfId="4495"/>
    <cellStyle name="_业务部2009年五月份平衡记分卡_项目管理部2012年06月份平衡记分卡--珊珊_1月份周计划达成率" xfId="4496"/>
    <cellStyle name="_业务部2009年三月份平衡记分卡(1)_制模平衡积分卡--12月_最新零件合格率-26周" xfId="4497"/>
    <cellStyle name="_业务部2009年三月份平衡记分卡(1)_制模平衡积分卡--12月_最新零件合格率-26周_1月份周计划达成率" xfId="4498"/>
    <cellStyle name="适中 22 3" xfId="4499"/>
    <cellStyle name="适中 17 3" xfId="4500"/>
    <cellStyle name="_业务部2009年三月份平衡记分卡(1)_制模平衡积分卡--12月_最新零件合格率-26周_2012出货计划-1008" xfId="4501"/>
    <cellStyle name="_业务部2009年三月份平衡记分卡(1)_制模平衡积分卡--12月_最新零件合格率-26周_2013年项目管理部平衡计分卡" xfId="4502"/>
    <cellStyle name="20% - 强调文字颜色 6 14" xfId="4503"/>
    <cellStyle name="_业务部2009年三月份平衡记分卡(1)_制模平衡积分卡--12月_最新零件合格率-26周_plm" xfId="4504"/>
    <cellStyle name="AÞ¸¶_DURA (2)_±¹³≫AaAa½AA≫ " xfId="4505"/>
    <cellStyle name="标题 1 10 3" xfId="4506"/>
    <cellStyle name="常规 130" xfId="4507"/>
    <cellStyle name="常规 125" xfId="4508"/>
    <cellStyle name="AÞ¸¶_μI¹øA°_±¹³≫AaAa½AA≫ " xfId="4509"/>
    <cellStyle name="_业务部2009年三月份平衡记分卡(1)_制模平衡积分卡--12月_最新零件合格率-26周_平衡计分卡更改内容(1)" xfId="4510"/>
    <cellStyle name="_业务部2009年五月份平衡记分卡_项目管理部2011年12月份平衡记分卡_项目管理部2012年06月份平衡记分卡--珊珊_项目管理部2012年10月份平衡计分卡(1)" xfId="4511"/>
    <cellStyle name="汇总 8 8 3" xfId="4512"/>
    <cellStyle name="_业务部2009年三月份平衡记分卡(1)_制模平衡积分卡--12月_最新零件合格率-26周_项目管理部2013年1月份平衡计分卡" xfId="4513"/>
    <cellStyle name="输入 4 12" xfId="4514"/>
    <cellStyle name="_业务部2009年三月份平衡记分卡(1)_最新零件合格率-26周_plm" xfId="4515"/>
    <cellStyle name="计算 8 8 3" xfId="4516"/>
    <cellStyle name="_业务部2009年三月份平衡记分卡(1)_制模平衡积分卡--12月_最新零件合格率-26周_项目管理部2013年1月份平衡计分卡-生技(1)" xfId="4517"/>
    <cellStyle name="_业务部2009年三月份平衡记分卡(1)_最新零件合格率-21周_平衡计分卡更改内容(1)" xfId="4518"/>
    <cellStyle name="_业务部2009年三月份平衡记分卡(1)_最新零件合格率-21周" xfId="4519"/>
    <cellStyle name="_业务部2009年三月份平衡记分卡(1)_最新零件合格率-21周(1)" xfId="4520"/>
    <cellStyle name="超链接 3 6 7" xfId="4521"/>
    <cellStyle name="_业务部2009年四月份平衡记分卡_项目管理部2011年12月份平衡记分卡_最新零件合格率-21周(1)_plm" xfId="4522"/>
    <cellStyle name="强调文字颜色 5 9 2 3" xfId="4523"/>
    <cellStyle name="_业务部2009年三月份平衡记分卡(1)_最新零件合格率-21周(1)_1月份周计划达成率" xfId="4524"/>
    <cellStyle name="60% - 强调文字颜色 4 11 6" xfId="4525"/>
    <cellStyle name="常规 3 32 5" xfId="4526"/>
    <cellStyle name="40% - 强调文字颜色 3 10 6" xfId="4527"/>
    <cellStyle name="20% - 强调文字颜色 6 3" xfId="4528"/>
    <cellStyle name="_业务部2009年五月份平衡记分卡_项目管理部2011年12月份平衡记分卡_最新零件合格率-21周(1)_外包合格率8" xfId="4529"/>
    <cellStyle name="差_12013(14).BQC.C50EX(S)-模具设计式样书-V1.3" xfId="4530"/>
    <cellStyle name="_业务部2009年三月份平衡记分卡(1)_最新零件合格率-21周(1)_2012出货计划-1008" xfId="4531"/>
    <cellStyle name="常规 3 28 3 2" xfId="4532"/>
    <cellStyle name="常规 3 33 3 2" xfId="4533"/>
    <cellStyle name="Ç¥ÁØ_¸ñÂ÷ " xfId="4534"/>
    <cellStyle name="20% - Énfasis2" xfId="4535"/>
    <cellStyle name="40% - 强调文字颜色 1 41" xfId="4536"/>
    <cellStyle name="40% - 强调文字颜色 1 36" xfId="4537"/>
    <cellStyle name="标题 2 4 8" xfId="4538"/>
    <cellStyle name="常规 4 7 11" xfId="4539"/>
    <cellStyle name="60% - 强调文字颜色 2 37" xfId="4540"/>
    <cellStyle name="60% - 强调文字颜色 2 42" xfId="4541"/>
    <cellStyle name="AeE­ [0]_INQUIRY ¿μ¾÷AßAø " xfId="4542"/>
    <cellStyle name="_业务部2009年三月份平衡记分卡(1)_最新零件合格率-21周(1)_2013出货计划" xfId="4543"/>
    <cellStyle name="_业务部2009年四月份平衡记分卡_2012在制模具统计_最新零件合格率-26周_2012出货计划-1008" xfId="4544"/>
    <cellStyle name="常规 2 6 3" xfId="4545"/>
    <cellStyle name="_业务部2009年三月份平衡记分卡(1)_最新零件合格率-21周(1)_2013年项目管理部平衡计分卡" xfId="4546"/>
    <cellStyle name="链接单元格 5 3" xfId="4547"/>
    <cellStyle name="_业务部2009年三月份平衡记分卡(1)_最新零件合格率-21周(1)_Book1" xfId="4548"/>
    <cellStyle name="链接单元格 5 5" xfId="4549"/>
    <cellStyle name="_业务部2009年三月份平衡记分卡(1)_最新零件合格率-21周(1)_Book3" xfId="4550"/>
    <cellStyle name="_业务部2009年三月份平衡记分卡(1)_最新零件合格率-21周(1)_plm" xfId="4551"/>
    <cellStyle name="标题 2 25" xfId="4552"/>
    <cellStyle name="标题 2 30" xfId="4553"/>
    <cellStyle name="汇总 13 2" xfId="4554"/>
    <cellStyle name="_业务部2009年三月份平衡记分卡(1)_最新零件合格率-21周(1)_平衡计分卡更改内容(1)" xfId="4555"/>
    <cellStyle name="_业务部2009年三月份平衡记分卡(1)_最新零件合格率-21周(1)_项目管理部2012年08月份平衡计分卡w1" xfId="4556"/>
    <cellStyle name="40% - 强调文字颜色 1 33" xfId="4557"/>
    <cellStyle name="40% - 强调文字颜色 1 28" xfId="4558"/>
    <cellStyle name="标题 2 4 5" xfId="4559"/>
    <cellStyle name="60% - 强调文字颜色 2 29" xfId="4560"/>
    <cellStyle name="60% - 强调文字颜色 2 34" xfId="4561"/>
    <cellStyle name="_业务部2009年三月份平衡记分卡(1)_最新零件合格率-21周(1)_项目管理部2012年10月份平衡计分卡(1)" xfId="4562"/>
    <cellStyle name="60% - 强调文字颜色 4 9 2 3" xfId="4563"/>
    <cellStyle name="_业务部2009年三月份平衡记分卡(1)_最新零件合格率-21周(1)_项目管理部2013年1月份平衡计分卡-生技(1)" xfId="4564"/>
    <cellStyle name="AeE­ [0]_DURA (2)_±¹³≫AaAa½AA≫ " xfId="4565"/>
    <cellStyle name="20% - 强调文字颜色 1 5 2 2" xfId="4566"/>
    <cellStyle name="60% - 强调文字颜色 3 3" xfId="4567"/>
    <cellStyle name="_业务部2009年三月份平衡记分卡(1)_最新零件合格率-21周_1月份周计划达成率" xfId="4568"/>
    <cellStyle name="汇总 3 2 3 5" xfId="4569"/>
    <cellStyle name="_业务部2009年五月份平衡记分卡_项目管理部2011年12月份平衡记分卡_最新零件合格率-21周(1)_平衡计分卡更改内容(1)" xfId="4570"/>
    <cellStyle name="_业务部2009年三月份平衡记分卡(1)_最新零件合格率-21周_2013年项目管理部平衡计分卡" xfId="4571"/>
    <cellStyle name="输出 56 5" xfId="4572"/>
    <cellStyle name="_业务部2009年三月份平衡记分卡(1)_最新零件合格率-21周_Book3" xfId="4573"/>
    <cellStyle name="_业务部2009年三月份平衡记分卡(1)_最新零件合格率-21周_plm" xfId="4574"/>
    <cellStyle name="_业务部2009年三月份平衡记分卡(1)_最新零件合格率-21周_PLM(1)" xfId="4575"/>
    <cellStyle name="ÅëÈ­ [0]_ºÐ·ù±âÁØ_ÅõÀÔ°èÈ¹ " xfId="4576"/>
    <cellStyle name="_业务部2009年三月份平衡记分卡(1)_最新零件合格率-21周_项目管理部2012年10月份平衡计分卡(1)" xfId="4577"/>
    <cellStyle name="_业务部2009年三月份平衡记分卡(1)_最新零件合格率-21周_项目管理部2013年1月份平衡计分卡" xfId="4578"/>
    <cellStyle name="20% - 强调文字颜色 4 7 2 3" xfId="4579"/>
    <cellStyle name="_业务部2009年三月份平衡记分卡(1)_最新零件合格率-21周_项目管理部2013年1月份平衡计分卡-生技(1)" xfId="4580"/>
    <cellStyle name="计算 65 2" xfId="4581"/>
    <cellStyle name="20% - 强调文字颜色 2 10" xfId="4582"/>
    <cellStyle name="60% - 强调文字颜色 4 12" xfId="4583"/>
    <cellStyle name="40% - 强调文字颜色 3 11" xfId="4584"/>
    <cellStyle name="_业务部2009年三月份平衡记分卡(1)_最新零件合格率-26周_1月份周计划达成率" xfId="4585"/>
    <cellStyle name="常规 82 6" xfId="4586"/>
    <cellStyle name="_业务部2009年三月份平衡记分卡(1)_最新零件合格率-26周_2012出货计划-1008" xfId="4587"/>
    <cellStyle name="_业务部2009年四月份平衡记分卡_最新零件合格率-21周_Book1" xfId="4588"/>
    <cellStyle name="汇总 8 12" xfId="4589"/>
    <cellStyle name="40% - 强调文字颜色 1 8 4" xfId="4590"/>
    <cellStyle name="常规 4 6 20" xfId="4591"/>
    <cellStyle name="常规 4 6 15" xfId="4592"/>
    <cellStyle name="60% - 强调文字颜色 1 46" xfId="4593"/>
    <cellStyle name="60% - 强调文字颜色 1 51" xfId="4594"/>
    <cellStyle name="_业务部2009年三月份平衡记分卡(1)_最新零件合格率-26周_2013出货计划" xfId="4595"/>
    <cellStyle name="_业务部2009年三月份平衡记分卡(1)_最新零件合格率-26周_Book1" xfId="4596"/>
    <cellStyle name="_业务部2009年三月份平衡记分卡(1)_最新零件合格率-26周_PLM(1)" xfId="4597"/>
    <cellStyle name="_业务部2009年三月份平衡记分卡(1)_最新零件合格率-26周_平衡计分卡更改内容(1)" xfId="4598"/>
    <cellStyle name="RowLevel_0" xfId="4599"/>
    <cellStyle name="计算 9 11" xfId="4600"/>
    <cellStyle name="_业务部2009年五月份平衡记分卡_Book1_Book1" xfId="4601"/>
    <cellStyle name="_业务部2009年三月份平衡记分卡(1)_最新零件合格率-26周_外包合格率8" xfId="4602"/>
    <cellStyle name="_业务部2009年三月份平衡记分卡(1)_最新零件合格率-26周_项目管理部2012年08月份平衡计分卡w1" xfId="4603"/>
    <cellStyle name="汇总 8 7" xfId="4604"/>
    <cellStyle name="_业务部2009年三月份平衡记分卡(1)_最新零件合格率-26周_项目管理部2012年10月份平衡计分卡(1)" xfId="4605"/>
    <cellStyle name="_业务部2009年三月份平衡记分卡(1)_最新零件合格率-26周_项目管理部2013年1月份平衡计分卡-生技(1)" xfId="4606"/>
    <cellStyle name="_业务部2009年四月份平衡记分卡" xfId="4607"/>
    <cellStyle name="40% - 强调文字颜色 4 7 8" xfId="4608"/>
    <cellStyle name="20% - 强调文字颜色 3 7 3" xfId="4609"/>
    <cellStyle name="_业务部2009年四月份平衡记分卡_12月份制模平衡计分卡" xfId="4610"/>
    <cellStyle name="_业务部2009年四月份平衡记分卡_2011年平衡计分卡-采购部(12月)" xfId="4611"/>
    <cellStyle name="40% - 强调文字颜色 5 9 7" xfId="4612"/>
    <cellStyle name="适中 49" xfId="4613"/>
    <cellStyle name="适中 54" xfId="4614"/>
    <cellStyle name="20% - 强调文字颜色 4 9 2" xfId="4615"/>
    <cellStyle name="_业务部2009年五月份平衡记分卡_制模平衡积分卡--12月_项目管理部2012年06月份平衡记分卡--珊珊" xfId="4616"/>
    <cellStyle name="_业务部2009年五月份平衡记分卡_制模平衡积分卡--12月_项目管理部2012年06月份平衡记分卡--珊珊_1月份周计划达成率" xfId="4617"/>
    <cellStyle name="汇总 18 2 4" xfId="4618"/>
    <cellStyle name="汇总 23 2 4" xfId="4619"/>
    <cellStyle name="_业务部2009年四月份平衡记分卡_2011年平衡计分卡-采购部(12月)_1月份周计划达成率" xfId="4620"/>
    <cellStyle name="_业务部2009年五月份平衡记分卡_制模平衡积分卡--12月_项目管理部2012年06月份平衡记分卡--珊珊_2012出货计划-1008" xfId="4621"/>
    <cellStyle name="计算 4 2" xfId="4622"/>
    <cellStyle name="_业务部2009年四月份平衡记分卡_2012在制模具统计_最新零件合格率-26周_2013出货计划" xfId="4623"/>
    <cellStyle name="汇总 4 13" xfId="4624"/>
    <cellStyle name="_业务部2009年四月份平衡记分卡_2011年平衡计分卡-采购部(12月)_2012出货计划-1008" xfId="4625"/>
    <cellStyle name="好 9 2 2" xfId="4626"/>
    <cellStyle name="40% - 强调文字颜色 1 6 5" xfId="4627"/>
    <cellStyle name="_业务部2009年五月份平衡记分卡_制模平衡积分卡--12月_项目管理部2012年06月份平衡记分卡--珊珊_2013年项目管理部平衡计分卡" xfId="4628"/>
    <cellStyle name="_业务部2009年四月份平衡记分卡_2011年平衡计分卡-采购部(12月)_2013年项目管理部平衡计分卡" xfId="4629"/>
    <cellStyle name="_业务部2009年五月份平衡记分卡_制模平衡积分卡--12月_项目管理部2012年06月份平衡记分卡--珊珊_Book1" xfId="4630"/>
    <cellStyle name="_业务部2009年四月份平衡记分卡_2011年平衡计分卡-采购部(12月)_Book1" xfId="4631"/>
    <cellStyle name="百分比 2 2" xfId="4632"/>
    <cellStyle name="计算 10 12" xfId="4633"/>
    <cellStyle name="_业务部2009年五月份平衡记分卡_制模平衡积分卡--12月_项目管理部2012年06月份平衡记分卡--珊珊_plm" xfId="4634"/>
    <cellStyle name="_业务部2009年四月份平衡记分卡_2011年平衡计分卡-采购部(12月)_plm" xfId="4635"/>
    <cellStyle name="40% - 强调文字颜色 4 4 7" xfId="4636"/>
    <cellStyle name="20% - 强调文字颜色 3 4 2" xfId="4637"/>
    <cellStyle name="_业务部2009年四月份平衡记分卡_2011年平衡计分卡-采购部(12月)_PLM(1)" xfId="4638"/>
    <cellStyle name="_业务部2009年五月份平衡记分卡_制模平衡积分卡--12月_项目管理部2012年06月份平衡记分卡--珊珊_PLM(1)" xfId="4639"/>
    <cellStyle name="_业务部2009年四月份平衡记分卡_2011年平衡计分卡-采购部(12月)_table_1月份周计划达成率" xfId="4640"/>
    <cellStyle name="_业务部2009年四月份平衡记分卡_2011年平衡计分卡-采购部(12月)_table_2012出货计划-1008" xfId="4641"/>
    <cellStyle name="20% - 强调文字颜色 6 5 8" xfId="4642"/>
    <cellStyle name="C￥AØ_±¹³≫¿U¿￢¼oAaAa°eE¹(1)_±¹³≫¿U¿￢¼oAaAa°eE¹(2)_CA·IA§ÆR°³¹ß¼O¿aAI¿ø " xfId="4643"/>
    <cellStyle name="输入 12 3 6" xfId="4644"/>
    <cellStyle name="_业务部2009年四月份平衡记分卡_2011年平衡计分卡-采购部(12月)_table_2013出货计划" xfId="4645"/>
    <cellStyle name="输出 23 2 2" xfId="4646"/>
    <cellStyle name="输出 18 2 2" xfId="4647"/>
    <cellStyle name="_业务部2009年四月份平衡记分卡_2011年平衡计分卡-采购部(12月)_table_2013年项目管理部平衡计分卡" xfId="4648"/>
    <cellStyle name="常规 50 10" xfId="4649"/>
    <cellStyle name="20% - 强调文字颜色 4 4 7" xfId="4650"/>
    <cellStyle name="_业务部2009年四月份平衡记分卡_2011年平衡计分卡-采购部(12月)_table_Book3" xfId="4651"/>
    <cellStyle name="注释 43 2" xfId="4652"/>
    <cellStyle name="注释 38 2" xfId="4653"/>
    <cellStyle name="_业务部2009年四月份平衡记分卡_2011年平衡计分卡-采购部(12月)_table_平衡计分卡更改内容(1)" xfId="4654"/>
    <cellStyle name="_业务部2009年四月份平衡记分卡_2011年平衡计分卡-采购部(12月)_table_外包合格率8" xfId="4655"/>
    <cellStyle name="60% - 强调文字颜色 5 10 5" xfId="4656"/>
    <cellStyle name="链接单元格 14" xfId="4657"/>
    <cellStyle name="_业务部2009年四月份平衡记分卡_制模平衡积分卡--12月_最新零件合格率-21周_Book3" xfId="4658"/>
    <cellStyle name="_业务部2009年四月份平衡记分卡_2011年平衡计分卡-采购部(12月)_table_项目管理部2012年10月份平衡计分卡(1)" xfId="4659"/>
    <cellStyle name="常规 5 8 8" xfId="4660"/>
    <cellStyle name="_业务部2009年五月份平衡记分卡_制模平衡积分卡--12月_项目管理部2012年06月份平衡记分卡--珊珊_外包合格率8" xfId="4661"/>
    <cellStyle name="标题 1 6 7" xfId="4662"/>
    <cellStyle name="_业务部2009年四月份平衡记分卡_2011年平衡计分卡-采购部(12月)_外包合格率8" xfId="4663"/>
    <cellStyle name="标题 3 6 2 3" xfId="4664"/>
    <cellStyle name="超链接 2 7 2" xfId="4665"/>
    <cellStyle name="C￥AØ_SMG-CKD-d1.1 " xfId="4666"/>
    <cellStyle name="_业务部2009年五月份平衡记分卡_制模平衡积分卡--12月_项目管理部2012年06月份平衡记分卡--珊珊_项目管理部2012年08月份平衡计分卡w1" xfId="4667"/>
    <cellStyle name="计算 7 2 6" xfId="4668"/>
    <cellStyle name="_业务部2009年四月份平衡记分卡_2011年平衡计分卡-采购部(12月)_项目管理部2012年08月份平衡计分卡w1" xfId="4669"/>
    <cellStyle name="_业务部2009年五月份平衡记分卡_制模平衡积分卡--12月_项目管理部2012年06月份平衡记分卡--珊珊_项目管理部2012年10月份平衡计分卡(1)" xfId="4670"/>
    <cellStyle name="链接单元格 13 3" xfId="4671"/>
    <cellStyle name="_业务部2009年四月份平衡记分卡_2011年平衡计分卡-采购部(12月)_项目管理部2012年10月份平衡计分卡(1)" xfId="4672"/>
    <cellStyle name="20% - 强调文字颜色 4 5 5" xfId="4673"/>
    <cellStyle name="_业务部2009年四月份平衡记分卡_2011年平衡计分卡-采购部(12月)_项目管理部2012年11月份平衡记分卡-异常处理(1)" xfId="4674"/>
    <cellStyle name="20% - 强调文字颜色 1 12 8" xfId="4675"/>
    <cellStyle name="_业务部2009年四月份平衡记分卡_2011年平衡计分卡-采购部(12月)_项目管理部2013年1月份平衡计分卡" xfId="4676"/>
    <cellStyle name="_业务部2009年五月份平衡记分卡_制模平衡积分卡--12月_项目管理部2012年06月份平衡记分卡--珊珊_项目管理部2013年1月份平衡计分卡" xfId="4677"/>
    <cellStyle name="20% - 强调文字颜色 3 21" xfId="4678"/>
    <cellStyle name="20% - 强调文字颜色 3 16" xfId="4679"/>
    <cellStyle name="60% - 强调文字颜色 5 18" xfId="4680"/>
    <cellStyle name="60% - 强调文字颜色 5 23" xfId="4681"/>
    <cellStyle name="_业务部2009年四月份平衡记分卡_2011年平衡计分卡-采购部(12月)_项目管理部2013年1月份平衡计分卡-生技(1)" xfId="4682"/>
    <cellStyle name="40% - 强调文字颜色 4 17" xfId="4683"/>
    <cellStyle name="40% - 强调文字颜色 4 22" xfId="4684"/>
    <cellStyle name="强调文字颜色 2 15 2" xfId="4685"/>
    <cellStyle name="强调文字颜色 2 20 2" xfId="4686"/>
    <cellStyle name="_业务部2009年五月份平衡记分卡_制模平衡积分卡--12月_项目管理部2012年06月份平衡记分卡--珊珊_项目管理部2013年1月份平衡计分卡-生技(1)" xfId="4687"/>
    <cellStyle name="_业务部2009年五月份平衡记分卡_制模平衡积分卡--12月_最新零件合格率-21周_plm" xfId="4688"/>
    <cellStyle name="_业务部2009年四月份平衡记分卡_2012出货计划-20120117_1月份周计划达成率" xfId="4689"/>
    <cellStyle name="输出 5 3" xfId="4690"/>
    <cellStyle name="_业务部2009年四月份平衡记分卡_2012出货计划-20120117_2012出货计划-1008" xfId="4691"/>
    <cellStyle name="输入 38 6" xfId="4692"/>
    <cellStyle name="输入 43 6" xfId="4693"/>
    <cellStyle name="注释 56" xfId="4694"/>
    <cellStyle name="注释 61" xfId="4695"/>
    <cellStyle name="60% - 强调文字颜色 6 7 2" xfId="4696"/>
    <cellStyle name="Énfasis3" xfId="4697"/>
    <cellStyle name="_业务部2009年四月份平衡记分卡_2012出货计划-20120117_2013出货计划" xfId="4698"/>
    <cellStyle name="_业务部2009年四月份平衡记分卡_2012出货计划-20120117_2013年项目管理部平衡计分卡" xfId="4699"/>
    <cellStyle name="_业务部2009年四月份平衡记分卡_2012出货计划-20120117_Book3" xfId="4700"/>
    <cellStyle name="_业务部2009年四月份平衡记分卡_2012出货计划-20120117_plm" xfId="4701"/>
    <cellStyle name="标题 4 9 5" xfId="4702"/>
    <cellStyle name="_业务部2009年五月份平衡记分卡_项目管理部2012年平衡记分卡_最新零件合格率-26周_plm" xfId="4703"/>
    <cellStyle name="_业务部2009年四月份平衡记分卡_2012出货计划-20120117_PLM(1)" xfId="4704"/>
    <cellStyle name="_业务部2009年四月份平衡记分卡_2012出货计划-20120117_平衡计分卡更改内容(1)" xfId="4705"/>
    <cellStyle name="_业务部2009年五月份平衡记分卡_Book1_1" xfId="4706"/>
    <cellStyle name="_业务部2009年四月份平衡记分卡_2012出货计划-20120117_外包合格率8" xfId="4707"/>
    <cellStyle name="输出 14 4" xfId="4708"/>
    <cellStyle name="_业务部2009年四月份平衡记分卡_2012出货计划-20120117_项目管理部2012年08月份平衡计分卡w1" xfId="4709"/>
    <cellStyle name="_业务部2009年四月份平衡记分卡_2012出货计划-20120117_项目管理部2012年10月份平衡计分卡(1)" xfId="4710"/>
    <cellStyle name="计算 9 5 2" xfId="4711"/>
    <cellStyle name="汇总 11 2 6" xfId="4712"/>
    <cellStyle name="_业务部2009年四月份平衡记分卡_2012出货计划-20120117_项目管理部2013年1月份平衡计分卡" xfId="4713"/>
    <cellStyle name="_业务部2009年四月份平衡记分卡_2012出货计划-20120117_项目管理部2013年1月份平衡计分卡-生技(1)" xfId="4714"/>
    <cellStyle name="标题 14 2" xfId="4715"/>
    <cellStyle name="常规 5 11 7" xfId="4716"/>
    <cellStyle name="_业务部2009年四月份平衡记分卡_2012在制模具统计" xfId="4717"/>
    <cellStyle name="A??T-100 3??4DR NB PHASE I " xfId="4718"/>
    <cellStyle name="输出 7 8 2" xfId="4719"/>
    <cellStyle name="_业务部2009年四月份平衡记分卡_2012在制模具统计_项目管理部2012年06月份平衡记分卡--珊珊_2012出货计划-1008" xfId="4720"/>
    <cellStyle name="标题 6" xfId="4721"/>
    <cellStyle name="_业务部2009年四月份平衡记分卡_2012在制模具统计_项目管理部2012年06月份平衡记分卡--珊珊_2013出货计划" xfId="4722"/>
    <cellStyle name="_业务部2009年四月份平衡记分卡_2012在制模具统计_项目管理部2012年06月份平衡记分卡--珊珊_2013年项目管理部平衡计分卡" xfId="4723"/>
    <cellStyle name="20% - 强调文字颜色 6 6 2" xfId="4724"/>
    <cellStyle name="_业务部2009年四月份平衡记分卡_最新零件合格率-26周" xfId="4725"/>
    <cellStyle name="40% - 强调文字颜色 4 3 2 3" xfId="4726"/>
    <cellStyle name="_业务部2009年四月份平衡记分卡_2012在制模具统计_项目管理部2012年06月份平衡记分卡--珊珊_Book1" xfId="4727"/>
    <cellStyle name="标题 3 10 6" xfId="4728"/>
    <cellStyle name="_业务部2009年四月份平衡记分卡_项目管理部2011年12月份平衡记分卡_最新零件合格率-21周_项目管理部2012年08月份平衡计分卡w1" xfId="4729"/>
    <cellStyle name="_业务部2009年四月份平衡记分卡_项目管理部2011年12月份平衡记分卡_项目管理部2012年06月份平衡记分卡--珊珊_Book1" xfId="4730"/>
    <cellStyle name="_业务部2009年四月份平衡记分卡_2012在制模具统计_项目管理部2012年06月份平衡记分卡--珊珊_Book3" xfId="4731"/>
    <cellStyle name="注释 5 3" xfId="4732"/>
    <cellStyle name="输入 7 4 3" xfId="4733"/>
    <cellStyle name="_业务部2009年四月份平衡记分卡_2012在制模具统计_项目管理部2012年06月份平衡记分卡--珊珊_PLM(1)" xfId="4734"/>
    <cellStyle name="注释 28 6" xfId="4735"/>
    <cellStyle name="注释 33 6" xfId="4736"/>
    <cellStyle name="_业务部2009年四月份平衡记分卡_项目管理部2012年06月份平衡记分卡--珊珊_项目管理部2013年1月份平衡计分卡-生技(1)" xfId="4737"/>
    <cellStyle name="常规 11 4 3" xfId="4738"/>
    <cellStyle name="_业务部2009年四月份平衡记分卡_2012在制模具统计_项目管理部2012年06月份平衡记分卡--珊珊_外包合格率8" xfId="4739"/>
    <cellStyle name="20% - 强调文字颜色 4 33" xfId="4740"/>
    <cellStyle name="20% - 强调文字颜色 4 28" xfId="4741"/>
    <cellStyle name="60% - 强调文字颜色 6 35" xfId="4742"/>
    <cellStyle name="60% - 强调文字颜色 6 40" xfId="4743"/>
    <cellStyle name="_业务部2009年四月份平衡记分卡_2012在制模具统计_项目管理部2012年06月份平衡记分卡--珊珊_项目管理部2012年08月份平衡计分卡w1" xfId="4744"/>
    <cellStyle name="40% - 强调文字颜色 5 29" xfId="4745"/>
    <cellStyle name="40% - 强调文字颜色 5 34" xfId="4746"/>
    <cellStyle name="20% - 强调文字颜色 2 7 2 2" xfId="4747"/>
    <cellStyle name="_业务部2009年四月份平衡记分卡_2012在制模具统计_项目管理部2012年06月份平衡记分卡--珊珊_项目管理部2012年10月份平衡计分卡(1)" xfId="4748"/>
    <cellStyle name="链接单元格 24" xfId="4749"/>
    <cellStyle name="链接单元格 19" xfId="4750"/>
    <cellStyle name="_业务部2009年四月份平衡记分卡_2012在制模具统计_项目管理部2012年06月份平衡记分卡--珊珊_项目管理部2013年1月份平衡计分卡" xfId="4751"/>
    <cellStyle name="_业务部2009年四月份平衡记分卡_2012在制模具统计_项目管理部2012年11月份平衡记分卡-异常处理(1)" xfId="4752"/>
    <cellStyle name="60% - 强调文字颜色 2 4" xfId="4753"/>
    <cellStyle name="_业务部2009年四月份平衡记分卡_2012在制模具统计_最新零件合格率-21周(1)_2013出货计划" xfId="4754"/>
    <cellStyle name="_业务部2009年四月份平衡记分卡_2012在制模具统计_最新零件合格率-21周(1)_2013年项目管理部平衡计分卡" xfId="4755"/>
    <cellStyle name="常规 2 2 27" xfId="4756"/>
    <cellStyle name="常规 2 2 32" xfId="4757"/>
    <cellStyle name="40% - 强调文字颜色 4 5 7" xfId="4758"/>
    <cellStyle name="20% - 强调文字颜色 3 5 2" xfId="4759"/>
    <cellStyle name="_业务部2009年四月份平衡记分卡_项目管理部2011年12月份平衡记分卡_项目管理部2012年06月份平衡记分卡--珊珊_项目管理部2013年1月份平衡计分卡" xfId="4760"/>
    <cellStyle name="_业务部2009年四月份平衡记分卡_2012在制模具统计_最新零件合格率-21周(1)_Book3" xfId="4761"/>
    <cellStyle name="输出 50" xfId="4762"/>
    <cellStyle name="输出 45" xfId="4763"/>
    <cellStyle name="常规 3 35 2 5" xfId="4764"/>
    <cellStyle name="_业务部2009年四月份平衡记分卡_2012在制模具统计_最新零件合格率-21周(1)_plm" xfId="4765"/>
    <cellStyle name="_业务部2009年四月份平衡记分卡_2012在制模具统计_最新零件合格率-21周(1)_平衡计分卡更改内容(1)" xfId="4766"/>
    <cellStyle name="_业务部2009年四月份平衡记分卡_2012在制模具统计_最新零件合格率-26周_PLM(1)" xfId="4767"/>
    <cellStyle name="注释 11 3" xfId="4768"/>
    <cellStyle name="_业务部2009年四月份平衡记分卡_2012在制模具统计_最新零件合格率-21周(1)_项目管理部2013年1月份平衡计分卡" xfId="4769"/>
    <cellStyle name="输出 4 3 3" xfId="4770"/>
    <cellStyle name="_业务部2009年四月份平衡记分卡_2012在制模具统计_最新零件合格率-21周_2012出货计划-1008" xfId="4771"/>
    <cellStyle name="链接单元格 12 2 2" xfId="4772"/>
    <cellStyle name="40% - 强调文字颜色 2 2 2 2" xfId="4773"/>
    <cellStyle name="_业务部2009年四月份平衡记分卡_2012在制模具统计_最新零件合格率-21周_Book1" xfId="4774"/>
    <cellStyle name="_业务部2009年五月份平衡记分卡_项目管理部2012年06月份平衡记分卡--珊珊_plm" xfId="4775"/>
    <cellStyle name="标题 1 4 2 3" xfId="4776"/>
    <cellStyle name="常规 4 15 3" xfId="4777"/>
    <cellStyle name="_业务部2009年四月份平衡记分卡_2012在制模具统计_最新零件合格率-21周_Book3" xfId="4778"/>
    <cellStyle name="计算 4 3 2" xfId="4779"/>
    <cellStyle name="_业务部2009年四月份平衡记分卡_2012在制模具统计_最新零件合格率-21周_plm" xfId="4780"/>
    <cellStyle name="_业务部2009年四月份平衡记分卡_2012在制模具统计_最新零件合格率-21周_PLM(1)" xfId="4781"/>
    <cellStyle name="输出 14" xfId="4782"/>
    <cellStyle name="20% - 强调文字颜色 4 8 7" xfId="4783"/>
    <cellStyle name="标题 1 57" xfId="4784"/>
    <cellStyle name="标题 1 62" xfId="4785"/>
    <cellStyle name="_业务部2009年四月份平衡记分卡_2012在制模具统计_最新零件合格率-21周_平衡计分卡更改内容(1)" xfId="4786"/>
    <cellStyle name="输入 15 6" xfId="4787"/>
    <cellStyle name="输入 20 6" xfId="4788"/>
    <cellStyle name="60% - 强调文字颜色 1 9" xfId="4789"/>
    <cellStyle name="_业务部2009年四月份平衡记分卡_2012在制模具统计_最新零件合格率-21周_项目管理部2012年08月份平衡计分卡w1" xfId="4790"/>
    <cellStyle name="_业务部2009年四月份平衡记分卡_2012在制模具统计_最新零件合格率-21周_项目管理部2012年10月份平衡计分卡(1)" xfId="4791"/>
    <cellStyle name="60% - 强调文字颜色 1 14 3" xfId="4792"/>
    <cellStyle name="输出 9 2 6" xfId="4793"/>
    <cellStyle name="好 53" xfId="4794"/>
    <cellStyle name="好 48" xfId="4795"/>
    <cellStyle name="_业务部2009年四月份平衡记分卡_2012在制模具统计_最新零件合格率-21周_项目管理部2013年1月份平衡计分卡" xfId="4796"/>
    <cellStyle name="标题 11 8" xfId="4797"/>
    <cellStyle name="_业务部2009年四月份平衡记分卡_2012在制模具统计_最新零件合格率-26周" xfId="4798"/>
    <cellStyle name="_业务部2009年四月份平衡记分卡_2012在制模具统计_最新零件合格率-26周_1月份周计划达成率" xfId="4799"/>
    <cellStyle name="A貧?[0]_컐퇢C琉n_업A씌?" xfId="4800"/>
    <cellStyle name="_业务部2009年四月份平衡记分卡_2012在制模具统计_最新零件合格率-26周_Book3" xfId="4801"/>
    <cellStyle name="常规 12 15" xfId="4802"/>
    <cellStyle name="20% - 强调文字颜色 6 11" xfId="4803"/>
    <cellStyle name="_业务部2009年四月份平衡记分卡_2012在制模具统计_最新零件合格率-26周_平衡计分卡更改内容(1)" xfId="4804"/>
    <cellStyle name="计算 19 3 5" xfId="4805"/>
    <cellStyle name="AeE­ [0]_T-100 ³≫¼o 4DR NB PHASE I " xfId="4806"/>
    <cellStyle name="计算 8 6" xfId="4807"/>
    <cellStyle name="_业务部2009年四月份平衡记分卡_2012在制模具统计_最新零件合格率-26周_外包合格率8" xfId="4808"/>
    <cellStyle name="_业务部2009年四月份平衡记分卡_2012在制模具统计_最新零件合格率-26周_项目管理部2013年1月份平衡计分卡" xfId="4809"/>
    <cellStyle name="_业务部2009年四月份平衡记分卡_2012在制模具统计_最新零件合格率-26周_项目管理部2013年1月份平衡计分卡-生技(1)" xfId="4810"/>
    <cellStyle name="_业务部2009年四月份平衡记分卡_Book1" xfId="4811"/>
    <cellStyle name="_业务部2009年四月份平衡记分卡_Book1_1_1月份周计划达成率" xfId="4812"/>
    <cellStyle name="40% - 强调文字颜色 6 10 6" xfId="4813"/>
    <cellStyle name="_业务部2009年四月份平衡记分卡_Book1_1_2012出货计划-1008" xfId="4814"/>
    <cellStyle name="_业务部2009年四月份平衡记分卡_Book1_1_2013出货计划" xfId="4815"/>
    <cellStyle name="횾" xfId="4816"/>
    <cellStyle name="计算 9 2 7" xfId="4817"/>
    <cellStyle name="汇总 40 4" xfId="4818"/>
    <cellStyle name="汇总 35 4" xfId="4819"/>
    <cellStyle name="Ç¥ÁØ_F008-1Â÷  _SGMW DIE STNADARD PART SPEC. &amp; SPARE PART LIST_T-150 우크라이나 생산가능성 검토" xfId="4820"/>
    <cellStyle name="_业务部2009年四月份平衡记分卡_Book1_1_2013年项目管理部平衡计分卡" xfId="4821"/>
    <cellStyle name="_业务部2009年四月份平衡记分卡_Book1_1_Book1" xfId="4822"/>
    <cellStyle name="_业务部2009年四月份平衡记分卡_Book1_1_plm" xfId="4823"/>
    <cellStyle name="输出 23 5" xfId="4824"/>
    <cellStyle name="输出 18 5" xfId="4825"/>
    <cellStyle name="_业务部2009年四月份平衡记分卡_Book1_1_table_1月份周计划达成率" xfId="4826"/>
    <cellStyle name="40% - 强调文字颜色 6 5 7" xfId="4827"/>
    <cellStyle name="20% - 强调文字颜色 5 5 2" xfId="4828"/>
    <cellStyle name="_业务部2009年四月份平衡记分卡_Book1_1_table_Book1" xfId="4829"/>
    <cellStyle name="20% - 强调文字颜色 5 5 4" xfId="4830"/>
    <cellStyle name="输入 10 2 2 2" xfId="4831"/>
    <cellStyle name="_业务部2009年四月份平衡记分卡_Book1_1_table_Book3" xfId="4832"/>
    <cellStyle name="20% - 强调文字颜色 6 6 5" xfId="4833"/>
    <cellStyle name="_业务部2009年四月份平衡记分卡_Book1_1_table_plm" xfId="4834"/>
    <cellStyle name="超链接 3 8 6" xfId="4835"/>
    <cellStyle name="_业务部2009年四月份平衡记分卡_Book1_1_table_项目管理部2012年08月份平衡计分卡w1" xfId="4836"/>
    <cellStyle name="60% - 强调文字颜色 2 5 2 3" xfId="4837"/>
    <cellStyle name="输出 54 3" xfId="4838"/>
    <cellStyle name="输出 49 3" xfId="4839"/>
    <cellStyle name="_业务部2009年四月份平衡记分卡_Book1_1_table_项目管理部2012年11月份平衡记分卡-异常处理(1)" xfId="4840"/>
    <cellStyle name="_业务部2009年四月份平衡记分卡_Book1_1_table_项目管理部2013年1月份平衡计分卡" xfId="4841"/>
    <cellStyle name="标题 4 10 7" xfId="4842"/>
    <cellStyle name="_业务部2009年四月份平衡记分卡_Book1_1_平衡计分卡更改内容(1)" xfId="4843"/>
    <cellStyle name="汇总 11 4 3" xfId="4844"/>
    <cellStyle name="强调文字颜色 5 9 8" xfId="4845"/>
    <cellStyle name="汇总 12 2 2 3" xfId="4846"/>
    <cellStyle name="_业务部2009年四月份平衡记分卡_Book1_1_外包合格率8" xfId="4847"/>
    <cellStyle name="20% - 强调文字颜色 3 2 2 2" xfId="4848"/>
    <cellStyle name="_业务部2009年四月份平衡记分卡_Book1_1_项目管理部2012年08月份平衡计分卡w1" xfId="4849"/>
    <cellStyle name="_业务部2009年四月份平衡记分卡_Book1_1_项目管理部2012年10月份平衡计分卡(1)" xfId="4850"/>
    <cellStyle name="强调文字颜色 6 6 8" xfId="4851"/>
    <cellStyle name="_业务部2009年四月份平衡记分卡_Book1_1_项目管理部2013年1月份平衡计分卡" xfId="4852"/>
    <cellStyle name="_业务部2009年四月份平衡记分卡_Book1_1_项目管理部2013年1月份平衡计分卡-生技(1)" xfId="4853"/>
    <cellStyle name="_业务部2009年四月份平衡记分卡_Book1_1月份周计划达成率" xfId="4854"/>
    <cellStyle name="_业务部2009年四月份平衡记分卡_Book1_2012出货计划-1008" xfId="4855"/>
    <cellStyle name="60% - 强调文字颜色 1 9 6" xfId="4856"/>
    <cellStyle name="强调文字颜色 3 10 8" xfId="4857"/>
    <cellStyle name="C￥AØ_Sheet1_1_1.SUMMARY " xfId="4858"/>
    <cellStyle name="_业务部2009年四月份平衡记分卡_Book1_2013年项目管理部平衡计分卡" xfId="4859"/>
    <cellStyle name="输出 11 10" xfId="4860"/>
    <cellStyle name="_业务部2009年四月份平衡记分卡_Book1_Book3" xfId="4861"/>
    <cellStyle name="计算 32 2" xfId="4862"/>
    <cellStyle name="计算 27 2" xfId="4863"/>
    <cellStyle name="_业务部2009年四月份平衡记分卡_Book1_plm" xfId="4864"/>
    <cellStyle name="_业务部2009年四月份平衡记分卡_Book1_PLM(1)" xfId="4865"/>
    <cellStyle name="40% - 强调文字颜色 4 7 3" xfId="4866"/>
    <cellStyle name="C￥AØ_CuA¶Au_UPC NO " xfId="4867"/>
    <cellStyle name="60% - 强调文字颜色 5 7 8" xfId="4868"/>
    <cellStyle name="_业务部2009年四月份平衡记分卡_Book1_平衡计分卡更改内容(1)" xfId="4869"/>
    <cellStyle name="_业务部2009年四月份平衡记分卡_Book1_外包合格率8" xfId="4870"/>
    <cellStyle name="标题 1 9 3" xfId="4871"/>
    <cellStyle name="常规 5 16" xfId="4872"/>
    <cellStyle name="常规 5 21" xfId="4873"/>
    <cellStyle name="_业务部2009年五月份平衡记分卡_2012在制模具统计_项目管理部2012年06月份平衡记分卡--珊珊_外包合格率8" xfId="4874"/>
    <cellStyle name="_业务部2009年四月份平衡记分卡_Book1_项目管理部2012年08月份平衡计分卡w1" xfId="4875"/>
    <cellStyle name="_业务部2009年四月份平衡记分卡_Book1_项目管理部2012年11月份平衡记分卡-异常处理(1)" xfId="4876"/>
    <cellStyle name="检查单元格 15 3" xfId="4877"/>
    <cellStyle name="检查单元格 20 3" xfId="4878"/>
    <cellStyle name="_业务部2009年四月份平衡记分卡_Book1_项目管理部2013年1月份平衡计分卡" xfId="4879"/>
    <cellStyle name="强调文字颜色 2 7 2" xfId="4880"/>
    <cellStyle name="_业务部2009年四月份平衡记分卡_项目管理部2011年12月份平衡记分卡" xfId="4881"/>
    <cellStyle name="输入 7 2 7" xfId="4882"/>
    <cellStyle name="注释 3 7" xfId="4883"/>
    <cellStyle name="计算 10 7 2" xfId="4884"/>
    <cellStyle name="_业务部2009年四月份平衡记分卡_项目管理部2011年12月份平衡记分卡_项目管理部2012年06月份平衡记分卡--珊珊" xfId="4885"/>
    <cellStyle name="_业务部2009年四月份平衡记分卡_项目管理部2011年12月份平衡记分卡_项目管理部2012年06月份平衡记分卡--珊珊_1月份周计划达成率" xfId="4886"/>
    <cellStyle name="60% - 强调文字颜色 1 3 2" xfId="4887"/>
    <cellStyle name="_业务部2009年四月份平衡记分卡_项目管理部2011年12月份平衡记分卡_项目管理部2012年06月份平衡记分卡--珊珊_2013年项目管理部平衡计分卡" xfId="4888"/>
    <cellStyle name="常规 36" xfId="4889"/>
    <cellStyle name="常规 41" xfId="4890"/>
    <cellStyle name="强调文字颜色 2 8 2" xfId="4891"/>
    <cellStyle name="_业务部2009年四月份平衡记分卡_项目管理部2011年12月份平衡记分卡_项目管理部2012年06月份平衡记分卡--珊珊_外包合格率8" xfId="4892"/>
    <cellStyle name="_业务部2009年四月份平衡记分卡_项目管理部2011年12月份平衡记分卡_项目管理部2012年06月份平衡记分卡--珊珊_Book3" xfId="4893"/>
    <cellStyle name="_业务部2009年四月份平衡记分卡_项目管理部2011年12月份平衡记分卡_项目管理部2012年06月份平衡记分卡--珊珊_plm" xfId="4894"/>
    <cellStyle name="20% - 强调文字颜色 6 12" xfId="4895"/>
    <cellStyle name="60% - 强调文字颜色 1 8 2 2" xfId="4896"/>
    <cellStyle name="常规 12 16" xfId="4897"/>
    <cellStyle name="_业务部2009年四月份平衡记分卡_项目管理部2011年12月份平衡记分卡_项目管理部2012年06月份平衡记分卡--珊珊_平衡计分卡更改内容(1)" xfId="4898"/>
    <cellStyle name="常规 118" xfId="4899"/>
    <cellStyle name="常规 123" xfId="4900"/>
    <cellStyle name="20% - 强调文字颜色 3 32" xfId="4901"/>
    <cellStyle name="20% - 强调文字颜色 3 27" xfId="4902"/>
    <cellStyle name="_业务部2009年四月份平衡记分卡_项目管理部2011年12月份平衡记分卡_项目管理部2012年06月份平衡记分卡--珊珊_项目管理部2012年08月份平衡计分卡w1" xfId="4903"/>
    <cellStyle name="60% - 强调文字颜色 5 29" xfId="4904"/>
    <cellStyle name="60% - 强调文字颜色 5 34" xfId="4905"/>
    <cellStyle name="40% - 强调文字颜色 4 28" xfId="4906"/>
    <cellStyle name="40% - 强调文字颜色 4 33" xfId="4907"/>
    <cellStyle name="注释 40 3" xfId="4908"/>
    <cellStyle name="注释 35 3" xfId="4909"/>
    <cellStyle name="_业务部2009年四月份平衡记分卡_项目管理部2011年12月份平衡记分卡_项目管理部2012年06月份平衡记分卡--珊珊_项目管理部2013年1月份平衡计分卡-生技(1)" xfId="4910"/>
    <cellStyle name="20% - 强调文字颜色 3 51" xfId="4911"/>
    <cellStyle name="20% - 强调文字颜色 3 46" xfId="4912"/>
    <cellStyle name="60% - 强调文字颜色 5 48" xfId="4913"/>
    <cellStyle name="60% - 强调文字颜色 5 53" xfId="4914"/>
    <cellStyle name="_业务部2009年四月份平衡记分卡_项目管理部2011年12月份平衡记分卡_最新零件合格率-21周" xfId="4915"/>
    <cellStyle name="40% - 强调文字颜色 4 47" xfId="4916"/>
    <cellStyle name="40% - 强调文字颜色 4 52" xfId="4917"/>
    <cellStyle name="_业务部2009年四月份平衡记分卡_项目管理部2011年12月份平衡记分卡_最新零件合格率-21周(1)" xfId="4918"/>
    <cellStyle name="_业务部2009年四月份平衡记分卡_项目管理部2011年12月份平衡记分卡_最新零件合格率-21周(1)_1月份周计划达成率" xfId="4919"/>
    <cellStyle name="汇总 4 6 5" xfId="4920"/>
    <cellStyle name="60% - 强调文字颜色 2 59" xfId="4921"/>
    <cellStyle name="60% - 强调文字颜色 2 64" xfId="4922"/>
    <cellStyle name="常规 58 8" xfId="4923"/>
    <cellStyle name="40% - 强调文字颜色 1 63" xfId="4924"/>
    <cellStyle name="40% - 强调文字颜色 1 58" xfId="4925"/>
    <cellStyle name="好_KING" xfId="4926"/>
    <cellStyle name="_业务部2009年四月份平衡记分卡_最新零件合格率-21周" xfId="4927"/>
    <cellStyle name="_业务部2009年四月份平衡记分卡_项目管理部2011年12月份平衡记分卡_最新零件合格率-21周(1)_2012出货计划-1008" xfId="4928"/>
    <cellStyle name="_业务部2009年四月份平衡记分卡_项目管理部2011年12月份平衡记分卡_最新零件合格率-21周(1)_2013出货计划" xfId="4929"/>
    <cellStyle name="汇总 9 6" xfId="4930"/>
    <cellStyle name="_业务部2009年五月份平衡记分卡_项目管理部2011年12月份平衡记分卡_最新零件合格率-26周_Book1" xfId="4931"/>
    <cellStyle name="差_FLG材料利用率-HS" xfId="4932"/>
    <cellStyle name="输入 20 3 2" xfId="4933"/>
    <cellStyle name="输入 15 3 2" xfId="4934"/>
    <cellStyle name="_业务部2009年四月份平衡记分卡_项目管理部2011年12月份平衡记分卡_最新零件合格率-21周(1)_2013年项目管理部平衡计分卡" xfId="4935"/>
    <cellStyle name="常规 2 28 2 3" xfId="4936"/>
    <cellStyle name="60% - 强调文字颜色 2 7 7" xfId="4937"/>
    <cellStyle name="输出 9 7 4" xfId="4938"/>
    <cellStyle name="40% - 强调文字颜色 1 7 2" xfId="4939"/>
    <cellStyle name="_业务部2009年四月份平衡记分卡_项目管理部2011年12月份平衡记分卡_最新零件合格率-21周(1)_Book3" xfId="4940"/>
    <cellStyle name="_业务部2009年五月份平衡记分卡_项目管理部2012年06月份平衡记分卡--珊珊_2013年项目管理部平衡计分卡" xfId="4941"/>
    <cellStyle name="强调文字颜色 4 5 8" xfId="4942"/>
    <cellStyle name="_业务部2009年四月份平衡记分卡_项目管理部2011年12月份平衡记分卡_最新零件合格率-21周(1)_PLM(1)" xfId="4943"/>
    <cellStyle name="解释性文本 10 2" xfId="4944"/>
    <cellStyle name="输出 30" xfId="4945"/>
    <cellStyle name="输出 25" xfId="4946"/>
    <cellStyle name="_业务部2009年四月份平衡记分卡_项目管理部2011年12月份平衡记分卡_最新零件合格率-21周(1)_平衡计分卡更改内容(1)" xfId="4947"/>
    <cellStyle name="_业务部2009年五月份平衡记分卡_2012出货计划-20120117" xfId="4948"/>
    <cellStyle name="_业务部2009年四月份平衡记分卡_项目管理部2011年12月份平衡记分卡_最新零件合格率-21周(1)_外包合格率8" xfId="4949"/>
    <cellStyle name="输出 6 3 3" xfId="4950"/>
    <cellStyle name="_业务部2009年四月份平衡记分卡_项目管理部2011年12月份平衡记分卡_最新零件合格率-21周(1)_项目管理部2013年1月份平衡计分卡" xfId="4951"/>
    <cellStyle name="_业务部2009年四月份平衡记分卡_项目管理部2011年12月份平衡记分卡_最新零件合格率-21周_1月份周计划达成率" xfId="4952"/>
    <cellStyle name="常规 3 31 2 3" xfId="4953"/>
    <cellStyle name="_业务部2009年四月份平衡记分卡_项目管理部2011年12月份平衡记分卡_最新零件合格率-21周_2012出货计划-1008" xfId="4954"/>
    <cellStyle name="计算 2 2 3 2" xfId="4955"/>
    <cellStyle name="好 2 33" xfId="4956"/>
    <cellStyle name="好 2 28" xfId="4957"/>
    <cellStyle name="40% - 强调文字颜色 5 18" xfId="4958"/>
    <cellStyle name="40% - 强调文字颜色 5 23" xfId="4959"/>
    <cellStyle name="20% - 强调文字颜色 4 22" xfId="4960"/>
    <cellStyle name="20% - 强调文字颜色 4 17" xfId="4961"/>
    <cellStyle name="_业务部2009年四月份平衡记分卡_项目管理部2011年12月份平衡记分卡_最新零件合格率-21周_2013年项目管理部平衡计分卡" xfId="4962"/>
    <cellStyle name="60% - 强调文字颜色 6 19" xfId="4963"/>
    <cellStyle name="60% - 强调文字颜色 6 24" xfId="4964"/>
    <cellStyle name="常规 10 26" xfId="4965"/>
    <cellStyle name="常规 10 31" xfId="4966"/>
    <cellStyle name="20% - 强调文字颜色 4 14 3" xfId="4967"/>
    <cellStyle name="60% - 强调文字颜色 6 16 3" xfId="4968"/>
    <cellStyle name="60% - 强调文字颜色 6 21 3" xfId="4969"/>
    <cellStyle name="常规 18 2 2" xfId="4970"/>
    <cellStyle name="40% - 强调文字颜色 5 15 3" xfId="4971"/>
    <cellStyle name="40% - 强调文字颜色 5 20 3" xfId="4972"/>
    <cellStyle name="_业务部2009年四月份平衡记分卡_项目管理部2011年12月份平衡记分卡_最新零件合格率-21周_Book1" xfId="4973"/>
    <cellStyle name="差 8 7" xfId="4974"/>
    <cellStyle name="_业务部2009年四月份平衡记分卡_最新零件合格率-21周(1)_2013出货计划" xfId="4975"/>
    <cellStyle name="_业务部2009年四月份平衡记分卡_项目管理部2011年12月份平衡记分卡_最新零件合格率-21周_Book3" xfId="4976"/>
    <cellStyle name="标题 3 19 3" xfId="4977"/>
    <cellStyle name="_业务部2009年五月份平衡记分卡_项目管理部2012年平衡记分卡_最新零件合格率-26周_PLM(1)" xfId="4978"/>
    <cellStyle name="_业务部2009年五月份平衡记分卡_2011年平衡计分卡-采购部(12月)_2012出货计划-1008" xfId="4979"/>
    <cellStyle name="_业务部2009年四月份平衡记分卡_项目管理部2011年12月份平衡记分卡_最新零件合格率-21周_PLM(1)" xfId="4980"/>
    <cellStyle name="60% - 强调文字颜色 2 9 7" xfId="4981"/>
    <cellStyle name="40% - 强调文字颜色 1 9 2" xfId="4982"/>
    <cellStyle name="_业务部2009年四月份平衡记分卡_项目管理部2011年12月份平衡记分卡_最新零件合格率-21周_外包合格率8" xfId="4983"/>
    <cellStyle name="_业务部2009年四月份平衡记分卡_项目管理部2011年12月份平衡记分卡_最新零件合格率-21周_项目管理部2013年1月份平衡计分卡" xfId="4984"/>
    <cellStyle name="常规 5 11 4" xfId="4985"/>
    <cellStyle name="40% - 强调文字颜色 2 4 6" xfId="4986"/>
    <cellStyle name="40% - 强调文字颜色 6 10 2 3" xfId="4987"/>
    <cellStyle name="_业务部2009年四月份平衡记分卡_项目管理部2011年12月份平衡记分卡_最新零件合格率-26周" xfId="4988"/>
    <cellStyle name="20% - 强调文字颜色 5 5 6" xfId="4989"/>
    <cellStyle name="输入 10 2 2 4" xfId="4990"/>
    <cellStyle name="_业务部2009年四月份平衡记分卡_项目管理部2011年12月份平衡记分卡_最新零件合格率-26周_2012出货计划-1008" xfId="4991"/>
    <cellStyle name="解释性文本 4 2" xfId="4992"/>
    <cellStyle name="_业务部2009年四月份平衡记分卡_项目管理部2011年12月份平衡记分卡_最新零件合格率-26周_2013出货计划" xfId="4993"/>
    <cellStyle name="标题 7 2" xfId="4994"/>
    <cellStyle name="20% - 强调文字颜色 5 8 8" xfId="4995"/>
    <cellStyle name="差 4 4" xfId="4996"/>
    <cellStyle name="_业务部2009年四月份平衡记分卡_项目管理部2011年12月份平衡记分卡_最新零件合格率-26周_2013年项目管理部平衡计分卡" xfId="4997"/>
    <cellStyle name="汇总 11 8 2" xfId="4998"/>
    <cellStyle name="_业务部2009年五月份平衡记分卡_最新零件合格率-26周_PLM(1)" xfId="4999"/>
    <cellStyle name="解释性文本 7 4" xfId="5000"/>
    <cellStyle name="60% - 强调文字颜色 3 9 5" xfId="5001"/>
    <cellStyle name="_业务部2009年四月份平衡记分卡_项目管理部2011年12月份平衡记分卡_最新零件合格率-26周_Book1" xfId="5002"/>
    <cellStyle name="_业务部2009年四月份平衡记分卡_项目管理部2011年12月份平衡记分卡_最新零件合格率-26周_plm" xfId="5003"/>
    <cellStyle name="输入 11 2 2 5" xfId="5004"/>
    <cellStyle name="_业务部2009年四月份平衡记分卡_项目管理部2011年12月份平衡记分卡_最新零件合格率-26周_PLM(1)" xfId="5005"/>
    <cellStyle name="60% - Énfasis4" xfId="5006"/>
    <cellStyle name="标题 2 10 5" xfId="5007"/>
    <cellStyle name="20% - 强调文字颜色 6 8 2 2" xfId="5008"/>
    <cellStyle name="强调文字颜色 5 14" xfId="5009"/>
    <cellStyle name="_业务部2009年四月份平衡记分卡_项目管理部2011年12月份平衡记分卡_最新零件合格率-26周_平衡计分卡更改内容(1)" xfId="5010"/>
    <cellStyle name="_业务部2009年四月份平衡记分卡_项目管理部2011年12月份平衡记分卡_最新零件合格率-26周_项目管理部2012年08月份平衡计分卡w1" xfId="5011"/>
    <cellStyle name="强调文字颜色 4 12 8" xfId="5012"/>
    <cellStyle name="_业务部2009年四月份平衡记分卡_项目管理部2011年12月份平衡记分卡_最新零件合格率-26周_项目管理部2013年1月份平衡计分卡" xfId="5013"/>
    <cellStyle name="_业务部2009年四月份平衡记分卡_项目管理部2011年12月份平衡记分卡_最新零件合格率-26周_项目管理部2013年1月份平衡计分卡-生技(1)" xfId="5014"/>
    <cellStyle name="_业务部2009年四月份平衡记分卡_项目管理部2012年06月份平衡记分卡--珊珊" xfId="5015"/>
    <cellStyle name="Moeda_aola" xfId="5016"/>
    <cellStyle name="标题 4 12 8" xfId="5017"/>
    <cellStyle name="_业务部2009年四月份平衡记分卡_项目管理部2012年06月份平衡记分卡--珊珊_1月份周计划达成率" xfId="5018"/>
    <cellStyle name="标题 1 9 6" xfId="5019"/>
    <cellStyle name="常规 5 19" xfId="5020"/>
    <cellStyle name="常规 5 24" xfId="5021"/>
    <cellStyle name="_业务部2009年四月份平衡记分卡_项目管理部2012年06月份平衡记分卡--珊珊_2013年项目管理部平衡计分卡" xfId="5022"/>
    <cellStyle name="_业务部2009年四月份平衡记分卡_项目管理部2012年06月份平衡记分卡--珊珊_plm" xfId="5023"/>
    <cellStyle name="Título 1" xfId="5024"/>
    <cellStyle name="_业务部2009年四月份平衡记分卡_项目管理部2012年06月份平衡记分卡--珊珊_PLM(1)" xfId="5025"/>
    <cellStyle name="60% - 强调文字颜色 1 6 8" xfId="5026"/>
    <cellStyle name="_业务部2009年四月份平衡记分卡_制模平衡积分卡--12月_最新零件合格率-21周_2013年项目管理部平衡计分卡" xfId="5027"/>
    <cellStyle name="_业务部2009年四月份平衡记分卡_项目管理部2012年06月份平衡记分卡--珊珊_平衡计分卡更改内容(1)" xfId="5028"/>
    <cellStyle name="标题 10 6" xfId="5029"/>
    <cellStyle name="20% - 强调文字颜色 1 4 2 3" xfId="5030"/>
    <cellStyle name="_业务部2009年四月份平衡记分卡_项目管理部2012年06月份平衡记分卡--珊珊_外包合格率8" xfId="5031"/>
    <cellStyle name="输入 12 3 5" xfId="5032"/>
    <cellStyle name="_业务部2009年四月份平衡记分卡_项目管理部2012年11月份平衡记分卡-异常处理(1)" xfId="5033"/>
    <cellStyle name="20% - 强调文字颜色 6 5 7" xfId="5034"/>
    <cellStyle name="_业务部2009年四月份平衡记分卡_项目管理部2012年平衡记分卡" xfId="5035"/>
    <cellStyle name="常规 3 10 2 3" xfId="5036"/>
    <cellStyle name="_业务部2009年五月份平衡记分卡_项目管理部2011年12月份平衡记分卡_最新零件合格率-26周_1月份周计划达成率" xfId="5037"/>
    <cellStyle name="_业务部2009年四月份平衡记分卡_项目管理部2012年平衡记分卡_最新零件合格率-21周(1)" xfId="5038"/>
    <cellStyle name="_业务部2009年四月份平衡记分卡_项目管理部2012年平衡记分卡_最新零件合格率-26周_Book3" xfId="5039"/>
    <cellStyle name="60% - 强调文字颜色 3 11 8" xfId="5040"/>
    <cellStyle name="常规 2 27 7" xfId="5041"/>
    <cellStyle name="40% - 强调文字颜色 2 10 8" xfId="5042"/>
    <cellStyle name="_业务部2009年四月份平衡记分卡_项目管理部2012年平衡记分卡_最新零件合格率-21周(1)_1月份周计划达成率" xfId="5043"/>
    <cellStyle name="汇总 7 3 6" xfId="5044"/>
    <cellStyle name="_业务部2009年四月份平衡记分卡_项目管理部2012年平衡记分卡_最新零件合格率-21周(1)_2012出货计划-1008" xfId="5045"/>
    <cellStyle name="40% - 强调文字颜色 6 13 2" xfId="5046"/>
    <cellStyle name="20% - 强调文字颜色 5 12 2" xfId="5047"/>
    <cellStyle name="20% - 强调文字颜色 1 10 3" xfId="5048"/>
    <cellStyle name="_业务部2009年五月份平衡记分卡_Book1_PLM(1)" xfId="5049"/>
    <cellStyle name="_业务部2009年四月份平衡记分卡_项目管理部2012年平衡记分卡_最新零件合格率-21周(1)_2013出货计划" xfId="5050"/>
    <cellStyle name="60% - 强调文字颜色 3 12 3" xfId="5051"/>
    <cellStyle name="常规 2 28 2" xfId="5052"/>
    <cellStyle name="常规 2 33 2" xfId="5053"/>
    <cellStyle name="40% - 强调文字颜色 2 11 3" xfId="5054"/>
    <cellStyle name="_业务部2009年四月份平衡记分卡_项目管理部2012年平衡记分卡_最新零件合格率-21周(1)_Book1" xfId="5055"/>
    <cellStyle name="汇总 8 3 3" xfId="5056"/>
    <cellStyle name="_业务部2009年四月份平衡记分卡_项目管理部2012年平衡记分卡_最新零件合格率-21周(1)_Book3" xfId="5057"/>
    <cellStyle name="汇总 8 3 5" xfId="5058"/>
    <cellStyle name="_业务部2009年五月份平衡记分卡_项目管理部2012年平衡记分卡_项目管理部2012年06月份平衡记分卡--珊珊_2012出货计划-1008" xfId="5059"/>
    <cellStyle name="输入 17 6" xfId="5060"/>
    <cellStyle name="输入 22 6" xfId="5061"/>
    <cellStyle name="40% - 强调文字颜色 6 17" xfId="5062"/>
    <cellStyle name="40% - 强调文字颜色 6 22" xfId="5063"/>
    <cellStyle name="20% - 强调文字颜色 5 21" xfId="5064"/>
    <cellStyle name="20% - 强调文字颜色 5 16" xfId="5065"/>
    <cellStyle name="常规 14 2 2" xfId="5066"/>
    <cellStyle name="_业务部2009年四月份平衡记分卡_项目管理部2012年平衡记分卡_最新零件合格率-21周(1)_plm" xfId="5067"/>
    <cellStyle name="超链接 4 8 7" xfId="5068"/>
    <cellStyle name="_业务部2009年四月份平衡记分卡_项目管理部2012年平衡记分卡_最新零件合格率-21周(1)_PLM(1)" xfId="5069"/>
    <cellStyle name="_业务部2009年五月份平衡记分卡_项目管理部2012年平衡记分卡_项目管理部2012年06月份平衡记分卡--珊珊_2013年项目管理部平衡计分卡" xfId="5070"/>
    <cellStyle name="强调文字颜色 1 11 5" xfId="5071"/>
    <cellStyle name="_业务部2009年四月份平衡记分卡_项目管理部2012年平衡记分卡_最新零件合格率-21周(1)_平衡计分卡更改内容(1)" xfId="5072"/>
    <cellStyle name="_业务部2009年四月份平衡记分卡_项目管理部2012年平衡记分卡_最新零件合格率-21周(1)_外包合格率8" xfId="5073"/>
    <cellStyle name="_业务部2009年四月份平衡记分卡_项目管理部2012年平衡记分卡_最新零件合格率-21周(1)_项目管理部2012年10月份平衡计分卡(1)" xfId="5074"/>
    <cellStyle name="_业务部2009年四月份平衡记分卡_项目管理部2012年平衡记分卡_最新零件合格率-21周(1)_项目管理部2013年1月份平衡计分卡" xfId="5075"/>
    <cellStyle name="_业务部2009年四月份平衡记分卡_项目管理部2012年平衡记分卡_最新零件合格率-21周(1)_项目管理部2013年1月份平衡计分卡-生技(1)" xfId="5076"/>
    <cellStyle name="_业务部2009年四月份平衡记分卡_项目管理部2012年平衡记分卡_最新零件合格率-21周_2013出货计划" xfId="5077"/>
    <cellStyle name="60% - 强调文字颜色 4 3 2 2" xfId="5078"/>
    <cellStyle name="_业务部2009年五月份平衡记分卡_项目管理部2011年12月份平衡记分卡_最新零件合格率-21周(1)_项目管理部2012年08月份平衡计分卡w1" xfId="5079"/>
    <cellStyle name="_业务部2009年四月份平衡记分卡_项目管理部2012年平衡记分卡_最新零件合格率-21周_2013年项目管理部平衡计分卡" xfId="5080"/>
    <cellStyle name="_业务部2009年四月份平衡记分卡_项目管理部2012年平衡记分卡_最新零件合格率-21周_Book3" xfId="5081"/>
    <cellStyle name="输出 62 2" xfId="5082"/>
    <cellStyle name="输出 57 2" xfId="5083"/>
    <cellStyle name="_业务部2009年四月份平衡记分卡_项目管理部2012年平衡记分卡_最新零件合格率-21周_plm" xfId="5084"/>
    <cellStyle name="_业务部2009年五月份平衡记分卡_Book1_Book3" xfId="5085"/>
    <cellStyle name="_业务部2009年四月份平衡记分卡_项目管理部2012年平衡记分卡_最新零件合格率-21周_PLM(1)" xfId="5086"/>
    <cellStyle name="输入 4 3 4" xfId="5087"/>
    <cellStyle name="_业务部2009年四月份平衡记分卡_项目管理部2012年平衡记分卡_最新零件合格率-21周_平衡计分卡更改内容(1)" xfId="5088"/>
    <cellStyle name="_业务部2009年四月份平衡记分卡_项目管理部2012年平衡记分卡_最新零件合格率-21周_项目管理部2012年08月份平衡计分卡w1" xfId="5089"/>
    <cellStyle name="40% - 强调文字颜色 4 8 7" xfId="5090"/>
    <cellStyle name="20% - 强调文字颜色 3 8 2" xfId="5091"/>
    <cellStyle name="_业务部2009年四月份平衡记分卡_项目管理部2012年平衡记分卡_最新零件合格率-21周_项目管理部2012年10月份平衡计分卡(1)" xfId="5092"/>
    <cellStyle name="_业务部2009年四月份平衡记分卡_项目管理部2012年平衡记分卡_最新零件合格率-21周_项目管理部2013年1月份平衡计分卡" xfId="5093"/>
    <cellStyle name="输出 9 2 4" xfId="5094"/>
    <cellStyle name="40% - 强调文字颜色 1 2 2" xfId="5095"/>
    <cellStyle name="_业务部2009年四月份平衡记分卡_项目管理部2012年平衡记分卡_最新零件合格率-21周_项目管理部2013年1月份平衡计分卡-生技(1)" xfId="5096"/>
    <cellStyle name="标题 3 24" xfId="5097"/>
    <cellStyle name="标题 3 19" xfId="5098"/>
    <cellStyle name="_业务部2009年四月份平衡记分卡_项目管理部2012年平衡记分卡_最新零件合格率-26周" xfId="5099"/>
    <cellStyle name="60% - 强调文字颜色 1 11 2" xfId="5100"/>
    <cellStyle name="差_12039.STN.A10模具设计式样书(设计)-V1.0 2" xfId="5101"/>
    <cellStyle name="_业务部2009年四月份平衡记分卡_项目管理部2012年平衡记分卡_最新零件合格率-26周_2012出货计划-1008" xfId="5102"/>
    <cellStyle name="汇总 26" xfId="5103"/>
    <cellStyle name="汇总 31" xfId="5104"/>
    <cellStyle name="_业务部2009年四月份平衡记分卡_项目管理部2012年平衡记分卡_最新零件合格率-26周_2013出货计划" xfId="5105"/>
    <cellStyle name="_业务部2009年四月份平衡记分卡_项目管理部2012年平衡记分卡_最新零件合格率-26周_Book1" xfId="5106"/>
    <cellStyle name="常规 4 7 9" xfId="5107"/>
    <cellStyle name="_业务部2009年四月份平衡记分卡_项目管理部2012年平衡记分卡_最新零件合格率-26周_plm" xfId="5108"/>
    <cellStyle name="_业务部2009年五月份平衡记分卡_项目管理部2012年平衡记分卡_最新零件合格率-26周_Book1" xfId="5109"/>
    <cellStyle name="常规 55 4" xfId="5110"/>
    <cellStyle name="_业务部2009年四月份平衡记分卡_项目管理部2012年平衡记分卡_最新零件合格率-26周_PLM(1)" xfId="5111"/>
    <cellStyle name="_业务部2009年四月份平衡记分卡_项目管理部2012年平衡记分卡_最新零件合格率-26周_平衡计分卡更改内容(1)" xfId="5112"/>
    <cellStyle name="_业务部2009年四月份平衡记分卡_项目管理部2012年平衡记分卡_最新零件合格率-26周_项目管理部2012年08月份平衡计分卡w1" xfId="5113"/>
    <cellStyle name="注释 38 6" xfId="5114"/>
    <cellStyle name="注释 43 6" xfId="5115"/>
    <cellStyle name="好_13006.STN.318前期规划式样书(工法)-V1.0" xfId="5116"/>
    <cellStyle name="_业务部2009年四月份平衡记分卡_项目管理部2012年平衡记分卡_最新零件合格率-26周_项目管理部2012年10月份平衡计分卡(1)" xfId="5117"/>
    <cellStyle name="_业务部2009年四月份平衡记分卡_项目管理部2012年平衡记分卡_最新零件合格率-26周_项目管理部2013年1月份平衡计分卡" xfId="5118"/>
    <cellStyle name="常规 16 6" xfId="5119"/>
    <cellStyle name="常规 21 6" xfId="5120"/>
    <cellStyle name="_业务部2009年四月份平衡记分卡_项目管理部2012年平衡记分卡_最新零件合格率-26周_项目管理部2013年1月份平衡计分卡-生技(1)" xfId="5121"/>
    <cellStyle name="20% - 强调文字颜色 6 22" xfId="5122"/>
    <cellStyle name="20% - 强调文字颜色 6 17" xfId="5123"/>
    <cellStyle name="_业务部2009年四月份平衡记分卡_项目管理部2013年1月份平衡计分卡(1)" xfId="5124"/>
    <cellStyle name="标题 1 10 6" xfId="5125"/>
    <cellStyle name="常规 133" xfId="5126"/>
    <cellStyle name="常规 128" xfId="5127"/>
    <cellStyle name="20% - 强调文字颜色 6 3 2 3" xfId="5128"/>
    <cellStyle name="标题 7 7" xfId="5129"/>
    <cellStyle name="_业务部2009年四月份平衡记分卡_制模平衡积分卡--12月" xfId="5130"/>
    <cellStyle name="_业务部2009年四月份平衡记分卡_制模平衡积分卡--12月_项目管理部2012年06月份平衡记分卡--珊珊" xfId="5131"/>
    <cellStyle name="_业务部2009年四月份平衡记分卡_制模平衡积分卡--12月_项目管理部2012年06月份平衡记分卡--珊珊_1月份周计划达成率" xfId="5132"/>
    <cellStyle name="_业务部2009年四月份平衡记分卡_制模平衡积分卡--12月_项目管理部2012年06月份平衡记分卡--珊珊_2012出货计划-1008" xfId="5133"/>
    <cellStyle name="_业务部2009年四月份平衡记分卡_制模平衡积分卡--12月_项目管理部2012年06月份平衡记分卡--珊珊_2013出货计划" xfId="5134"/>
    <cellStyle name="_业务部2009年四月份平衡记分卡_制模平衡积分卡--12月_项目管理部2012年06月份平衡记分卡--珊珊_Book1" xfId="5135"/>
    <cellStyle name="常规 3 9 6" xfId="5136"/>
    <cellStyle name="_业务部2009年五月份平衡记分卡_2012在制模具统计_最新零件合格率-26周_平衡计分卡更改内容(1)" xfId="5137"/>
    <cellStyle name="常规 3 9 8" xfId="5138"/>
    <cellStyle name="Ç¥ÁØ_1.ÆÇ¸Å½ÇÀû " xfId="5139"/>
    <cellStyle name="_业务部2009年四月份平衡记分卡_制模平衡积分卡--12月_项目管理部2012年06月份平衡记分卡--珊珊_Book3" xfId="5140"/>
    <cellStyle name="_业务部2009年四月份平衡记分卡_制模平衡积分卡--12月_项目管理部2012年06月份平衡记分卡--珊珊_plm" xfId="5141"/>
    <cellStyle name="_业务部2009年四月份平衡记分卡_制模平衡积分卡--12月_项目管理部2012年06月份平衡记分卡--珊珊_PLM(1)" xfId="5142"/>
    <cellStyle name="计算 6 2 2 4" xfId="5143"/>
    <cellStyle name="_业务部2009年四月份平衡记分卡_制模平衡积分卡--12月_项目管理部2012年06月份平衡记分卡--珊珊_项目管理部2012年08月份平衡计分卡w1" xfId="5144"/>
    <cellStyle name="20% - 强调文字颜色 4 19 2" xfId="5145"/>
    <cellStyle name="_业务部2009年四月份平衡记分卡_制模平衡积分卡--12月_项目管理部2012年06月份平衡记分卡--珊珊_项目管理部2012年10月份平衡计分卡(1)" xfId="5146"/>
    <cellStyle name="40% - 强调文字颜色 2 3 2 2" xfId="5147"/>
    <cellStyle name="_业务部2009年四月份平衡记分卡_制模平衡积分卡--12月_项目管理部2012年06月份平衡记分卡--珊珊_项目管理部2013年1月份平衡计分卡" xfId="5148"/>
    <cellStyle name="20% - 强调文字颜色 4 6 7" xfId="5149"/>
    <cellStyle name="_业务部2009年四月份平衡记分卡_制模平衡积分卡--12月_项目管理部2012年06月份平衡记分卡--珊珊_项目管理部2013年1月份平衡计分卡-生技(1)" xfId="5150"/>
    <cellStyle name="_业务部2009年四月份平衡记分卡_制模平衡积分卡--12月_最新零件合格率-21周" xfId="5151"/>
    <cellStyle name="_业务部2009年四月份平衡记分卡_制模平衡积分卡--12月_最新零件合格率-21周(1)" xfId="5152"/>
    <cellStyle name="_业务部2009年四月份平衡记分卡_制模平衡积分卡--12月_最新零件合格率-21周(1)_1月份周计划达成率" xfId="5153"/>
    <cellStyle name="强调文字颜色 5 8 2 3" xfId="5154"/>
    <cellStyle name="超链接 2 6 7" xfId="5155"/>
    <cellStyle name="_业务部2009年四月份平衡记分卡_制模平衡积分卡--12月_最新零件合格率-21周(1)_2012出货计划-1008" xfId="5156"/>
    <cellStyle name="60% - 强调文字颜色 5 8" xfId="5157"/>
    <cellStyle name="_业务部2009年四月份平衡记分卡_制模平衡积分卡--12月_最新零件合格率-21周(1)_2013出货计划" xfId="5158"/>
    <cellStyle name="_业务部2009年四月份平衡记分卡_制模平衡积分卡--12月_最新零件合格率-21周(1)_Book3" xfId="5159"/>
    <cellStyle name="20% - 强调文字颜色 2 3" xfId="5160"/>
    <cellStyle name="好_12040.STN.D2XX前期规划式样书(工法)-V1.0" xfId="5161"/>
    <cellStyle name="_业务部2009年四月份平衡记分卡_制模平衡积分卡--12月_最新零件合格率-21周(1)_plm" xfId="5162"/>
    <cellStyle name="强调文字颜色 4 4 4" xfId="5163"/>
    <cellStyle name="20% - 强调文字颜色 6 6 4" xfId="5164"/>
    <cellStyle name="60% - 强调文字颜色 1 6 2 3" xfId="5165"/>
    <cellStyle name="适中 4 6" xfId="5166"/>
    <cellStyle name="_业务部2009年四月份平衡记分卡_制模平衡积分卡--12月_最新零件合格率-21周(1)_平衡计分卡更改内容(1)" xfId="5167"/>
    <cellStyle name="计算 10 4 5" xfId="5168"/>
    <cellStyle name="_业务部2009年四月份平衡记分卡_制模平衡积分卡--12月_最新零件合格率-21周(1)_外包合格率8" xfId="5169"/>
    <cellStyle name="_业务部2009年四月份平衡记分卡_制模平衡积分卡--12月_最新零件合格率-21周(1)_项目管理部2012年10月份平衡计分卡(1)" xfId="5170"/>
    <cellStyle name="超链接 10 2" xfId="5171"/>
    <cellStyle name="_业务部2009年四月份平衡记分卡_制模平衡积分卡--12月_最新零件合格率-21周(1)_项目管理部2013年1月份平衡计分卡" xfId="5172"/>
    <cellStyle name="强调文字颜色 3 7 6" xfId="5173"/>
    <cellStyle name="_业务部2009年四月份平衡记分卡_制模平衡积分卡--12月_最新零件合格率-21周_2012出货计划-1008" xfId="5174"/>
    <cellStyle name="常规 2 14 6" xfId="5175"/>
    <cellStyle name="ÄÞ¸¶_Sheet1_XD ÃÖÁ¾ÀÏÁ¤ " xfId="5176"/>
    <cellStyle name="超链接 4 12 5" xfId="5177"/>
    <cellStyle name="_业务部2009年四月份平衡记分卡_制模平衡积分卡--12月_最新零件合格率-21周_2013出货计划" xfId="5178"/>
    <cellStyle name="强调文字颜色 1 7 2 3" xfId="5179"/>
    <cellStyle name="_业务部2009年四月份平衡记分卡_制模平衡积分卡--12月_最新零件合格率-21周_Book1" xfId="5180"/>
    <cellStyle name="ÄÞ¸¶_SMG-CKD-d1.1 " xfId="5181"/>
    <cellStyle name="60% - 强调文字颜色 5 10 3" xfId="5182"/>
    <cellStyle name="链接单元格 12" xfId="5183"/>
    <cellStyle name="_业务部2009年四月份平衡记分卡_制模平衡积分卡--12月_最新零件合格率-21周_plm" xfId="5184"/>
    <cellStyle name="60% - 强调文字颜色 2 12 5" xfId="5185"/>
    <cellStyle name="40% - 强调文字颜色 1 11 5" xfId="5186"/>
    <cellStyle name="汇总 2 4 3" xfId="5187"/>
    <cellStyle name="20% - 强调文字颜色 2 8 2 2" xfId="5188"/>
    <cellStyle name="差 8" xfId="5189"/>
    <cellStyle name="_业务部2009年四月份平衡记分卡_制模平衡积分卡--12月_最新零件合格率-21周_项目管理部2012年08月份平衡计分卡w1" xfId="5190"/>
    <cellStyle name="_业务部2009年四月份平衡记分卡_制模平衡积分卡--12月_最新零件合格率-21周_项目管理部2012年10月份平衡计分卡(1)" xfId="5191"/>
    <cellStyle name="常规 2 2 10" xfId="5192"/>
    <cellStyle name="输入 15 2 5" xfId="5193"/>
    <cellStyle name="输入 20 2 5" xfId="5194"/>
    <cellStyle name="警告文本 23" xfId="5195"/>
    <cellStyle name="警告文本 18" xfId="5196"/>
    <cellStyle name="_业务部2009年四月份平衡记分卡_制模平衡积分卡--12月_最新零件合格率-21周_项目管理部2013年1月份平衡计分卡" xfId="5197"/>
    <cellStyle name="_业务部2009年四月份平衡记分卡_制模平衡积分卡--12月_最新零件合格率-21周_项目管理部2013年1月份平衡计分卡-生技(1)" xfId="5198"/>
    <cellStyle name="常规 11 2" xfId="5199"/>
    <cellStyle name="ÄÞ¸¶_Sheet1_ÃÖÁ¾ÀÏÁ¤ " xfId="5200"/>
    <cellStyle name="_业务部2009年五月份平衡记分卡_最新零件合格率-21周_Book3" xfId="5201"/>
    <cellStyle name="输出 12 6 2" xfId="5202"/>
    <cellStyle name="_业务部2009年四月份平衡记分卡_制模平衡积分卡--12月_最新零件合格率-26周" xfId="5203"/>
    <cellStyle name="40% - 强调文字颜色 2 8" xfId="5204"/>
    <cellStyle name="_业务部2009年四月份平衡记分卡_制模平衡积分卡--12月_最新零件合格率-26周_2013出货计划" xfId="5205"/>
    <cellStyle name="20% - 强调文字颜色 5 2 2 3" xfId="5206"/>
    <cellStyle name="40% - 强调文字颜色 3 7 6" xfId="5207"/>
    <cellStyle name="_业务部2009年四月份平衡记分卡_制模平衡积分卡--12月_最新零件合格率-26周_2013年项目管理部平衡计分卡" xfId="5208"/>
    <cellStyle name="_业务部2009年四月份平衡记分卡_制模平衡积分卡--12月_最新零件合格率-26周_Book3" xfId="5209"/>
    <cellStyle name="计算 14" xfId="5210"/>
    <cellStyle name="40% - Accent4" xfId="5211"/>
    <cellStyle name="40% - 强调文字颜色 6 11 5" xfId="5212"/>
    <cellStyle name="超链接 3 2 3" xfId="5213"/>
    <cellStyle name="20% - 强调文字颜色 3 8 2 2" xfId="5214"/>
    <cellStyle name="20% - 强调文字颜色 5 10 5" xfId="5215"/>
    <cellStyle name="_业务部2009年四月份平衡记分卡_制模平衡积分卡--12月_最新零件合格率-26周_plm" xfId="5216"/>
    <cellStyle name="40% - 强调文字颜色 3 8 6" xfId="5217"/>
    <cellStyle name="_业务部2009年四月份平衡记分卡_制模平衡积分卡--12月_最新零件合格率-26周_平衡计分卡更改内容(1)" xfId="5218"/>
    <cellStyle name="_业务部2009年五月份平衡记分卡_制模平衡积分卡--12月_最新零件合格率-21周_项目管理部2013年1月份平衡计分卡" xfId="5219"/>
    <cellStyle name="_业务部2009年四月份平衡记分卡_制模平衡积分卡--12月_最新零件合格率-26周_外包合格率8" xfId="5220"/>
    <cellStyle name="输入 19 2 3" xfId="5221"/>
    <cellStyle name="_业务部2009年四月份平衡记分卡_制模平衡积分卡--12月_最新零件合格率-26周_项目管理部2012年08月份平衡计分卡w1" xfId="5222"/>
    <cellStyle name="_业务部2009年四月份平衡记分卡_制模平衡积分卡--12月_最新零件合格率-26周_项目管理部2012年10月份平衡计分卡(1)" xfId="5223"/>
    <cellStyle name="标题 1 37" xfId="5224"/>
    <cellStyle name="标题 1 42" xfId="5225"/>
    <cellStyle name="输入 9 8 5" xfId="5226"/>
    <cellStyle name="_业务部2009年四月份平衡记分卡_制模平衡积分卡--12月_最新零件合格率-26周_项目管理部2013年1月份平衡计分卡" xfId="5227"/>
    <cellStyle name="计算 7 6 4" xfId="5228"/>
    <cellStyle name="_业务部2009年四月份平衡记分卡_制模平衡积分卡--12月_最新零件合格率-26周_项目管理部2013年1月份平衡计分卡-生技(1)" xfId="5229"/>
    <cellStyle name="_业务部2009年四月份平衡记分卡_最新零件合格率-21周(1)" xfId="5230"/>
    <cellStyle name="_业务部2009年四月份平衡记分卡_最新零件合格率-21周(1)_2013年项目管理部平衡计分卡" xfId="5231"/>
    <cellStyle name="_业务部2009年四月份平衡记分卡_最新零件合格率-21周(1)_plm" xfId="5232"/>
    <cellStyle name="_业务部2009年四月份平衡记分卡_最新零件合格率-21周(1)_PLM(1)" xfId="5233"/>
    <cellStyle name="_业务部2009年四月份平衡记分卡_最新零件合格率-21周(1)_平衡计分卡更改内容(1)" xfId="5234"/>
    <cellStyle name="ÅëÈ­_1.ÆÇ¸Å½ÇÀû " xfId="5235"/>
    <cellStyle name="标题 19" xfId="5236"/>
    <cellStyle name="标题 24" xfId="5237"/>
    <cellStyle name="_业务部2009年四月份平衡记分卡_最新零件合格率-21周(1)_外包合格率8" xfId="5238"/>
    <cellStyle name="60% - 强调文字颜色 4 2 2" xfId="5239"/>
    <cellStyle name="60% - 强调文字颜色 5 6 7" xfId="5240"/>
    <cellStyle name="_业务部2009年四月份平衡记分卡_最新零件合格率-21周(1)_项目管理部2012年08月份平衡计分卡w1" xfId="5241"/>
    <cellStyle name="40% - 强调文字颜色 4 6 2" xfId="5242"/>
    <cellStyle name="汇总 4 6 2" xfId="5243"/>
    <cellStyle name="60% - 强调文字颜色 2 56" xfId="5244"/>
    <cellStyle name="60% - 强调文字颜色 2 61" xfId="5245"/>
    <cellStyle name="常规 58 5" xfId="5246"/>
    <cellStyle name="40% - 强调文字颜色 1 60" xfId="5247"/>
    <cellStyle name="40% - 强调文字颜色 1 55" xfId="5248"/>
    <cellStyle name="_业务部2009年四月份平衡记分卡_最新零件合格率-21周(1)_项目管理部2012年10月份平衡计分卡(1)" xfId="5249"/>
    <cellStyle name="计算 8 2 2 2" xfId="5250"/>
    <cellStyle name="_业务部2009年四月份平衡记分卡_最新零件合格率-21周(1)_项目管理部2013年1月份平衡计分卡" xfId="5251"/>
    <cellStyle name="60% - 强调文字颜色 6 7 3" xfId="5252"/>
    <cellStyle name="Énfasis4" xfId="5253"/>
    <cellStyle name="_业务部2009年四月份平衡记分卡_最新零件合格率-21周_1月份周计划达成率" xfId="5254"/>
    <cellStyle name="超链接 2 3 2 8" xfId="5255"/>
    <cellStyle name="_业务部2009年四月份平衡记分卡_最新零件合格率-21周_2013出货计划" xfId="5256"/>
    <cellStyle name="_业务部2009年四月份平衡记分卡_最新零件合格率-21周_外包合格率8" xfId="5257"/>
    <cellStyle name="60% - 强调文字颜色 1 7 2" xfId="5258"/>
    <cellStyle name="60% - 强调文字颜色 1 5 6" xfId="5259"/>
    <cellStyle name="输出 8 5 3" xfId="5260"/>
    <cellStyle name="_业务部2009年四月份平衡记分卡_最新零件合格率-21周_项目管理部2012年08月份平衡计分卡w1" xfId="5261"/>
    <cellStyle name="计算 4 2 2" xfId="5262"/>
    <cellStyle name="_业务部2009年四月份平衡记分卡_最新零件合格率-21周_项目管理部2012年10月份平衡计分卡(1)" xfId="5263"/>
    <cellStyle name="20% - 强调文字颜色 2 11 2" xfId="5264"/>
    <cellStyle name="_业务部2009年五月份平衡记分卡_2012出货计划-20120117_项目管理部2012年08月份平衡计分卡w1" xfId="5265"/>
    <cellStyle name="_业务部2009年四月份平衡记分卡_最新零件合格率-21周_项目管理部2013年1月份平衡计分卡" xfId="5266"/>
    <cellStyle name="标题 4 3 2 3" xfId="5267"/>
    <cellStyle name="60% - 强调文字颜色 4 13 2" xfId="5268"/>
    <cellStyle name="检查单元格 8 6" xfId="5269"/>
    <cellStyle name="40% - 强调文字颜色 3 12 2" xfId="5270"/>
    <cellStyle name="_业务部2009年四月份平衡记分卡_最新零件合格率-21周_项目管理部2013年1月份平衡计分卡-生技(1)" xfId="5271"/>
    <cellStyle name="Ç¥ÁØ_Ã·ºÎ2 " xfId="5272"/>
    <cellStyle name="Título 3" xfId="5273"/>
    <cellStyle name="输出 13 3" xfId="5274"/>
    <cellStyle name="_业务部2009年四月份平衡记分卡_最新零件合格率-26周_1月份周计划达成率" xfId="5275"/>
    <cellStyle name="常规 48" xfId="5276"/>
    <cellStyle name="常规 53" xfId="5277"/>
    <cellStyle name="_业务部2009年四月份平衡记分卡_最新零件合格率-26周_2013出货计划" xfId="5278"/>
    <cellStyle name="常规 59 6" xfId="5279"/>
    <cellStyle name="Ç¥ÁØ_6-3°æÀï·Â " xfId="5280"/>
    <cellStyle name="_业务部2009年四月份平衡记分卡_最新零件合格率-26周_2013年项目管理部平衡计分卡" xfId="5281"/>
    <cellStyle name="强调文字颜色 2 21 2" xfId="5282"/>
    <cellStyle name="强调文字颜色 2 16 2" xfId="5283"/>
    <cellStyle name="_业务部2009年四月份平衡记分卡_最新零件合格率-26周_Book3" xfId="5284"/>
    <cellStyle name="好 11 4" xfId="5285"/>
    <cellStyle name="标题 3 7 6" xfId="5286"/>
    <cellStyle name="_业务部2009年四月份平衡记分卡_最新零件合格率-26周_plm" xfId="5287"/>
    <cellStyle name="常规 3 4" xfId="5288"/>
    <cellStyle name="_业务部2009年四月份平衡记分卡_最新零件合格率-26周_PLM(1)" xfId="5289"/>
    <cellStyle name="常规 3 30 3" xfId="5290"/>
    <cellStyle name="检查单元格 4 8" xfId="5291"/>
    <cellStyle name="标题 2 11 4" xfId="5292"/>
    <cellStyle name="_业务部2009年四月份平衡记分卡_最新零件合格率-26周_平衡计分卡更改内容(1)" xfId="5293"/>
    <cellStyle name="_业务部2009年四月份平衡记分卡_最新零件合格率-26周_外包合格率8" xfId="5294"/>
    <cellStyle name="_业务部2009年四月份平衡记分卡_最新零件合格率-26周_项目管理部2012年08月份平衡计分卡w1" xfId="5295"/>
    <cellStyle name="标题 3 4 2" xfId="5296"/>
    <cellStyle name="_业务部2009年四月份平衡记分卡_最新零件合格率-26周_项目管理部2013年1月份平衡计分卡" xfId="5297"/>
    <cellStyle name="40% - 强调文字颜色 6 25" xfId="5298"/>
    <cellStyle name="40% - 强调文字颜色 6 30" xfId="5299"/>
    <cellStyle name="20% - 强调文字颜色 5 24" xfId="5300"/>
    <cellStyle name="20% - 强调文字颜色 5 19" xfId="5301"/>
    <cellStyle name="40% - 强调文字颜色 3 2 2" xfId="5302"/>
    <cellStyle name="_业务部2009年四月份平衡记分卡_最新零件合格率-26周_项目管理部2013年1月份平衡计分卡-生技(1)" xfId="5303"/>
    <cellStyle name="标题 29" xfId="5304"/>
    <cellStyle name="标题 34" xfId="5305"/>
    <cellStyle name="_业务部2009年五月份平衡记分卡" xfId="5306"/>
    <cellStyle name="_业务部2009年五月份平衡记分卡_12月份制模平衡计分卡" xfId="5307"/>
    <cellStyle name="计算 11 6 3" xfId="5308"/>
    <cellStyle name="_业务部2009年五月份平衡记分卡_2011年平衡计分卡-采购部(12月)" xfId="5309"/>
    <cellStyle name="输入 53 6" xfId="5310"/>
    <cellStyle name="输入 48 6" xfId="5311"/>
    <cellStyle name="强调文字颜色 5 6 6" xfId="5312"/>
    <cellStyle name="ÄÞ¸¶_code" xfId="5313"/>
    <cellStyle name="_业务部2009年五月份平衡记分卡_2011年平衡计分卡-采购部(12月)_1月份周计划达成率" xfId="5314"/>
    <cellStyle name="强调文字颜色 3 14 3" xfId="5315"/>
    <cellStyle name="_业务部2009年五月份平衡记分卡_2011年平衡计分卡-采购部(12月)_2013年项目管理部平衡计分卡" xfId="5316"/>
    <cellStyle name="_业务部2009年五月份平衡记分卡_2011年平衡计分卡-采购部(12月)_Book1" xfId="5317"/>
    <cellStyle name="_业务部2009年五月份平衡记分卡_2011年平衡计分卡-采购部(12月)_PLM(1)" xfId="5318"/>
    <cellStyle name="60% - 强调文字颜色 1 15 3" xfId="5319"/>
    <cellStyle name="60% - 强调文字颜色 1 20 3" xfId="5320"/>
    <cellStyle name="_业务部2009年五月份平衡记分卡_2011年平衡计分卡-采购部(12月)_table" xfId="5321"/>
    <cellStyle name="60% - 强调文字颜色 3 4 8" xfId="5322"/>
    <cellStyle name="40% - 强调文字颜色 2 4 3" xfId="5323"/>
    <cellStyle name="_业务部2009年五月份平衡记分卡_2011年平衡计分卡-采购部(12月)_table_1月份周计划达成率" xfId="5324"/>
    <cellStyle name="60% - 强调文字颜色 3 11 7" xfId="5325"/>
    <cellStyle name="常规 2 27 6" xfId="5326"/>
    <cellStyle name="40% - 强调文字颜色 2 10 7" xfId="5327"/>
    <cellStyle name="汇总 7 3 5" xfId="5328"/>
    <cellStyle name="_业务部2009年五月份平衡记分卡_2011年平衡计分卡-采购部(12月)_table_2012出货计划-1008" xfId="5329"/>
    <cellStyle name="_业务部2009年五月份平衡记分卡_2011年平衡计分卡-采购部(12月)_table_2013出货计划" xfId="5330"/>
    <cellStyle name="超链接 4 7 8" xfId="5331"/>
    <cellStyle name="_业务部2009年五月份平衡记分卡_最新零件合格率-21周(1)_PLM(1)" xfId="5332"/>
    <cellStyle name="输出 11 6 2" xfId="5333"/>
    <cellStyle name="_业务部2009年五月份平衡记分卡_2011年平衡计分卡-采购部(12月)_table_Book1" xfId="5334"/>
    <cellStyle name="_业务部2009年五月份平衡记分卡_项目管理部2011年12月份平衡记分卡_最新零件合格率-26周_项目管理部2013年1月份平衡计分卡-生技(1)" xfId="5335"/>
    <cellStyle name="标题 15 2" xfId="5336"/>
    <cellStyle name="标题 20 2" xfId="5337"/>
    <cellStyle name="60% - 强调文字颜色 2 12 3" xfId="5338"/>
    <cellStyle name="40% - 强调文字颜色 1 11 3" xfId="5339"/>
    <cellStyle name="输出 11 6 4" xfId="5340"/>
    <cellStyle name="标题 15 4" xfId="5341"/>
    <cellStyle name="_业务部2009年五月份平衡记分卡_2011年平衡计分卡-采购部(12月)_table_Book3" xfId="5342"/>
    <cellStyle name="链接单元格 2 2 2" xfId="5343"/>
    <cellStyle name="_业务部2009年五月份平衡记分卡_2011年平衡计分卡-采购部(12月)_table_plm" xfId="5344"/>
    <cellStyle name="_业务部2009年五月份平衡记分卡_2011年平衡计分卡-采购部(12月)_table_PLM(1)" xfId="5345"/>
    <cellStyle name="_业务部2009年五月份平衡记分卡_2011年平衡计分卡-采购部(12月)_table_平衡计分卡更改内容(1)" xfId="5346"/>
    <cellStyle name="_业务部2009年五月份平衡记分卡_2011年平衡计分卡-采购部(12月)_table_项目管理部2012年08月份平衡计分卡w1" xfId="5347"/>
    <cellStyle name="_业务部2009年五月份平衡记分卡_2011年平衡计分卡-采购部(12月)_table_项目管理部2012年10月份平衡计分卡(1)" xfId="5348"/>
    <cellStyle name="20% - 强调文字颜色 5 3 2 2" xfId="5349"/>
    <cellStyle name="_业务部2009年五月份平衡记分卡_2011年平衡计分卡-采购部(12月)_table_项目管理部2013年1月份平衡计分卡" xfId="5350"/>
    <cellStyle name="20% - 强调文字颜色 3 12 8" xfId="5351"/>
    <cellStyle name="_业务部2009年五月份平衡记分卡_2011年平衡计分卡-采购部(12月)_table_项目管理部2013年1月份平衡计分卡-生技(1)" xfId="5352"/>
    <cellStyle name="ÅëÈ­ [0]_°³¼± ¿î¿µ¾È" xfId="5353"/>
    <cellStyle name="_业务部2009年五月份平衡记分卡_2011年平衡计分卡-采购部(12月)_外包合格率8" xfId="5354"/>
    <cellStyle name="_业务部2009年五月份平衡记分卡_2011年平衡计分卡-采购部(12月)_项目管理部2012年10月份平衡计分卡(1)" xfId="5355"/>
    <cellStyle name="20% - 强调文字颜色 1 11 2" xfId="5356"/>
    <cellStyle name="60% - 强调文字颜色 3 13 2" xfId="5357"/>
    <cellStyle name="好 8 2 3" xfId="5358"/>
    <cellStyle name="常规 31 11" xfId="5359"/>
    <cellStyle name="常规 26 11" xfId="5360"/>
    <cellStyle name="40% - 强调文字颜色 2 12 2" xfId="5361"/>
    <cellStyle name="输出 10 2 2 4" xfId="5362"/>
    <cellStyle name="_业务部2009年五月份平衡记分卡_2011年平衡计分卡-采购部(12月)_项目管理部2013年1月份平衡计分卡" xfId="5363"/>
    <cellStyle name="_业务部2009年五月份平衡记分卡_2011年平衡计分卡-采购部(12月)_项目管理部2013年1月份平衡计分卡-生技(1)" xfId="5364"/>
    <cellStyle name="_业务部2009年五月份平衡记分卡_2012出货计划-20120117_1月份周计划达成率" xfId="5365"/>
    <cellStyle name="超链接 2 10 6" xfId="5366"/>
    <cellStyle name="_业务部2009年五月份平衡记分卡_2012出货计划-20120117_2013出货计划" xfId="5367"/>
    <cellStyle name="输入 12 2 8" xfId="5368"/>
    <cellStyle name="标题 1 7 2" xfId="5369"/>
    <cellStyle name="_业务部2009年五月份平衡记分卡_2012出货计划-20120117_Book3" xfId="5370"/>
    <cellStyle name="60% - 强调文字颜色 3 11 2" xfId="5371"/>
    <cellStyle name="40% - 强调文字颜色 2 10 2" xfId="5372"/>
    <cellStyle name="_业务部2009年五月份平衡记分卡_2012出货计划-20120117_plm" xfId="5373"/>
    <cellStyle name="_业务部2009年五月份平衡记分卡_2012出货计划-20120117_平衡计分卡更改内容(1)" xfId="5374"/>
    <cellStyle name="60% - Énfasis3" xfId="5375"/>
    <cellStyle name="_业务部2009年五月份平衡记分卡_2012出货计划-20120117_外包合格率8" xfId="5376"/>
    <cellStyle name="_业务部2009年五月份平衡记分卡_2012出货计划-20120117_项目管理部2012年10月份平衡计分卡(1)" xfId="5377"/>
    <cellStyle name="标题 2 5 8" xfId="5378"/>
    <cellStyle name="_业务部2009年五月份平衡记分卡_2012出货计划-20120117_项目管理部2013年1月份平衡计分卡" xfId="5379"/>
    <cellStyle name="检查单元格 22 2" xfId="5380"/>
    <cellStyle name="检查单元格 17 2" xfId="5381"/>
    <cellStyle name="_业务部2009年五月份平衡记分卡_2012出货计划-20120117_项目管理部2013年1月份平衡计分卡-生技(1)" xfId="5382"/>
    <cellStyle name="_业务部2009年五月份平衡记分卡_制模平衡积分卡--12月_最新零件合格率-21周_2013年项目管理部平衡计分卡" xfId="5383"/>
    <cellStyle name="警告文本 13" xfId="5384"/>
    <cellStyle name="_业务部2009年五月份平衡记分卡_2012在制模具统计" xfId="5385"/>
    <cellStyle name="_业务部2009年五月份平衡记分卡_2012在制模具统计_项目管理部2012年06月份平衡记分卡--珊珊" xfId="5386"/>
    <cellStyle name="_业务部2009年五月份平衡记分卡_2012在制模具统计_项目管理部2012年06月份平衡记分卡--珊珊_1月份周计划达成率" xfId="5387"/>
    <cellStyle name="_业务部2009年五月份平衡记分卡_2012在制模具统计_项目管理部2012年06月份平衡记分卡--珊珊_2012出货计划-1008" xfId="5388"/>
    <cellStyle name="_业务部2009年五月份平衡记分卡_2012在制模具统计_项目管理部2012年06月份平衡记分卡--珊珊_2013出货计划" xfId="5389"/>
    <cellStyle name="差_2012出货计划-20120117_异常处理" xfId="5390"/>
    <cellStyle name="_业务部2009年五月份平衡记分卡_2012在制模具统计_项目管理部2012年06月份平衡记分卡--珊珊_Book1" xfId="5391"/>
    <cellStyle name="40% - 强调文字颜色 6 14 2" xfId="5392"/>
    <cellStyle name="汇总 2 8" xfId="5393"/>
    <cellStyle name="20% - 强调文字颜色 5 13 2" xfId="5394"/>
    <cellStyle name="Neutral 2" xfId="5395"/>
    <cellStyle name="差_完工比例" xfId="5396"/>
    <cellStyle name="_业务部2009年五月份平衡记分卡_2012在制模具统计_项目管理部2012年06月份平衡记分卡--珊珊_plm" xfId="5397"/>
    <cellStyle name="标题 4 4 4" xfId="5398"/>
    <cellStyle name="_业务部2009年五月份平衡记分卡_2012在制模具统计_项目管理部2012年06月份平衡记分卡--珊珊_PLM(1)" xfId="5399"/>
    <cellStyle name="_业务部2009年五月份平衡记分卡_2012在制模具统计_项目管理部2012年06月份平衡记分卡--珊珊_平衡计分卡更改内容(1)" xfId="5400"/>
    <cellStyle name="_业务部2009年五月份平衡记分卡_2012在制模具统计_项目管理部2012年06月份平衡记分卡--珊珊_项目管理部2012年10月份平衡计分卡(1)" xfId="5401"/>
    <cellStyle name="_业务部2009年五月份平衡记分卡_2012在制模具统计_项目管理部2012年06月份平衡记分卡--珊珊_项目管理部2013年1月份平衡计分卡" xfId="5402"/>
    <cellStyle name="_业务部2009年五月份平衡记分卡_2012在制模具统计_项目管理部2012年06月份平衡记分卡--珊珊_项目管理部2013年1月份平衡计分卡-生技(1)" xfId="5403"/>
    <cellStyle name="_业务部2009年五月份平衡记分卡_2012在制模具统计_项目管理部2012年11月份平衡记分卡-异常处理(1)" xfId="5404"/>
    <cellStyle name="_业务部2009年五月份平衡记分卡_2012在制模具统计_最新零件合格率-21周" xfId="5405"/>
    <cellStyle name="_业务部2009年五月份平衡记分卡_2012在制模具统计_最新零件合格率-21周(1)" xfId="5406"/>
    <cellStyle name="常规 4 3 9" xfId="5407"/>
    <cellStyle name="20% - 强调文字颜色 6 50" xfId="5408"/>
    <cellStyle name="20% - 强调文字颜色 6 45" xfId="5409"/>
    <cellStyle name="_业务部2009年五月份平衡记分卡_2012在制模具统计_最新零件合格率-21周(1)_2013出货计划" xfId="5410"/>
    <cellStyle name="_业务部2009年五月份平衡记分卡_2012在制模具统计_最新零件合格率-21周(1)_Book3" xfId="5411"/>
    <cellStyle name="_业务部2009年五月份平衡记分卡_2012在制模具统计_最新零件合格率-21周(1)_PLM(1)" xfId="5412"/>
    <cellStyle name="_业务部2009年五月份平衡记分卡_2012在制模具统计_最新零件合格率-21周_1月份周计划达成率" xfId="5413"/>
    <cellStyle name="40% - 强调文字颜色 3 8" xfId="5414"/>
    <cellStyle name="_业务部2009年五月份平衡记分卡_2012在制模具统计_最新零件合格率-21周_2013出货计划" xfId="5415"/>
    <cellStyle name="_业务部2009年五月份平衡记分卡_2012在制模具统计_最新零件合格率-21周_2013年项目管理部平衡计分卡" xfId="5416"/>
    <cellStyle name="20% - 강조색2" xfId="5417"/>
    <cellStyle name="_业务部2009年五月份平衡记分卡_2012在制模具统计_最新零件合格率-21周_Book1" xfId="5418"/>
    <cellStyle name="输出 28 5" xfId="5419"/>
    <cellStyle name="输出 33 5" xfId="5420"/>
    <cellStyle name="_业务部2009年五月份平衡记分卡_2012在制模具统计_最新零件合格率-21周_Book3" xfId="5421"/>
    <cellStyle name="_业务部2009年五月份平衡记分卡_2012在制模具统计_最新零件合格率-21周_plm" xfId="5422"/>
    <cellStyle name="输出 10 2 3 2" xfId="5423"/>
    <cellStyle name="40% - 强调文字颜色 3 6 7" xfId="5424"/>
    <cellStyle name="20% - 强调文字颜色 2 6 2" xfId="5425"/>
    <cellStyle name="_业务部2009年五月份平衡记分卡_2012在制模具统计_最新零件合格率-21周_PLM(1)" xfId="5426"/>
    <cellStyle name="_业务部2009年五月份平衡记分卡_2012在制模具统计_最新零件合格率-21周_平衡计分卡更改内容(1)" xfId="5427"/>
    <cellStyle name="警告文本 55" xfId="5428"/>
    <cellStyle name="警告文本 60" xfId="5429"/>
    <cellStyle name="计算 9 8 5" xfId="5430"/>
    <cellStyle name="汇总 51 2" xfId="5431"/>
    <cellStyle name="汇总 46 2" xfId="5432"/>
    <cellStyle name="_业务部2009年五月份平衡记分卡_2012在制模具统计_最新零件合格率-21周_外包合格率8" xfId="5433"/>
    <cellStyle name="_业务部2009年五月份平衡记分卡_2012在制模具统计_最新零件合格率-21周_项目管理部2012年08月份平衡计分卡w1" xfId="5434"/>
    <cellStyle name="好 11" xfId="5435"/>
    <cellStyle name="_业务部2009年五月份平衡记分卡_2012在制模具统计_最新零件合格率-21周_项目管理部2012年10月份平衡计分卡(1)" xfId="5436"/>
    <cellStyle name="常规 3" xfId="5437"/>
    <cellStyle name="40% - 强调文字颜色 6 5 4" xfId="5438"/>
    <cellStyle name="60% - 强调文字颜色 2 17 3" xfId="5439"/>
    <cellStyle name="60% - 强调文字颜色 2 22 3" xfId="5440"/>
    <cellStyle name="40% - 强调文字颜色 1 21 3" xfId="5441"/>
    <cellStyle name="40% - 强调文字颜色 1 16 3" xfId="5442"/>
    <cellStyle name="_业务部2009年五月份平衡记分卡_2012在制模具统计_最新零件合格率-21周_项目管理部2013年1月份平衡计分卡" xfId="5443"/>
    <cellStyle name="Encabezado 4" xfId="5444"/>
    <cellStyle name="_业务部2009年五月份平衡记分卡_2012在制模具统计_最新零件合格率-21周_项目管理部2013年1月份平衡计分卡-生技(1)" xfId="5445"/>
    <cellStyle name="强调文字颜色 3 22 3" xfId="5446"/>
    <cellStyle name="强调文字颜色 3 17 3" xfId="5447"/>
    <cellStyle name="_业务部2009年五月份平衡记分卡_2012在制模具统计_最新零件合格率-26周_1月份周计划达成率" xfId="5448"/>
    <cellStyle name="常规 2 4 2 3" xfId="5449"/>
    <cellStyle name="汇总 12 4 6" xfId="5450"/>
    <cellStyle name="_业务部2009年五月份平衡记分卡_2012在制模具统计_最新零件合格率-26周_2012出货计划-1008" xfId="5451"/>
    <cellStyle name="_业务部2009年五月份平衡记分卡_2012在制模具统计_最新零件合格率-26周_2013出货计划" xfId="5452"/>
    <cellStyle name="超链接 2 3 19" xfId="5453"/>
    <cellStyle name="40% - 强调文字颜色 1 9" xfId="5454"/>
    <cellStyle name="_业务部2009年五月份平衡记分卡_2012在制模具统计_最新零件合格率-26周_2013年项目管理部平衡计分卡" xfId="5455"/>
    <cellStyle name="常规 9 8" xfId="5456"/>
    <cellStyle name="_业务部2009年五月份平衡记分卡_2012在制模具统计_最新零件合格率-26周_PLM(1)" xfId="5457"/>
    <cellStyle name="计算 45 3" xfId="5458"/>
    <cellStyle name="计算 50 3" xfId="5459"/>
    <cellStyle name="_业务部2009年五月份平衡记分卡_Book1_1_table_项目管理部2013年1月份平衡计分卡" xfId="5460"/>
    <cellStyle name="_业务部2009年五月份平衡记分卡_2012在制模具统计_最新零件合格率-26周_外包合格率8" xfId="5461"/>
    <cellStyle name="60% - 强调文字颜色 6 4 8" xfId="5462"/>
    <cellStyle name="40% - 强调文字颜色 5 4 3" xfId="5463"/>
    <cellStyle name="汇总 24" xfId="5464"/>
    <cellStyle name="汇总 19" xfId="5465"/>
    <cellStyle name="_业务部2009年五月份平衡记分卡_2012在制模具统计_最新零件合格率-26周_项目管理部2012年10月份平衡计分卡(1)" xfId="5466"/>
    <cellStyle name="AÞ¸¶ [0]_DURA (2)_±¹³≫AaAa½AA≫ " xfId="5467"/>
    <cellStyle name="_业务部2009年五月份平衡记分卡_Book1" xfId="5468"/>
    <cellStyle name="_业务部2009年五月份平衡记分卡_Book1_1_2012出货计划-1008" xfId="5469"/>
    <cellStyle name="超链接 2 5 2 2" xfId="5470"/>
    <cellStyle name="_业务部2009年五月份平衡记分卡_Book1_1_Book1" xfId="5471"/>
    <cellStyle name="_业务部2009年五月份平衡记分卡_Book1_1_plm" xfId="5472"/>
    <cellStyle name="_业务部2009年五月份平衡记分卡_Book1_1_table" xfId="5473"/>
    <cellStyle name="常规 6_1月份周计划达成率" xfId="5474"/>
    <cellStyle name="ÅëÈ­_SMG-CKD-d1.1 " xfId="5475"/>
    <cellStyle name="_业务部2009年五月份平衡记分卡_Book1_1_table_Book3" xfId="5476"/>
    <cellStyle name="_业务部2009年五月份平衡记分卡_Book1_1_table_plm" xfId="5477"/>
    <cellStyle name="汇总 12 6 6" xfId="5478"/>
    <cellStyle name="_业务部2009年五月份平衡记分卡_Book1_1_table_PLM(1)" xfId="5479"/>
    <cellStyle name="强调文字颜色 3 19 3" xfId="5480"/>
    <cellStyle name="_业务部2009年五月份平衡记分卡_Book1_1_table_平衡计分卡更改内容(1)" xfId="5481"/>
    <cellStyle name="_业务部2009年五月份平衡记分卡_Book1_1_table_外包合格率8" xfId="5482"/>
    <cellStyle name="检查单元格 44" xfId="5483"/>
    <cellStyle name="检查单元格 39" xfId="5484"/>
    <cellStyle name="常规 3 6 8" xfId="5485"/>
    <cellStyle name="_业务部2009年五月份平衡记分卡_Book1_1_table_项目管理部2012年10月份平衡计分卡(1)" xfId="5486"/>
    <cellStyle name="20% - 强调文字颜色 3 8 6" xfId="5487"/>
    <cellStyle name="常规 2 25 5" xfId="5488"/>
    <cellStyle name="_业务部2009年五月份平衡记分卡_Book1_1_table_项目管理部2012年11月份平衡记分卡-异常处理(1)" xfId="5489"/>
    <cellStyle name="_业务部2009年五月份平衡记分卡_Book1_1_table_项目管理部2013年1月份平衡计分卡-生技(1)" xfId="5490"/>
    <cellStyle name="计算 9 6 2" xfId="5491"/>
    <cellStyle name="汇总 11 3 6" xfId="5492"/>
    <cellStyle name="_业务部2009年五月份平衡记分卡_Book1_1_外包合格率8" xfId="5493"/>
    <cellStyle name="_业务部2009年五月份平衡记分卡_Book1_1_项目管理部2012年08月份平衡计分卡w1" xfId="5494"/>
    <cellStyle name="输入 8 2 3 4" xfId="5495"/>
    <cellStyle name="40% - 强调文字颜色 6 18 3" xfId="5496"/>
    <cellStyle name="40% - 强调文字颜色 6 23 3" xfId="5497"/>
    <cellStyle name="汇总 6 9" xfId="5498"/>
    <cellStyle name="20% - 强调文字颜色 5 22 3" xfId="5499"/>
    <cellStyle name="20% - 强调文字颜色 5 17 3" xfId="5500"/>
    <cellStyle name="_业务部2009年五月份平衡记分卡_Book1_1_项目管理部2013年1月份平衡计分卡" xfId="5501"/>
    <cellStyle name="超链接 10" xfId="5502"/>
    <cellStyle name="_业务部2009年五月份平衡记分卡_Book1_1_项目管理部2013年1月份平衡计分卡-生技(1)" xfId="5503"/>
    <cellStyle name="_业务部2009年五月份平衡记分卡_Book1_2013出货计划" xfId="5504"/>
    <cellStyle name="_业务部2009年五月份平衡记分卡_Book1_2013年项目管理部平衡计分卡" xfId="5505"/>
    <cellStyle name="注释 46 3" xfId="5506"/>
    <cellStyle name="注释 51 3" xfId="5507"/>
    <cellStyle name="20% - 强调文字颜色 1 2" xfId="5508"/>
    <cellStyle name="_业务部2009年五月份平衡记分卡_Book1_plm" xfId="5509"/>
    <cellStyle name="汇总 6 6 6" xfId="5510"/>
    <cellStyle name="_业务部2009年五月份平衡记分卡_Book1_平衡计分卡更改内容(1)" xfId="5511"/>
    <cellStyle name="汇总 10 2 2 4" xfId="5512"/>
    <cellStyle name="警告文本 7 2 3" xfId="5513"/>
    <cellStyle name="20% - 强调文字颜色 3 9 6" xfId="5514"/>
    <cellStyle name="汇总 7 2 4" xfId="5515"/>
    <cellStyle name="AeE­_F008-1A÷  " xfId="5516"/>
    <cellStyle name="_业务部2009年五月份平衡记分卡_Book1_项目管理部2012年08月份平衡计分卡w1" xfId="5517"/>
    <cellStyle name="60% - 强调文字颜色 3 10 6" xfId="5518"/>
    <cellStyle name="常规 2 26 5" xfId="5519"/>
    <cellStyle name="40% - 强调文字颜色 4 35" xfId="5520"/>
    <cellStyle name="40% - 强调文字颜色 4 40" xfId="5521"/>
    <cellStyle name="20% - 强调文字颜色 3 34" xfId="5522"/>
    <cellStyle name="20% - 强调文字颜色 3 29" xfId="5523"/>
    <cellStyle name="_业务部2009年五月份平衡记分卡_Book1_项目管理部2012年11月份平衡记分卡-异常处理(1)" xfId="5524"/>
    <cellStyle name="_业务部2009年五月份平衡记分卡_项目管理部2011年12月份平衡记分卡_最新零件合格率-21周_平衡计分卡更改内容(1)" xfId="5525"/>
    <cellStyle name="60% - 强调文字颜色 5 36" xfId="5526"/>
    <cellStyle name="60% - 强调文字颜色 5 41" xfId="5527"/>
    <cellStyle name="输入 5 2 2 2" xfId="5528"/>
    <cellStyle name="输入 6 3 2" xfId="5529"/>
    <cellStyle name="20% - 强调文字颜色 1 2 2 3" xfId="5530"/>
    <cellStyle name="_业务部2009年五月份平衡记分卡_项目管理部2011年12月份平衡记分卡" xfId="5531"/>
    <cellStyle name="_业务部2009年五月份平衡记分卡_项目管理部2011年12月份平衡记分卡_项目管理部2012年06月份平衡记分卡--珊珊_1月份周计划达成率" xfId="5532"/>
    <cellStyle name="60% - 强调文字颜色 4 9 6" xfId="5533"/>
    <cellStyle name="常规 3 14" xfId="5534"/>
    <cellStyle name="_业务部2009年五月份平衡记分卡_项目管理部2011年12月份平衡记分卡_项目管理部2012年06月份平衡记分卡--珊珊_2013出货计划" xfId="5535"/>
    <cellStyle name="40% - 강조색2" xfId="5536"/>
    <cellStyle name="_业务部2009年五月份平衡记分卡_项目管理部2011年12月份平衡记分卡_项目管理部2012年06月份平衡记分卡--珊珊_2013年项目管理部平衡计分卡" xfId="5537"/>
    <cellStyle name="20% - 强调文字颜色 1 4 5" xfId="5538"/>
    <cellStyle name="_业务部2009年五月份平衡记分卡_项目管理部2011年12月份平衡记分卡_项目管理部2012年06月份平衡记分卡--珊珊_平衡计分卡更改内容(1)" xfId="5539"/>
    <cellStyle name="汇总 51 4" xfId="5540"/>
    <cellStyle name="汇总 46 4" xfId="5541"/>
    <cellStyle name="_业务部2009年五月份平衡记分卡_项目管理部2012年平衡记分卡_项目管理部2012年06月份平衡记分卡--珊珊_平衡计分卡更改内容(1)" xfId="5542"/>
    <cellStyle name="_业务部2009年五月份平衡记分卡_项目管理部2011年12月份平衡记分卡_项目管理部2012年06月份平衡记分卡--珊珊_外包合格率8" xfId="5543"/>
    <cellStyle name="_业务部2009年五月份平衡记分卡_项目管理部2011年12月份平衡记分卡_项目管理部2012年06月份平衡记分卡--珊珊_项目管理部2012年08月份平衡计分卡w1" xfId="5544"/>
    <cellStyle name="_业务部2009年五月份平衡记分卡_项目管理部2011年12月份平衡记分卡_项目管理部2012年06月份平衡记分卡--珊珊_项目管理部2013年1月份平衡计分卡-生技(1)" xfId="5545"/>
    <cellStyle name="60% - 强调文字颜色 4 9" xfId="5546"/>
    <cellStyle name="40% - 强调文字颜色 3 5" xfId="5547"/>
    <cellStyle name="常规 4 9 2" xfId="5548"/>
    <cellStyle name="_业务部2009年五月份平衡记分卡_项目管理部2011年12月份平衡记分卡_最新零件合格率-21周" xfId="5549"/>
    <cellStyle name="注释 18 4" xfId="5550"/>
    <cellStyle name="注释 23 4" xfId="5551"/>
    <cellStyle name="_业务部2009年五月份平衡记分卡_项目管理部2011年12月份平衡记分卡_最新零件合格率-21周(1)" xfId="5552"/>
    <cellStyle name="解释性文本 9 2" xfId="5553"/>
    <cellStyle name="汇总 9 3 4" xfId="5554"/>
    <cellStyle name="_业务部2009年五月份平衡记分卡_项目管理部2011年12月份平衡记分卡_最新零件合格率-21周(1)_1月份周计划达成率" xfId="5555"/>
    <cellStyle name="AÞ¸¶_7.MASTER SCHEDULE " xfId="5556"/>
    <cellStyle name="_业务部2009年五月份平衡记分卡_项目管理部2011年12月份平衡记分卡_最新零件合格率-21周(1)_2013出货计划" xfId="5557"/>
    <cellStyle name="_业务部2009年五月份平衡记分卡_项目管理部2011年12月份平衡记分卡_最新零件合格率-21周(1)_2013年项目管理部平衡计分卡" xfId="5558"/>
    <cellStyle name="强调文字颜色 1 17 2" xfId="5559"/>
    <cellStyle name="强调文字颜色 1 22 2" xfId="5560"/>
    <cellStyle name="_业务部2009年五月份平衡记分卡_项目管理部2011年12月份平衡记分卡_最新零件合格率-21周(1)_Book3" xfId="5561"/>
    <cellStyle name="20% - 强调文字颜色 5 7 2 3" xfId="5562"/>
    <cellStyle name="AÞ¸¶_AOA¾AIA¤ " xfId="5563"/>
    <cellStyle name="C￥AØ_GRAPH_UPC NO " xfId="5564"/>
    <cellStyle name="40% - 强调文字颜色 1 9 5" xfId="5565"/>
    <cellStyle name="_业务部2009年五月份平衡记分卡_项目管理部2011年12月份平衡记分卡_最新零件合格率-21周(1)_项目管理部2013年1月份平衡计分卡" xfId="5566"/>
    <cellStyle name="_业务部2009年五月份平衡记分卡_项目管理部2012年平衡记分卡_项目管理部2012年06月份平衡记分卡--珊珊_项目管理部2012年10月份平衡计分卡(1)" xfId="5567"/>
    <cellStyle name="_业务部2009年五月份平衡记分卡_项目管理部2011年12月份平衡记分卡_最新零件合格率-21周_2013年项目管理部平衡计分卡" xfId="5568"/>
    <cellStyle name="ÄÞ¸¶ [0]_SMG-CKD-d1.1 " xfId="5569"/>
    <cellStyle name="40% - 强调文字颜色 1 6 8" xfId="5570"/>
    <cellStyle name="_业务部2009年五月份平衡记分卡_项目管理部2011年12月份平衡记分卡_最新零件合格率-21周_Book1" xfId="5571"/>
    <cellStyle name="_业务部2009年五月份平衡记分卡_项目管理部2011年12月份平衡记分卡_最新零件合格率-21周_Book3" xfId="5572"/>
    <cellStyle name="_业务部2009年五月份平衡记分卡_项目管理部2011年12月份平衡记分卡_最新零件合格率-21周_PLM(1)" xfId="5573"/>
    <cellStyle name="_业务部2009年五月份平衡记分卡_项目管理部2011年12月份平衡记分卡_最新零件合格率-21周_外包合格率8" xfId="5574"/>
    <cellStyle name="_业务部2009年五月份平衡记分卡_最新零件合格率-21周_项目管理部2013年1月份平衡计分卡-生技(1)" xfId="5575"/>
    <cellStyle name="_业务部2009年五月份平衡记分卡_项目管理部2011年12月份平衡记分卡_最新零件合格率-21周_项目管理部2012年08月份平衡计分卡w1" xfId="5576"/>
    <cellStyle name="_业务部2009年五月份平衡记分卡_项目管理部2011年12月份平衡记分卡_最新零件合格率-21周_项目管理部2012年10月份平衡计分卡(1)" xfId="5577"/>
    <cellStyle name="_业务部2009年五月份平衡记分卡_项目管理部2011年12月份平衡记分卡_最新零件合格率-21周_项目管理部2013年1月份平衡计分卡" xfId="5578"/>
    <cellStyle name="40% - 强调文字颜色 4 5" xfId="5579"/>
    <cellStyle name="计算 6 2 8" xfId="5580"/>
    <cellStyle name="_业务部2009年五月份平衡记分卡_项目管理部2011年12月份平衡记分卡_最新零件合格率-26周" xfId="5581"/>
    <cellStyle name="注释 19 4" xfId="5582"/>
    <cellStyle name="注释 24 4" xfId="5583"/>
    <cellStyle name="_业务部2009年五月份平衡记分卡_项目管理部2011年12月份平衡记分卡_最新零件合格率-26周_2012出货计划-1008" xfId="5584"/>
    <cellStyle name="_业务部2009年五月份平衡记分卡_项目管理部2011年12月份平衡记分卡_最新零件合格率-26周_项目管理部2012年08月份平衡计分卡w1" xfId="5585"/>
    <cellStyle name="计算 6 10" xfId="5586"/>
    <cellStyle name="_业务部2009年五月份平衡记分卡_最新零件合格率-21周_平衡计分卡更改内容(1)" xfId="5587"/>
    <cellStyle name="_业务部2009年五月份平衡记分卡_项目管理部2011年12月份平衡记分卡_最新零件合格率-26周_项目管理部2012年10月份平衡计分卡(1)" xfId="5588"/>
    <cellStyle name="标题 2 8 2" xfId="5589"/>
    <cellStyle name="20% - 强调文字颜色 1 9 2 2" xfId="5590"/>
    <cellStyle name="_业务部2009年五月份平衡记分卡_项目管理部2012年06月份平衡记分卡--珊珊" xfId="5591"/>
    <cellStyle name="_业务部2009年五月份平衡记分卡_项目管理部2012年06月份平衡记分卡--珊珊_2012出货计划-1008" xfId="5592"/>
    <cellStyle name="_业务部2009年五月份平衡记分卡_项目管理部2012年06月份平衡记分卡--珊珊_2013出货计划" xfId="5593"/>
    <cellStyle name="_业务部2009年五月份平衡记分卡_项目管理部2012年06月份平衡记分卡--珊珊_Book1" xfId="5594"/>
    <cellStyle name="AeE­_¾÷A¾º° " xfId="5595"/>
    <cellStyle name="_业务部2009年五月份平衡记分卡_项目管理部2012年06月份平衡记分卡--珊珊_PLM(1)" xfId="5596"/>
    <cellStyle name="常规 2 25 8" xfId="5597"/>
    <cellStyle name="20% - 强调文字颜色 3 61" xfId="5598"/>
    <cellStyle name="20% - 强调文字颜色 3 56" xfId="5599"/>
    <cellStyle name="60% - 强调文字颜色 5 58" xfId="5600"/>
    <cellStyle name="60% - 强调文字颜色 5 63" xfId="5601"/>
    <cellStyle name="强调文字颜色 1 8 5" xfId="5602"/>
    <cellStyle name="40% - 强调文字颜色 4 57" xfId="5603"/>
    <cellStyle name="40% - 强调文字颜色 4 62" xfId="5604"/>
    <cellStyle name="강조색5" xfId="5605"/>
    <cellStyle name="_业务部2009年五月份平衡记分卡_项目管理部2012年06月份平衡记分卡--珊珊_平衡计分卡更改内容(1)" xfId="5606"/>
    <cellStyle name="_业务部2009年五月份平衡记分卡_项目管理部2012年06月份平衡记分卡--珊珊_项目管理部2012年10月份平衡计分卡(1)" xfId="5607"/>
    <cellStyle name="_业务部2009年五月份平衡记分卡_项目管理部2012年06月份平衡记分卡--珊珊_项目管理部2013年1月份平衡计分卡" xfId="5608"/>
    <cellStyle name="60% - 强调文字颜色 2 4 7" xfId="5609"/>
    <cellStyle name="40% - 强调文字颜色 1 4 2" xfId="5610"/>
    <cellStyle name="_业务部2009年五月份平衡记分卡_项目管理部2012年06月份平衡记分卡--珊珊_项目管理部2013年1月份平衡计分卡-生技(1)" xfId="5611"/>
    <cellStyle name="输出 9 4 4" xfId="5612"/>
    <cellStyle name="_业务部2009年五月份平衡记分卡_项目管理部2012年11月份平衡记分卡-异常处理(1)" xfId="5613"/>
    <cellStyle name="汇总 7 3" xfId="5614"/>
    <cellStyle name="20% - 强调文字颜色 1 10 7" xfId="5615"/>
    <cellStyle name="60% - 强调文字颜色 3 12 7" xfId="5616"/>
    <cellStyle name="常规 2 28 6" xfId="5617"/>
    <cellStyle name="40% - 强调文字颜色 2 11 7" xfId="5618"/>
    <cellStyle name="汇总 7 4 5" xfId="5619"/>
    <cellStyle name="_业务部2009年五月份平衡记分卡_项目管理部2012年平衡记分卡" xfId="5620"/>
    <cellStyle name="汇总 5 2 7" xfId="5621"/>
    <cellStyle name="_业务部2009年五月份平衡记分卡_项目管理部2012年平衡记分卡_项目管理部2012年06月份平衡记分卡--珊珊" xfId="5622"/>
    <cellStyle name="标题 4 9 2 2" xfId="5623"/>
    <cellStyle name="40% - 强调文字颜色 6 4 8" xfId="5624"/>
    <cellStyle name="汇总 2 8 5" xfId="5625"/>
    <cellStyle name="20% - 强调文字颜色 5 4 3" xfId="5626"/>
    <cellStyle name="_业务部2009年五月份平衡记分卡_项目管理部2012年平衡记分卡_项目管理部2012年06月份平衡记分卡--珊珊_1月份周计划达成率" xfId="5627"/>
    <cellStyle name="_业务部2009年五月份平衡记分卡_项目管理部2012年平衡记分卡_项目管理部2012年06月份平衡记分卡--珊珊_Book1" xfId="5628"/>
    <cellStyle name="_业务部2009年五月份平衡记分卡_项目管理部2012年平衡记分卡_项目管理部2012年06月份平衡记分卡--珊珊_Book3" xfId="5629"/>
    <cellStyle name="20% - 强调文字颜色 4 12 2 3" xfId="5630"/>
    <cellStyle name="强调文字颜色 6 3 2" xfId="5631"/>
    <cellStyle name="_业务部2009年五月份平衡记分卡_项目管理部2012年平衡记分卡_项目管理部2012年06月份平衡记分卡--珊珊_plm" xfId="5632"/>
    <cellStyle name="标题 2 3 2 3" xfId="5633"/>
    <cellStyle name="_业务部2009年五月份平衡记分卡_制模平衡积分卡--12月_最新零件合格率-21周_Book3" xfId="5634"/>
    <cellStyle name="_业务部2009年五月份平衡记分卡_项目管理部2012年平衡记分卡_项目管理部2012年06月份平衡记分卡--珊珊_外包合格率8" xfId="5635"/>
    <cellStyle name="40% - 强调文字颜色 5 9 4" xfId="5636"/>
    <cellStyle name="适中 46" xfId="5637"/>
    <cellStyle name="适中 51" xfId="5638"/>
    <cellStyle name="20% - 强调文字颜色 2 10 3" xfId="5639"/>
    <cellStyle name="60% - 强调文字颜色 4 12 3" xfId="5640"/>
    <cellStyle name="常规 3 28 2" xfId="5641"/>
    <cellStyle name="常规 3 33 2" xfId="5642"/>
    <cellStyle name="检查单元格 7 7" xfId="5643"/>
    <cellStyle name="40% - 强调文字颜色 3 11 3" xfId="5644"/>
    <cellStyle name="20% - Accent5" xfId="5645"/>
    <cellStyle name="_业务部2009年五月份平衡记分卡_项目管理部2012年平衡记分卡_项目管理部2012年06月份平衡记分卡--珊珊_项目管理部2012年08月份平衡计分卡w1" xfId="5646"/>
    <cellStyle name="20% - 强调文字颜色 1 10 6" xfId="5647"/>
    <cellStyle name="60% - 强调文字颜色 3 12 6" xfId="5648"/>
    <cellStyle name="常规 2 28 5" xfId="5649"/>
    <cellStyle name="40% - 强调文字颜色 2 11 6" xfId="5650"/>
    <cellStyle name="汇总 7 4 4" xfId="5651"/>
    <cellStyle name="_业务部2009年五月份平衡记分卡_项目管理部2012年平衡记分卡_项目管理部2012年11月份平衡记分卡-异常处理(1)" xfId="5652"/>
    <cellStyle name="_业务部2009年五月份平衡记分卡_项目管理部2012年平衡记分卡_最新零件合格率-21周" xfId="5653"/>
    <cellStyle name="注释 48 2" xfId="5654"/>
    <cellStyle name="注释 53 2" xfId="5655"/>
    <cellStyle name="60% - 强调文字颜色 2 11 5" xfId="5656"/>
    <cellStyle name="40% - 强调文字颜色 1 10 5" xfId="5657"/>
    <cellStyle name="汇总 2 3 3" xfId="5658"/>
    <cellStyle name="标题 14 6" xfId="5659"/>
    <cellStyle name="_业务部2009年五月份平衡记分卡_项目管理部2012年平衡记分卡_最新零件合格率-21周(1)" xfId="5660"/>
    <cellStyle name="注释 34 3" xfId="5661"/>
    <cellStyle name="注释 29 3" xfId="5662"/>
    <cellStyle name="_业务部2009年五月份平衡记分卡_项目管理部2012年平衡记分卡_最新零件合格率-21周(1)_2012出货计划-1008" xfId="5663"/>
    <cellStyle name="60% - 强调文字颜色 5 5 8" xfId="5664"/>
    <cellStyle name="20% - 强调文字颜色 3 12 2 2" xfId="5665"/>
    <cellStyle name="_业务部2009年五月份平衡记分卡_项目管理部2012年平衡记分卡_最新零件合格率-21周(1)_2013出货计划" xfId="5666"/>
    <cellStyle name="40% - 强调文字颜色 4 5 3" xfId="5667"/>
    <cellStyle name="20% - 强调文字颜色 1 65" xfId="5668"/>
    <cellStyle name="差_B562 清单 3" xfId="5669"/>
    <cellStyle name="_业务部2009年五月份平衡记分卡_项目管理部2012年平衡记分卡_最新零件合格率-21周(1)_Book1" xfId="5670"/>
    <cellStyle name="_业务部2009年五月份平衡记分卡_项目管理部2012年平衡记分卡_最新零件合格率-21周(1)_Book3" xfId="5671"/>
    <cellStyle name="强调文字颜色 6 7 2 3" xfId="5672"/>
    <cellStyle name="_业务部2009年五月份平衡记分卡_项目管理部2012年平衡记分卡_最新零件合格率-21周(1)_PLM(1)" xfId="5673"/>
    <cellStyle name="_业务部2009年五月份平衡记分卡_项目管理部2012年平衡记分卡_最新零件合格率-21周(1)_平衡计分卡更改内容(1)" xfId="5674"/>
    <cellStyle name="Migliaia (0)_BIBBIA-D25" xfId="5675"/>
    <cellStyle name="输出 51" xfId="5676"/>
    <cellStyle name="输出 46" xfId="5677"/>
    <cellStyle name="_业务部2009年五月份平衡记分卡_项目管理部2012年平衡记分卡_最新零件合格率-21周(1)_外包合格率8" xfId="5678"/>
    <cellStyle name="_业务部2009年五月份平衡记分卡_项目管理部2012年平衡记分卡_最新零件合格率-21周(1)_项目管理部2012年10月份平衡计分卡(1)" xfId="5679"/>
    <cellStyle name="_业务部2009年五月份平衡记分卡_项目管理部2012年平衡记分卡_最新零件合格率-21周(1)_项目管理部2013年1月份平衡计分卡-生技(1)" xfId="5680"/>
    <cellStyle name="60% - 强调文字颜色 1 25" xfId="5681"/>
    <cellStyle name="60% - 强调文字颜色 1 30" xfId="5682"/>
    <cellStyle name="60% - 强调文字颜色 5 11 5" xfId="5683"/>
    <cellStyle name="链接单元格 59" xfId="5684"/>
    <cellStyle name="链接单元格 64" xfId="5685"/>
    <cellStyle name="40% - 强调文字颜色 4 10 5" xfId="5686"/>
    <cellStyle name="常规 8 14" xfId="5687"/>
    <cellStyle name="_业务部2009年五月份平衡记分卡_项目管理部2012年平衡记分卡_最新零件合格率-21周_2012出货计划-1008" xfId="5688"/>
    <cellStyle name="常规 55 8" xfId="5689"/>
    <cellStyle name="_业务部2009年五月份平衡记分卡_项目管理部2012年平衡记分卡_最新零件合格率-21周_2013出货计划" xfId="5690"/>
    <cellStyle name="_业务部2009年五月份平衡记分卡_项目管理部2012年平衡记分卡_最新零件合格率-21周_2013年项目管理部平衡计分卡" xfId="5691"/>
    <cellStyle name="_业务部2009年五月份平衡记分卡_项目管理部2012年平衡记分卡_最新零件合格率-21周_Book3" xfId="5692"/>
    <cellStyle name="_业务部2009年五月份平衡记分卡_项目管理部2012年平衡记分卡_最新零件合格率-21周_PLM(1)" xfId="5693"/>
    <cellStyle name="_业务部2009年五月份平衡记分卡_项目管理部2012年平衡记分卡_最新零件合格率-21周_平衡计分卡更改内容(1)" xfId="5694"/>
    <cellStyle name="汇总 11 4" xfId="5695"/>
    <cellStyle name="_业务部2009年五月份平衡记分卡_项目管理部2012年平衡记分卡_最新零件合格率-21周_项目管理部2012年08月份平衡计分卡w1" xfId="5696"/>
    <cellStyle name="_业务部2009年五月份平衡记分卡_项目管理部2012年平衡记分卡_最新零件合格率-21周_项目管理部2012年10月份平衡计分卡(1)" xfId="5697"/>
    <cellStyle name="_业务部2009年五月份平衡记分卡_项目管理部2012年平衡记分卡_最新零件合格率-21周_项目管理部2013年1月份平衡计分卡" xfId="5698"/>
    <cellStyle name="_业务部2009年五月份平衡记分卡_项目管理部2012年平衡记分卡_最新零件合格率-26周" xfId="5699"/>
    <cellStyle name="注释 49 2" xfId="5700"/>
    <cellStyle name="注释 54 2" xfId="5701"/>
    <cellStyle name="60% - 强调文字颜色 2 8 4" xfId="5702"/>
    <cellStyle name="_业务部2009年五月份平衡记分卡_项目管理部2012年平衡记分卡_最新零件合格率-26周_2012出货计划-1008" xfId="5703"/>
    <cellStyle name="40% - 强调文字颜色 2 4 2 3" xfId="5704"/>
    <cellStyle name="_业务部2009年五月份平衡记分卡_项目管理部2012年平衡记分卡_最新零件合格率-26周_2013出货计划" xfId="5705"/>
    <cellStyle name="标题 1 6 2 2" xfId="5706"/>
    <cellStyle name="输出 10 4" xfId="5707"/>
    <cellStyle name="60% - 强调文字颜色 3 3 2 3" xfId="5708"/>
    <cellStyle name="计算 26 4" xfId="5709"/>
    <cellStyle name="计算 31 4" xfId="5710"/>
    <cellStyle name="_业务部2009年五月份平衡记分卡_项目管理部2012年平衡记分卡_最新零件合格率-26周_2013年项目管理部平衡计分卡" xfId="5711"/>
    <cellStyle name="_业务部2009年五月份平衡记分卡_项目管理部2012年平衡记分卡_最新零件合格率-26周_平衡计分卡更改内容(1)" xfId="5712"/>
    <cellStyle name="输出 54 2" xfId="5713"/>
    <cellStyle name="输出 49 2" xfId="5714"/>
    <cellStyle name="´Þ·¯" xfId="5715"/>
    <cellStyle name="检查单元格 8 5" xfId="5716"/>
    <cellStyle name="标题 4 3 2 2" xfId="5717"/>
    <cellStyle name="_业务部2009年五月份平衡记分卡_项目管理部2012年平衡记分卡_最新零件合格率-26周_外包合格率8" xfId="5718"/>
    <cellStyle name="_业务部2009年五月份平衡记分卡_项目管理部2012年平衡记分卡_最新零件合格率-26周_项目管理部2012年08月份平衡计分卡w1" xfId="5719"/>
    <cellStyle name="20% - 强调文字颜色 4 12 2 2" xfId="5720"/>
    <cellStyle name="20% - 强调文字颜色 6 11 2 3" xfId="5721"/>
    <cellStyle name="60% - 强调文字颜色 3 17 2" xfId="5722"/>
    <cellStyle name="60% - 强调文字颜色 3 22 2" xfId="5723"/>
    <cellStyle name="20% - 强调文字颜色 1 20 2" xfId="5724"/>
    <cellStyle name="20% - 强调文字颜色 1 15 2" xfId="5725"/>
    <cellStyle name="40% - 强调文字颜色 2 21 2" xfId="5726"/>
    <cellStyle name="40% - 强调文字颜色 2 16 2" xfId="5727"/>
    <cellStyle name="_业务部2009年五月份平衡记分卡_项目管理部2012年平衡记分卡_最新零件合格率-26周_项目管理部2013年1月份平衡计分卡" xfId="5728"/>
    <cellStyle name="_业务部2009年五月份平衡记分卡_项目管理部2012年平衡记分卡_最新零件合格率-26周_项目管理部2013年1月份平衡计分卡-生技(1)" xfId="5729"/>
    <cellStyle name="输出 12 2 2 4" xfId="5730"/>
    <cellStyle name="_业务部2009年五月份平衡记分卡_项目管理部2013年1月份平衡计分卡(1)" xfId="5731"/>
    <cellStyle name="_业务部2009年五月份平衡记分卡_制模平衡积分卡--12月" xfId="5732"/>
    <cellStyle name="20% - 强调文字颜色 6 61" xfId="5733"/>
    <cellStyle name="20% - 强调文字颜色 6 56" xfId="5734"/>
    <cellStyle name="_业务部2009年五月份平衡记分卡_制模平衡积分卡--12月_项目管理部2012年11月份平衡记分卡-异常处理(1)" xfId="5735"/>
    <cellStyle name="输出 10 6 4" xfId="5736"/>
    <cellStyle name="_业务部2009年五月份平衡记分卡_制模平衡积分卡--12月_最新零件合格率-21周" xfId="5737"/>
    <cellStyle name="A??A?A9?uBU " xfId="5738"/>
    <cellStyle name="_业务部2009年五月份平衡记分卡_制模平衡积分卡--12月_最新零件合格率-21周(1)" xfId="5739"/>
    <cellStyle name="_业务部2009年五月份平衡记分卡_制模平衡积分卡--12月_最新零件合格率-21周(1)_1月份周计划达成率" xfId="5740"/>
    <cellStyle name="60% - 强调文字颜色 5 8 2" xfId="5741"/>
    <cellStyle name="_业务部2009年五月份平衡记分卡_制模平衡积分卡--12月_最新零件合格率-21周(1)_2012出货计划-1008" xfId="5742"/>
    <cellStyle name="_业务部2009年五月份平衡记分卡_制模平衡积分卡--12月_最新零件合格率-21周(1)_2013年项目管理部平衡计分卡" xfId="5743"/>
    <cellStyle name="_业务部2009年五月份平衡记分卡_制模平衡积分卡--12月_最新零件合格率-21周(1)_Book1" xfId="5744"/>
    <cellStyle name="_业务部2009年五月份平衡记分卡_制模平衡积分卡--12月_最新零件合格率-21周(1)_Book3" xfId="5745"/>
    <cellStyle name="_业务部2009年五月份平衡记分卡_制模平衡积分卡--12月_最新零件合格率-21周(1)_plm" xfId="5746"/>
    <cellStyle name="输入 2 2 3 3" xfId="5747"/>
    <cellStyle name="标题 10 2" xfId="5748"/>
    <cellStyle name="60% - 强调文字颜色 6 9 8" xfId="5749"/>
    <cellStyle name="标题 2 3 2 2" xfId="5750"/>
    <cellStyle name="_业务部2009年五月份平衡记分卡_制模平衡积分卡--12月_最新零件合格率-21周(1)_PLM(1)" xfId="5751"/>
    <cellStyle name="40% - 强调文字颜色 5 9 3" xfId="5752"/>
    <cellStyle name="适中 45" xfId="5753"/>
    <cellStyle name="适中 50" xfId="5754"/>
    <cellStyle name="_业务部2009年五月份平衡记分卡_制模平衡积分卡--12月_最新零件合格率-21周(1)_项目管理部2012年08月份平衡计分卡w1" xfId="5755"/>
    <cellStyle name="_业务部2009年五月份平衡记分卡_制模平衡积分卡--12月_最新零件合格率-21周(1)_项目管理部2012年10月份平衡计分卡(1)" xfId="5756"/>
    <cellStyle name="_业务部2009年五月份平衡记分卡_制模平衡积分卡--12月_最新零件合格率-21周(1)_项目管理部2013年1月份平衡计分卡" xfId="5757"/>
    <cellStyle name="20% - Énfasis6" xfId="5758"/>
    <cellStyle name="标题 15" xfId="5759"/>
    <cellStyle name="标题 20" xfId="5760"/>
    <cellStyle name="_业务部2009年五月份平衡记分卡_制模平衡积分卡--12月_最新零件合格率-21周(1)_项目管理部2013年1月份平衡计分卡-生技(1)" xfId="5761"/>
    <cellStyle name="_业务部2009年五月份平衡记分卡_制模平衡积分卡--12月_最新零件合格率-21周_1月份周计划达成率" xfId="5762"/>
    <cellStyle name="_业务部2009年五月份平衡记分卡_制模平衡积分卡--12月_最新零件合格率-21周_2013出货计划" xfId="5763"/>
    <cellStyle name="60% - 强调文字颜色 6 9 7" xfId="5764"/>
    <cellStyle name="_业务部2009年五月份平衡记分卡_制模平衡积分卡--12月_最新零件合格率-21周_Book1" xfId="5765"/>
    <cellStyle name="40% - 强调文字颜色 5 9 2" xfId="5766"/>
    <cellStyle name="适中 39" xfId="5767"/>
    <cellStyle name="适中 44" xfId="5768"/>
    <cellStyle name="_业务部2009年五月份平衡记分卡_制模平衡积分卡--12月_最新零件合格率-21周_平衡计分卡更改内容(1)" xfId="5769"/>
    <cellStyle name="40% - 强调文字颜色 4 11 2 2" xfId="5770"/>
    <cellStyle name="常规 4 8 2 3" xfId="5771"/>
    <cellStyle name="60% - 强调文字颜色 3 5 8" xfId="5772"/>
    <cellStyle name="40% - 强调文字颜色 2 5 3" xfId="5773"/>
    <cellStyle name="60% - 强调文字颜色 5 12 2 2" xfId="5774"/>
    <cellStyle name="20% - 强调文字颜色 3 10 2 2" xfId="5775"/>
    <cellStyle name="_业务部2009年五月份平衡记分卡_制模平衡积分卡--12月_最新零件合格率-21周_外包合格率8" xfId="5776"/>
    <cellStyle name="_业务部2009年五月份平衡记分卡_制模平衡积分卡--12月_最新零件合格率-21周_项目管理部2012年08月份平衡计分卡w1" xfId="5777"/>
    <cellStyle name="汇总 36 4" xfId="5778"/>
    <cellStyle name="汇总 41 4" xfId="5779"/>
    <cellStyle name="20% - 强调文字颜色 1 32" xfId="5780"/>
    <cellStyle name="20% - 强调文字颜色 1 27" xfId="5781"/>
    <cellStyle name="60% - 强调文字颜色 3 29" xfId="5782"/>
    <cellStyle name="60% - 强调文字颜色 3 34" xfId="5783"/>
    <cellStyle name="标题 2 9 5" xfId="5784"/>
    <cellStyle name="40% - 强调文字颜色 2 33" xfId="5785"/>
    <cellStyle name="40% - 强调文字颜色 2 28" xfId="5786"/>
    <cellStyle name="_业务部2009年五月份平衡记分卡_制模平衡积分卡--12月_最新零件合格率-21周_项目管理部2013年1月份平衡计分卡-生技(1)" xfId="5787"/>
    <cellStyle name="输出 10 7 4" xfId="5788"/>
    <cellStyle name="_业务部2009年五月份平衡记分卡_制模平衡积分卡--12月_最新零件合格率-26周" xfId="5789"/>
    <cellStyle name="_业务部2009年五月份平衡记分卡_制模平衡积分卡--12月_最新零件合格率-26周_1月份周计划达成率" xfId="5790"/>
    <cellStyle name="_业务部2009年五月份平衡记分卡_制模平衡积分卡--12月_最新零件合格率-26周_2012出货计划-1008" xfId="5791"/>
    <cellStyle name="_业务部2009年五月份平衡记分卡_制模平衡积分卡--12月_最新零件合格率-26周_2013年项目管理部平衡计分卡" xfId="5792"/>
    <cellStyle name="强调文字颜色 2 9 2 2" xfId="5793"/>
    <cellStyle name="_业务部2009年五月份平衡记分卡_制模平衡积分卡--12月_最新零件合格率-26周_Book1" xfId="5794"/>
    <cellStyle name="强调文字颜色 3 32" xfId="5795"/>
    <cellStyle name="强调文字颜色 3 27" xfId="5796"/>
    <cellStyle name="_业务部2009年五月份平衡记分卡_制模平衡积分卡--12月_最新零件合格率-26周_plm" xfId="5797"/>
    <cellStyle name="常规 2 4 7" xfId="5798"/>
    <cellStyle name="_业务部2009年五月份平衡记分卡_制模平衡积分卡--12月_最新零件合格率-26周_PLM(1)" xfId="5799"/>
    <cellStyle name="_业务部2009年五月份平衡记分卡_制模平衡积分卡--12月_最新零件合格率-26周_平衡计分卡更改内容(1)" xfId="5800"/>
    <cellStyle name="输出 7 2 3 4" xfId="5801"/>
    <cellStyle name="_业务部2009年五月份平衡记分卡_制模平衡积分卡--12月_最新零件合格率-26周_外包合格率8" xfId="5802"/>
    <cellStyle name="常规 43 7" xfId="5803"/>
    <cellStyle name="强调文字颜色 6 10 2 2" xfId="5804"/>
    <cellStyle name="_业务部2009年五月份平衡记分卡_制模平衡积分卡--12月_最新零件合格率-26周_项目管理部2012年08月份平衡计分卡w1" xfId="5805"/>
    <cellStyle name="汇总 6 4" xfId="5806"/>
    <cellStyle name="_业务部2009年五月份平衡记分卡_最新零件合格率-21周" xfId="5807"/>
    <cellStyle name="超链接 9 2" xfId="5808"/>
    <cellStyle name="20% - 强调文字颜色 5 4 4" xfId="5809"/>
    <cellStyle name="_业务部2009年五月份平衡记分卡_最新零件合格率-21周(1)_1月份周计划达成率" xfId="5810"/>
    <cellStyle name="输入 11 8 5" xfId="5811"/>
    <cellStyle name="_业务部2009年五月份平衡记分卡_最新零件合格率-21周(1)_2012出货计划-1008" xfId="5812"/>
    <cellStyle name="_业务部2009年五月份平衡记分卡_最新零件合格率-21周(1)_Book3" xfId="5813"/>
    <cellStyle name="计算 4 2 3 4" xfId="5814"/>
    <cellStyle name="_业务部2009年五月份平衡记分卡_最新零件合格率-21周(1)_平衡计分卡更改内容(1)" xfId="5815"/>
    <cellStyle name="_业务部2009年五月份平衡记分卡_最新零件合格率-21周(1)_外包合格率8" xfId="5816"/>
    <cellStyle name="_业务部2009年五月份平衡记分卡_最新零件合格率-21周(1)_项目管理部2012年10月份平衡计分卡(1)" xfId="5817"/>
    <cellStyle name="20% - 强调文字颜色 5 7 5" xfId="5818"/>
    <cellStyle name="_业务部2009年五月份平衡记分卡_最新零件合格率-21周(1)_项目管理部2013年1月份平衡计分卡" xfId="5819"/>
    <cellStyle name="注释 8 3" xfId="5820"/>
    <cellStyle name="输入 7 7 3" xfId="5821"/>
    <cellStyle name="_业务部2009年五月份平衡记分卡_最新零件合格率-21周_2012出货计划-1008" xfId="5822"/>
    <cellStyle name="注释 36 6" xfId="5823"/>
    <cellStyle name="注释 41 6" xfId="5824"/>
    <cellStyle name="20% - 强调文字颜色 6 11 4" xfId="5825"/>
    <cellStyle name="好 8 8" xfId="5826"/>
    <cellStyle name="_业务部2009年五月份平衡记分卡_最新零件合格率-21周_2013出货计划" xfId="5827"/>
    <cellStyle name="输出 11 2 3" xfId="5828"/>
    <cellStyle name="_业务部2009年五月份平衡记分卡_最新零件合格率-21周_2013年项目管理部平衡计分卡" xfId="5829"/>
    <cellStyle name="40% - 强调文字颜色 6 16 2" xfId="5830"/>
    <cellStyle name="40% - 强调文字颜色 6 21 2" xfId="5831"/>
    <cellStyle name="汇总 4 8" xfId="5832"/>
    <cellStyle name="20% - 强调文字颜色 5 20 2" xfId="5833"/>
    <cellStyle name="20% - 强调文字颜色 5 15 2" xfId="5834"/>
    <cellStyle name="AeE­ [0]_SMG-CKD-d1.1 " xfId="5835"/>
    <cellStyle name="_业务部2009年五月份平衡记分卡_最新零件合格率-21周_Book1" xfId="5836"/>
    <cellStyle name="40% - 强调文字颜色 6 2 2" xfId="5837"/>
    <cellStyle name="输出 11 8 2" xfId="5838"/>
    <cellStyle name="_业务部2009年五月份平衡记分卡_最新零件合格率-21周_项目管理部2012年10月份平衡计分卡(1)" xfId="5839"/>
    <cellStyle name="超链接 4 9 8" xfId="5840"/>
    <cellStyle name="_业务部2009年五月份平衡记分卡_最新零件合格率-21周_项目管理部2013年1月份平衡计分卡" xfId="5841"/>
    <cellStyle name="输入 11 2 8" xfId="5842"/>
    <cellStyle name="_业务部2009年五月份平衡记分卡_最新零件合格率-26周" xfId="5843"/>
    <cellStyle name="40% - 强调文字颜色 6 13" xfId="5844"/>
    <cellStyle name="20% - 强调文字颜色 5 12" xfId="5845"/>
    <cellStyle name="汇总 5 5 5" xfId="5846"/>
    <cellStyle name="AÞ¸¶_A100_±¹³≫AaAa½AA≫ " xfId="5847"/>
    <cellStyle name="常规 3 13 2" xfId="5848"/>
    <cellStyle name="_业务部2009年五月份平衡记分卡_最新零件合格率-26周_1月份周计划达成率" xfId="5849"/>
    <cellStyle name="20% - 强调文字颜色 2 4 7" xfId="5850"/>
    <cellStyle name="20% - 强调文字颜色 2 22 3" xfId="5851"/>
    <cellStyle name="20% - 强调文字颜色 2 17 3" xfId="5852"/>
    <cellStyle name="_业务部2009年五月份平衡记分卡_最新零件合格率-26周_2012出货计划-1008" xfId="5853"/>
    <cellStyle name="60% - 强调文字颜色 4 19 3" xfId="5854"/>
    <cellStyle name="40% - 强调文字颜色 3 23 3" xfId="5855"/>
    <cellStyle name="40% - 强调文字颜色 3 18 3" xfId="5856"/>
    <cellStyle name="标题 3 3 2" xfId="5857"/>
    <cellStyle name="_业务部2009年五月份平衡记分卡_最新零件合格率-26周_2013年项目管理部平衡计分卡" xfId="5858"/>
    <cellStyle name="ÄÞ¸¶_1.ÆÇ¸Å½ÇÀû " xfId="5859"/>
    <cellStyle name="强调文字颜色 3 4 4" xfId="5860"/>
    <cellStyle name="_业务部2009年五月份平衡记分卡_最新零件合格率-26周_plm" xfId="5861"/>
    <cellStyle name="_业务部2009年五月份平衡记分卡_最新零件合格率-26周_外包合格率8" xfId="5862"/>
    <cellStyle name="_业务部2009年五月份平衡记分卡_最新零件合格率-26周_项目管理部2012年08月份平衡计分卡w1" xfId="5863"/>
    <cellStyle name="链接单元格 12 5" xfId="5864"/>
    <cellStyle name="计算 4 8 2" xfId="5865"/>
    <cellStyle name="_业务部2009年五月份平衡记分卡_最新零件合格率-26周_项目管理部2012年10月份平衡计分卡(1)" xfId="5866"/>
    <cellStyle name="_业务部2009年五月份平衡记分卡_最新零件合格率-26周_项目管理部2013年1月份平衡计分卡" xfId="5867"/>
    <cellStyle name="汇总 8 7 4" xfId="5868"/>
    <cellStyle name="_상품기획제안_MAR 2003" xfId="5869"/>
    <cellStyle name="_예산 품의-WULING" xfId="5870"/>
    <cellStyle name="ÅëÈ­ [0]_code" xfId="5871"/>
    <cellStyle name="常规 2 23 8" xfId="5872"/>
    <cellStyle name="常规 2 18 8" xfId="5873"/>
    <cellStyle name="_월별고정비 &amp; 변동비 사용계획(금형)" xfId="5874"/>
    <cellStyle name="_작성양식 VOLUME(2002월별판매)" xfId="5875"/>
    <cellStyle name="_작성양식 VOLUME(상세)" xfId="5876"/>
    <cellStyle name="警告文本 21 3" xfId="5877"/>
    <cellStyle name="警告文本 16 3" xfId="5878"/>
    <cellStyle name="_차체BASIC" xfId="5879"/>
    <cellStyle name="输入 8 8 5" xfId="5880"/>
    <cellStyle name="20% - 强调文字颜色 2 20 2" xfId="5881"/>
    <cellStyle name="20% - 强调文字颜色 2 15 2" xfId="5882"/>
    <cellStyle name="60% - 强调文字颜色 4 17 2" xfId="5883"/>
    <cellStyle name="60% - 强调文字颜色 4 22 2" xfId="5884"/>
    <cellStyle name="40% - 强调文字颜色 3 21 2" xfId="5885"/>
    <cellStyle name="40% - 强调文字颜色 3 16 2" xfId="5886"/>
    <cellStyle name="￥2" xfId="5887"/>
    <cellStyle name="标题 48" xfId="5888"/>
    <cellStyle name="标题 53" xfId="5889"/>
    <cellStyle name="°íÁ¤¼Ò¼ýÁ¡" xfId="5890"/>
    <cellStyle name="°íÁ¤Ãâ·Â1" xfId="5891"/>
    <cellStyle name="40% - 强调文字颜色 6 6 6" xfId="5892"/>
    <cellStyle name="超链接 3 5 2 3" xfId="5893"/>
    <cellStyle name="20% - 强调文字颜色 6 5 2 2" xfId="5894"/>
    <cellStyle name="标题 4 4 7" xfId="5895"/>
    <cellStyle name="20% - 强调文字颜色 6 22 3" xfId="5896"/>
    <cellStyle name="20% - 强调文字颜色 6 17 3" xfId="5897"/>
    <cellStyle name="²" xfId="5898"/>
    <cellStyle name="计算 43" xfId="5899"/>
    <cellStyle name="计算 38" xfId="5900"/>
    <cellStyle name="2)" xfId="5901"/>
    <cellStyle name="强调文字颜色 1 16 2" xfId="5902"/>
    <cellStyle name="强调文字颜色 1 21 2" xfId="5903"/>
    <cellStyle name="输出 3 2 2 3" xfId="5904"/>
    <cellStyle name="20% - Accent1" xfId="5905"/>
    <cellStyle name="强调文字颜色 2 2 2" xfId="5906"/>
    <cellStyle name="输出 3 2 2 4" xfId="5907"/>
    <cellStyle name="20% - Accent2" xfId="5908"/>
    <cellStyle name="20% - Accent3" xfId="5909"/>
    <cellStyle name="20% - 强调文字颜色 6 2" xfId="5910"/>
    <cellStyle name="20% - Énfasis1" xfId="5911"/>
    <cellStyle name="Note" xfId="5912"/>
    <cellStyle name="20% - 强调文字颜色 6 4" xfId="5913"/>
    <cellStyle name="20% - 强调文字颜色 6 6" xfId="5914"/>
    <cellStyle name="20% - Énfasis5" xfId="5915"/>
    <cellStyle name="40% - 强调文字颜色 3 4 2 2" xfId="5916"/>
    <cellStyle name="20% - 强调文字颜色 6 7" xfId="5917"/>
    <cellStyle name="스타일 11" xfId="5918"/>
    <cellStyle name="常规 75 2" xfId="5919"/>
    <cellStyle name="常规 80 2" xfId="5920"/>
    <cellStyle name="20% - 강조색1" xfId="5921"/>
    <cellStyle name="20% - 강조색5" xfId="5922"/>
    <cellStyle name="20% - 强调文字颜色 1 10 2" xfId="5923"/>
    <cellStyle name="60% - 强调文字颜色 3 12 2" xfId="5924"/>
    <cellStyle name="40% - 强调文字颜色 2 11 2" xfId="5925"/>
    <cellStyle name="20% - 强调文字颜色 1 10 2 2" xfId="5926"/>
    <cellStyle name="60% - 强调文字颜色 2 6 6" xfId="5927"/>
    <cellStyle name="60% - 强调文字颜色 3 12 2 2" xfId="5928"/>
    <cellStyle name="40% - 强调文字颜色 2 11 2 2" xfId="5929"/>
    <cellStyle name="输出 9 6 3" xfId="5930"/>
    <cellStyle name="20% - 强调文字颜色 1 10 2 3" xfId="5931"/>
    <cellStyle name="60% - 强调文字颜色 2 6 7" xfId="5932"/>
    <cellStyle name="60% - 强调文字颜色 3 12 2 3" xfId="5933"/>
    <cellStyle name="40% - 强调文字颜色 2 11 2 3" xfId="5934"/>
    <cellStyle name="输出 9 6 4" xfId="5935"/>
    <cellStyle name="40% - 强调文字颜色 1 6 2" xfId="5936"/>
    <cellStyle name="20% - 强调文字颜色 1 10 4" xfId="5937"/>
    <cellStyle name="60% - 强调文字颜色 3 12 4" xfId="5938"/>
    <cellStyle name="常规 2 28 3" xfId="5939"/>
    <cellStyle name="常规 2 33 3" xfId="5940"/>
    <cellStyle name="40% - 强调文字颜色 2 11 4" xfId="5941"/>
    <cellStyle name="汇总 7 4 2" xfId="5942"/>
    <cellStyle name="20% - 强调文字颜色 1 10 5" xfId="5943"/>
    <cellStyle name="60% - 强调文字颜色 3 12 5" xfId="5944"/>
    <cellStyle name="常规 2 28 4" xfId="5945"/>
    <cellStyle name="40% - 强调文字颜色 2 11 5" xfId="5946"/>
    <cellStyle name="汇总 7 4 3" xfId="5947"/>
    <cellStyle name="20% - 强调文字颜色 1 10 8" xfId="5948"/>
    <cellStyle name="60% - 强调文字颜色 3 12 8" xfId="5949"/>
    <cellStyle name="常规 2 28 7" xfId="5950"/>
    <cellStyle name="40% - 强调文字颜色 2 11 8" xfId="5951"/>
    <cellStyle name="汇总 7 4 6" xfId="5952"/>
    <cellStyle name="20% - 强调文字颜色 1 11 2 2" xfId="5953"/>
    <cellStyle name="60% - 强调文字颜色 3 6 6" xfId="5954"/>
    <cellStyle name="40% - 强调文字颜色 2 12 2 2" xfId="5955"/>
    <cellStyle name="20% - 强调文字颜色 1 11 2 3" xfId="5956"/>
    <cellStyle name="60% - 强调文字颜色 3 6 7" xfId="5957"/>
    <cellStyle name="40% - 强调文字颜色 2 6 2" xfId="5958"/>
    <cellStyle name="40% - 强调文字颜色 2 12 2 3" xfId="5959"/>
    <cellStyle name="常规 2 29 7" xfId="5960"/>
    <cellStyle name="20% - 强调文字颜色 1 11 8" xfId="5961"/>
    <cellStyle name="40% - 强调文字颜色 2 12 8" xfId="5962"/>
    <cellStyle name="标题 5" xfId="5963"/>
    <cellStyle name="汇总 7 5 6" xfId="5964"/>
    <cellStyle name="20% - 强调文字颜色 6 10 6" xfId="5965"/>
    <cellStyle name="Ç¥ÁØ_laroux_°³¹ßÀÏÁ¤  (2)_°³¹ßÀÏÁ¤ " xfId="5966"/>
    <cellStyle name="40% - 强调文字颜色 3 6 2" xfId="5967"/>
    <cellStyle name="20% - 强调文字颜色 1 12 2 3" xfId="5968"/>
    <cellStyle name="60% - 强调文字颜色 4 6 7" xfId="5969"/>
    <cellStyle name="常规 2 40 3" xfId="5970"/>
    <cellStyle name="常规 2 35 3" xfId="5971"/>
    <cellStyle name="20% - 强调文字颜色 1 12 4" xfId="5972"/>
    <cellStyle name="20% - 强调文字颜色 1 13" xfId="5973"/>
    <cellStyle name="60% - 强调文字颜色 1 7 2 3" xfId="5974"/>
    <cellStyle name="60% - 强调文字颜色 3 15" xfId="5975"/>
    <cellStyle name="60% - 强调文字颜色 3 20" xfId="5976"/>
    <cellStyle name="40% - 强调文字颜色 2 14" xfId="5977"/>
    <cellStyle name="20% - 强调文字颜色 1 14 2" xfId="5978"/>
    <cellStyle name="60% - 强调文字颜色 3 16 2" xfId="5979"/>
    <cellStyle name="60% - 强调文字颜色 3 21 2" xfId="5980"/>
    <cellStyle name="40% - 强调文字颜色 2 20 2" xfId="5981"/>
    <cellStyle name="40% - 强调文字颜色 2 15 2" xfId="5982"/>
    <cellStyle name="20% - 强调文字颜色 3 19 2" xfId="5983"/>
    <cellStyle name="60% - 强调文字颜色 3 17" xfId="5984"/>
    <cellStyle name="60% - 强调文字颜色 3 22" xfId="5985"/>
    <cellStyle name="20% - 强调文字颜色 1 20" xfId="5986"/>
    <cellStyle name="20% - 强调文字颜色 1 15" xfId="5987"/>
    <cellStyle name="40% - 强调文字颜色 2 21" xfId="5988"/>
    <cellStyle name="40% - 强调文字颜色 2 16" xfId="5989"/>
    <cellStyle name="20% - 强调文字颜色 1 20 3" xfId="5990"/>
    <cellStyle name="20% - 强调文字颜色 1 15 3" xfId="5991"/>
    <cellStyle name="60% - 强调文字颜色 3 17 3" xfId="5992"/>
    <cellStyle name="60% - 强调文字颜色 3 22 3" xfId="5993"/>
    <cellStyle name="常规 2 38 2" xfId="5994"/>
    <cellStyle name="40% - 强调文字颜色 2 21 3" xfId="5995"/>
    <cellStyle name="40% - 强调文字颜色 2 16 3" xfId="5996"/>
    <cellStyle name="20% - 强调文字颜色 3 19 3" xfId="5997"/>
    <cellStyle name="60% - 强调文字颜色 3 18" xfId="5998"/>
    <cellStyle name="60% - 强调文字颜色 3 23" xfId="5999"/>
    <cellStyle name="20% - 强调文字颜色 1 21" xfId="6000"/>
    <cellStyle name="20% - 强调文字颜色 1 16" xfId="6001"/>
    <cellStyle name="40% - 强调文字颜色 2 22" xfId="6002"/>
    <cellStyle name="40% - 强调文字颜色 2 17" xfId="6003"/>
    <cellStyle name="20% - 强调文字颜色 6 2 2 2" xfId="6004"/>
    <cellStyle name="20% - 强调文字颜色 1 21 2" xfId="6005"/>
    <cellStyle name="20% - 强调文字颜色 1 16 2" xfId="6006"/>
    <cellStyle name="60% - 强调文字颜色 3 18 2" xfId="6007"/>
    <cellStyle name="60% - 强调文字颜色 3 23 2" xfId="6008"/>
    <cellStyle name="注释 8 2 3" xfId="6009"/>
    <cellStyle name="40% - 强调文字颜色 2 22 2" xfId="6010"/>
    <cellStyle name="40% - 强调文字颜色 2 17 2" xfId="6011"/>
    <cellStyle name="20% - 强调文字颜色 1 22" xfId="6012"/>
    <cellStyle name="20% - 强调文字颜色 1 17" xfId="6013"/>
    <cellStyle name="60% - 强调文字颜色 3 19" xfId="6014"/>
    <cellStyle name="60% - 强调文字颜色 3 24" xfId="6015"/>
    <cellStyle name="40% - 强调文字颜色 2 23" xfId="6016"/>
    <cellStyle name="40% - 强调文字颜色 2 18" xfId="6017"/>
    <cellStyle name="20% - 强调文字颜色 6 2 2 3" xfId="6018"/>
    <cellStyle name="20% - 强调文字颜色 1 23" xfId="6019"/>
    <cellStyle name="20% - 强调文字颜色 1 18" xfId="6020"/>
    <cellStyle name="60% - 强调文字颜色 3 25" xfId="6021"/>
    <cellStyle name="60% - 强调文字颜色 3 30" xfId="6022"/>
    <cellStyle name="40% - 强调文字颜色 2 24" xfId="6023"/>
    <cellStyle name="40% - 强调文字颜色 2 19" xfId="6024"/>
    <cellStyle name="AutoFormat-Optionen" xfId="6025"/>
    <cellStyle name="20% - 强调文字颜色 1 19 3" xfId="6026"/>
    <cellStyle name="20% - 强调文字颜色 1 2 2" xfId="6027"/>
    <cellStyle name="20% - 强调文字颜色 1 2 2 2" xfId="6028"/>
    <cellStyle name="20% - 强调文字颜色 1 30" xfId="6029"/>
    <cellStyle name="20% - 强调文字颜色 1 25" xfId="6030"/>
    <cellStyle name="60% - 强调文字颜色 3 27" xfId="6031"/>
    <cellStyle name="60% - 强调文字颜色 3 32" xfId="6032"/>
    <cellStyle name="标题 2 9 3" xfId="6033"/>
    <cellStyle name="40% - 强调文字颜色 2 31" xfId="6034"/>
    <cellStyle name="40% - 强调文字颜色 2 26" xfId="6035"/>
    <cellStyle name="20% - 强调文字颜色 1 31" xfId="6036"/>
    <cellStyle name="20% - 强调文字颜色 1 26" xfId="6037"/>
    <cellStyle name="60% - 强调文字颜色 3 28" xfId="6038"/>
    <cellStyle name="60% - 强调文字颜色 3 33" xfId="6039"/>
    <cellStyle name="标题 2 9 4" xfId="6040"/>
    <cellStyle name="40% - 强调文字颜色 2 32" xfId="6041"/>
    <cellStyle name="40% - 强调文字颜色 2 27" xfId="6042"/>
    <cellStyle name="20% - 强调文字颜色 1 33" xfId="6043"/>
    <cellStyle name="20% - 强调文字颜色 1 28" xfId="6044"/>
    <cellStyle name="60% - 强调文字颜色 3 35" xfId="6045"/>
    <cellStyle name="60% - 强调文字颜色 3 40" xfId="6046"/>
    <cellStyle name="常规 3 3 2" xfId="6047"/>
    <cellStyle name="输出 4 2 3 2" xfId="6048"/>
    <cellStyle name="标题 2 9 6" xfId="6049"/>
    <cellStyle name="40% - 强调文字颜色 2 34" xfId="6050"/>
    <cellStyle name="40% - 强调文字颜色 2 29" xfId="6051"/>
    <cellStyle name="20% - 强调文字颜色 1 34" xfId="6052"/>
    <cellStyle name="20% - 强调文字颜色 1 29" xfId="6053"/>
    <cellStyle name="60% - 强调文字颜色 3 36" xfId="6054"/>
    <cellStyle name="60% - 强调文字颜色 3 41" xfId="6055"/>
    <cellStyle name="常规 3 3 3" xfId="6056"/>
    <cellStyle name="输出 4 2 3 3" xfId="6057"/>
    <cellStyle name="标题 2 9 7" xfId="6058"/>
    <cellStyle name="40% - 强调文字颜色 2 40" xfId="6059"/>
    <cellStyle name="40% - 强调文字颜色 2 35" xfId="6060"/>
    <cellStyle name="20% - 强调文字颜色 1 3" xfId="6061"/>
    <cellStyle name="强调文字颜色 2 2 2 2" xfId="6062"/>
    <cellStyle name="20% - 强调文字颜色 3 52" xfId="6063"/>
    <cellStyle name="20% - 强调文字颜色 3 47" xfId="6064"/>
    <cellStyle name="60% - 强调文字颜色 5 49" xfId="6065"/>
    <cellStyle name="60% - 强调文字颜色 5 54" xfId="6066"/>
    <cellStyle name="C￥AØ_Sheet1_1_1.SUMMARY _M300- die specification review_070820" xfId="6067"/>
    <cellStyle name="40% - 强调文字颜色 4 48" xfId="6068"/>
    <cellStyle name="40% - 强调文字颜色 4 53" xfId="6069"/>
    <cellStyle name="20% - 强调文字颜色 1 3 2" xfId="6070"/>
    <cellStyle name="강조색1" xfId="6071"/>
    <cellStyle name="计算 51 3" xfId="6072"/>
    <cellStyle name="计算 46 3" xfId="6073"/>
    <cellStyle name="20% - 强调文字颜色 1 3 2 2" xfId="6074"/>
    <cellStyle name="计算 51 4" xfId="6075"/>
    <cellStyle name="计算 46 4" xfId="6076"/>
    <cellStyle name="20% - 强调文字颜色 1 3 2 3" xfId="6077"/>
    <cellStyle name="20% - 强调文字颜色 1 40" xfId="6078"/>
    <cellStyle name="20% - 强调文字颜色 1 35" xfId="6079"/>
    <cellStyle name="60% - 强调文字颜色 3 37" xfId="6080"/>
    <cellStyle name="60% - 强调文字颜色 3 42" xfId="6081"/>
    <cellStyle name="常规 3 3 4" xfId="6082"/>
    <cellStyle name="输出 4 2 3 4" xfId="6083"/>
    <cellStyle name="标题 2 9 8" xfId="6084"/>
    <cellStyle name="40% - 强调文字颜色 2 41" xfId="6085"/>
    <cellStyle name="40% - 强调文字颜色 2 36" xfId="6086"/>
    <cellStyle name="40% - 强调文字颜色 3 11 2 2" xfId="6087"/>
    <cellStyle name="20% - 强调文字颜色 1 42" xfId="6088"/>
    <cellStyle name="20% - 强调文字颜色 1 37" xfId="6089"/>
    <cellStyle name="60% - 强调文字颜色 3 39" xfId="6090"/>
    <cellStyle name="60% - 强调文字颜色 3 44" xfId="6091"/>
    <cellStyle name="常规 3 3 6" xfId="6092"/>
    <cellStyle name="40% - 强调文字颜色 2 43" xfId="6093"/>
    <cellStyle name="40% - 强调文字颜色 2 38" xfId="6094"/>
    <cellStyle name="60% - 强调文字颜色 4 12 2 2" xfId="6095"/>
    <cellStyle name="20% - 强调文字颜色 2 10 2 2" xfId="6096"/>
    <cellStyle name="20% - 强调文字颜色 4 3" xfId="6097"/>
    <cellStyle name="40% - 强调文字颜色 3 11 2 3" xfId="6098"/>
    <cellStyle name="20% - 强调文字颜色 1 43" xfId="6099"/>
    <cellStyle name="20% - 强调文字颜色 1 38" xfId="6100"/>
    <cellStyle name="60% - 强调文字颜色 3 45" xfId="6101"/>
    <cellStyle name="60% - 强调文字颜色 3 50" xfId="6102"/>
    <cellStyle name="常规 3 3 7" xfId="6103"/>
    <cellStyle name="40% - 强调文字颜色 2 44" xfId="6104"/>
    <cellStyle name="40% - 强调文字颜色 2 39" xfId="6105"/>
    <cellStyle name="60% - 强调文字颜色 4 12 2 3" xfId="6106"/>
    <cellStyle name="20% - 强调文字颜色 2 10 2 3" xfId="6107"/>
    <cellStyle name="20% - 强调文字颜色 4 4" xfId="6108"/>
    <cellStyle name="20% - 强调文字颜色 1 44" xfId="6109"/>
    <cellStyle name="20% - 强调文字颜色 1 39" xfId="6110"/>
    <cellStyle name="60% - 强调文字颜色 3 46" xfId="6111"/>
    <cellStyle name="60% - 强调文字颜色 3 51" xfId="6112"/>
    <cellStyle name="常规 3 3 8" xfId="6113"/>
    <cellStyle name="40% - 强调文字颜色 2 50" xfId="6114"/>
    <cellStyle name="40% - 强调文字颜色 2 45" xfId="6115"/>
    <cellStyle name="20% - 强调文字颜色 4 5" xfId="6116"/>
    <cellStyle name="20% - 强调文字颜色 1 4 2 2" xfId="6117"/>
    <cellStyle name="20% - 强调文字颜色 1 4 7" xfId="6118"/>
    <cellStyle name="20% - 强调文字颜色 1 4 8" xfId="6119"/>
    <cellStyle name="60% - 强调文字颜色 6 7 2 2" xfId="6120"/>
    <cellStyle name="20% - 强调文字颜色 1 50" xfId="6121"/>
    <cellStyle name="20% - 强调文字颜色 1 45" xfId="6122"/>
    <cellStyle name="60% - 强调文字颜色 3 47" xfId="6123"/>
    <cellStyle name="60% - 强调文字颜色 3 52" xfId="6124"/>
    <cellStyle name="40% - 强调文字颜色 2 51" xfId="6125"/>
    <cellStyle name="40% - 强调文字颜色 2 46" xfId="6126"/>
    <cellStyle name="20% - 强调文字颜色 4 6" xfId="6127"/>
    <cellStyle name="20% - 强调文字颜色 1 51" xfId="6128"/>
    <cellStyle name="20% - 强调文字颜色 1 46" xfId="6129"/>
    <cellStyle name="60% - 强调文字颜色 3 48" xfId="6130"/>
    <cellStyle name="60% - 强调文字颜色 3 53" xfId="6131"/>
    <cellStyle name="40% - 强调文字颜色 2 52" xfId="6132"/>
    <cellStyle name="40% - 强调文字颜色 2 47" xfId="6133"/>
    <cellStyle name="20% - 强调文字颜色 4 7" xfId="6134"/>
    <cellStyle name="适中 4 7" xfId="6135"/>
    <cellStyle name="AÞ¸¶ [0]_INQUIRY ¿μ¾÷AßAø " xfId="6136"/>
    <cellStyle name="20% - 强调文字颜色 1 54" xfId="6137"/>
    <cellStyle name="20% - 强调文字颜色 1 49" xfId="6138"/>
    <cellStyle name="60% - 强调文字颜色 3 56" xfId="6139"/>
    <cellStyle name="60% - 强调文字颜色 3 61" xfId="6140"/>
    <cellStyle name="40% - 强调文字颜色 2 60" xfId="6141"/>
    <cellStyle name="40% - 强调文字颜色 2 55" xfId="6142"/>
    <cellStyle name="20% - 强调文字颜色 1 5" xfId="6143"/>
    <cellStyle name="20% - 强调文字颜色 1 5 2" xfId="6144"/>
    <cellStyle name="40% - 强调文字颜色 2 5 7" xfId="6145"/>
    <cellStyle name="20% - 强调文字颜色 1 5 2 3" xfId="6146"/>
    <cellStyle name="60% - 强调文字颜色 3 4" xfId="6147"/>
    <cellStyle name="20% - 强调文字颜色 1 5 3" xfId="6148"/>
    <cellStyle name="40% - 强调文字颜色 2 5 8" xfId="6149"/>
    <cellStyle name="20% - 强调文字颜色 1 5 4" xfId="6150"/>
    <cellStyle name="20% - 强调文字颜色 1 5 5" xfId="6151"/>
    <cellStyle name="20% - 强调文字颜色 1 5 6" xfId="6152"/>
    <cellStyle name="20% - 强调文字颜色 1 5 7" xfId="6153"/>
    <cellStyle name="20% - 强调文字颜色 1 63" xfId="6154"/>
    <cellStyle name="20% - 强调文字颜色 1 58" xfId="6155"/>
    <cellStyle name="60% - 强调文字颜色 3 65" xfId="6156"/>
    <cellStyle name="40% - 强调文字颜色 2 64" xfId="6157"/>
    <cellStyle name="40% - 强调文字颜色 2 59" xfId="6158"/>
    <cellStyle name="20% - 强调文字颜色 1 64" xfId="6159"/>
    <cellStyle name="20% - 强调文字颜色 1 59" xfId="6160"/>
    <cellStyle name="差_B562 清单 2" xfId="6161"/>
    <cellStyle name="40% - 强调文字颜色 2 65" xfId="6162"/>
    <cellStyle name="20% - 强调文字颜色 1 6 2" xfId="6163"/>
    <cellStyle name="40% - 强调文字颜色 2 6 7" xfId="6164"/>
    <cellStyle name="强调文字颜色 6 10 6" xfId="6165"/>
    <cellStyle name="20% - 强调文字颜色 1 6 2 3" xfId="6166"/>
    <cellStyle name="20% - 强调文字颜色 1 6 3" xfId="6167"/>
    <cellStyle name="40% - 强调文字颜色 2 6 8" xfId="6168"/>
    <cellStyle name="强调文字颜色 6 10 7" xfId="6169"/>
    <cellStyle name="20% - 强调文字颜色 1 6 5" xfId="6170"/>
    <cellStyle name="ÅëÈ­ [0]_1.SUMMARY " xfId="6171"/>
    <cellStyle name="20% - 强调文字颜色 1 6 7" xfId="6172"/>
    <cellStyle name="20% - 强调文字颜色 1 7 2" xfId="6173"/>
    <cellStyle name="40% - 强调文字颜色 2 7 7" xfId="6174"/>
    <cellStyle name="强调文字颜色 6 11 6" xfId="6175"/>
    <cellStyle name="20% - 强调文字颜色 1 7 2 2" xfId="6176"/>
    <cellStyle name="20% - 强调文字颜色 1 7 3" xfId="6177"/>
    <cellStyle name="好_项目管理部2011年12月份平衡记分卡_异常处理" xfId="6178"/>
    <cellStyle name="40% - 强调文字颜色 2 7 8" xfId="6179"/>
    <cellStyle name="强调文字颜色 6 11 7" xfId="6180"/>
    <cellStyle name="20% - 强调文字颜色 1 7 4" xfId="6181"/>
    <cellStyle name="20% - 强调文字颜色 4 10" xfId="6182"/>
    <cellStyle name="60% - 强调文字颜色 6 12" xfId="6183"/>
    <cellStyle name="常规 10 14" xfId="6184"/>
    <cellStyle name="好 2 21" xfId="6185"/>
    <cellStyle name="好 2 16" xfId="6186"/>
    <cellStyle name="40% - 强调文字颜色 5 11" xfId="6187"/>
    <cellStyle name="20% - 强调文字颜色 1 7 5" xfId="6188"/>
    <cellStyle name="好 2 23" xfId="6189"/>
    <cellStyle name="好 2 18" xfId="6190"/>
    <cellStyle name="40% - 强调文字颜色 5 13" xfId="6191"/>
    <cellStyle name="ÅëÈ­ [0]_6-3°æÀï·Â " xfId="6192"/>
    <cellStyle name="20% - 强调文字颜色 4 12" xfId="6193"/>
    <cellStyle name="60% - 强调文字颜色 6 14" xfId="6194"/>
    <cellStyle name="常规 10 16" xfId="6195"/>
    <cellStyle name="常规 10 21" xfId="6196"/>
    <cellStyle name="20% - 强调文字颜色 1 7 7" xfId="6197"/>
    <cellStyle name="20% - 强调文字颜色 4 13" xfId="6198"/>
    <cellStyle name="60% - 强调文字颜色 6 15" xfId="6199"/>
    <cellStyle name="60% - 强调文字颜色 6 20" xfId="6200"/>
    <cellStyle name="常规 10 17" xfId="6201"/>
    <cellStyle name="常规 10 22" xfId="6202"/>
    <cellStyle name="好 2 24" xfId="6203"/>
    <cellStyle name="好 2 19" xfId="6204"/>
    <cellStyle name="40% - 强调文字颜色 5 14" xfId="6205"/>
    <cellStyle name="20% - 强调文字颜色 1 7 8" xfId="6206"/>
    <cellStyle name="40% - 强调文字颜色 2 8 7" xfId="6207"/>
    <cellStyle name="强调文字颜色 6 12 6" xfId="6208"/>
    <cellStyle name="标题 1 8" xfId="6209"/>
    <cellStyle name="20% - 强调文字颜色 1 8 2" xfId="6210"/>
    <cellStyle name="20% - 强调文字颜色 4 52" xfId="6211"/>
    <cellStyle name="20% - 强调文字颜色 4 47" xfId="6212"/>
    <cellStyle name="输出 14 3 3" xfId="6213"/>
    <cellStyle name="60% - 强调文字颜色 6 49" xfId="6214"/>
    <cellStyle name="60% - 强调文字颜色 6 54" xfId="6215"/>
    <cellStyle name="40% - 强调文字颜色 5 48" xfId="6216"/>
    <cellStyle name="40% - 强调文字颜色 5 53" xfId="6217"/>
    <cellStyle name="标题 1 8 2" xfId="6218"/>
    <cellStyle name="20% - 强调文字颜色 1 8 2 2" xfId="6219"/>
    <cellStyle name="标题 1 8 3" xfId="6220"/>
    <cellStyle name="20% - 强调文字颜色 1 8 2 3" xfId="6221"/>
    <cellStyle name="40% - 强调文字颜色 2 8 8" xfId="6222"/>
    <cellStyle name="强调文字颜色 6 12 7" xfId="6223"/>
    <cellStyle name="标题 1 9" xfId="6224"/>
    <cellStyle name="20% - 强调文字颜色 1 8 3" xfId="6225"/>
    <cellStyle name="20% - 强调文字颜色 4 53" xfId="6226"/>
    <cellStyle name="20% - 强调文字颜色 4 48" xfId="6227"/>
    <cellStyle name="输出 14 3 4" xfId="6228"/>
    <cellStyle name="60% - 强调文字颜色 6 55" xfId="6229"/>
    <cellStyle name="60% - 强调文字颜色 6 60" xfId="6230"/>
    <cellStyle name="40% - 强调文字颜色 5 49" xfId="6231"/>
    <cellStyle name="40% - 强调文字颜色 5 54" xfId="6232"/>
    <cellStyle name="20% - 强调文字颜色 4 54" xfId="6233"/>
    <cellStyle name="20% - 强调文字颜色 4 49" xfId="6234"/>
    <cellStyle name="60% - 强调文字颜色 6 56" xfId="6235"/>
    <cellStyle name="60% - 强调文字颜色 6 61" xfId="6236"/>
    <cellStyle name="40% - 强调文字颜色 5 55" xfId="6237"/>
    <cellStyle name="40% - 强调文字颜色 5 60" xfId="6238"/>
    <cellStyle name="20% - 强调文字颜色 1 8 4" xfId="6239"/>
    <cellStyle name="20% - 强调文字颜色 4 60" xfId="6240"/>
    <cellStyle name="20% - 强调文字颜色 4 55" xfId="6241"/>
    <cellStyle name="60% - 强调文字颜色 6 57" xfId="6242"/>
    <cellStyle name="60% - 强调文字颜色 6 62" xfId="6243"/>
    <cellStyle name="40% - 强调文字颜色 5 56" xfId="6244"/>
    <cellStyle name="40% - 强调文字颜色 5 61" xfId="6245"/>
    <cellStyle name="20% - 强调文字颜色 1 8 5" xfId="6246"/>
    <cellStyle name="20% - 强调文字颜色 4 62" xfId="6247"/>
    <cellStyle name="20% - 强调文字颜色 4 57" xfId="6248"/>
    <cellStyle name="60% - 强调文字颜色 6 59" xfId="6249"/>
    <cellStyle name="60% - 强调文字颜色 6 64" xfId="6250"/>
    <cellStyle name="40% - 强调文字颜色 5 58" xfId="6251"/>
    <cellStyle name="40% - 强调文字颜色 5 63" xfId="6252"/>
    <cellStyle name="20% - 强调文字颜色 1 8 7" xfId="6253"/>
    <cellStyle name="C￥AØ_¸nC￥¼º´E " xfId="6254"/>
    <cellStyle name="40% - 强调文字颜色 2 9 7" xfId="6255"/>
    <cellStyle name="标题 2 8" xfId="6256"/>
    <cellStyle name="20% - 强调文字颜色 1 9 2" xfId="6257"/>
    <cellStyle name="标题 2 8 3" xfId="6258"/>
    <cellStyle name="20% - 强调文字颜色 1 9 2 3" xfId="6259"/>
    <cellStyle name="20% - 强调文字颜色 1 9 3" xfId="6260"/>
    <cellStyle name="标题 2 9" xfId="6261"/>
    <cellStyle name="40% - 强调文字颜色 2 9 8" xfId="6262"/>
    <cellStyle name="20% - 强调文字颜色 1 9 4" xfId="6263"/>
    <cellStyle name="20% - 强调文字颜色 2 10 5" xfId="6264"/>
    <cellStyle name="60% - 强调文字颜色 4 12 5" xfId="6265"/>
    <cellStyle name="常规 3 28 4" xfId="6266"/>
    <cellStyle name="常规 3 33 4" xfId="6267"/>
    <cellStyle name="40% - 强调文字颜色 3 11 5" xfId="6268"/>
    <cellStyle name="20% - 强调文字颜色 2 10 7" xfId="6269"/>
    <cellStyle name="60% - 强调文字颜色 4 12 7" xfId="6270"/>
    <cellStyle name="常规 3 28 6" xfId="6271"/>
    <cellStyle name="常规 3 33 6" xfId="6272"/>
    <cellStyle name="40% - 强调文字颜色 3 11 7" xfId="6273"/>
    <cellStyle name="20% - 强调文字颜色 2 10 8" xfId="6274"/>
    <cellStyle name="60% - 强调文字颜色 4 12 8" xfId="6275"/>
    <cellStyle name="常规 3 28 7" xfId="6276"/>
    <cellStyle name="常规 3 33 7" xfId="6277"/>
    <cellStyle name="40% - 强调文字颜色 3 11 8" xfId="6278"/>
    <cellStyle name="20% - 强调文字颜色 2 11 2 2" xfId="6279"/>
    <cellStyle name="AeE­_AOA¾AIA¤ " xfId="6280"/>
    <cellStyle name="常规 5 8" xfId="6281"/>
    <cellStyle name="常规 4 3 6" xfId="6282"/>
    <cellStyle name="40% - 强调文字颜色 3 12 2 2" xfId="6283"/>
    <cellStyle name="20% - 强调文字颜色 6 42" xfId="6284"/>
    <cellStyle name="20% - 强调文字颜色 6 37" xfId="6285"/>
    <cellStyle name="检查单元格 8 8" xfId="6286"/>
    <cellStyle name="常规 3 34 3" xfId="6287"/>
    <cellStyle name="常规 3 29 3" xfId="6288"/>
    <cellStyle name="20% - 强调文字颜色 2 11 4" xfId="6289"/>
    <cellStyle name="40% - 强调文字颜色 3 12 4" xfId="6290"/>
    <cellStyle name="好_FLG材料利用率-HS" xfId="6291"/>
    <cellStyle name="常规 3 34 4" xfId="6292"/>
    <cellStyle name="常规 3 29 4" xfId="6293"/>
    <cellStyle name="20% - 强调文字颜色 2 11 5" xfId="6294"/>
    <cellStyle name="40% - 强调文字颜色 3 12 5" xfId="6295"/>
    <cellStyle name="常规 3 34 5" xfId="6296"/>
    <cellStyle name="常规 3 29 5" xfId="6297"/>
    <cellStyle name="20% - 强调文字颜色 2 11 6" xfId="6298"/>
    <cellStyle name="40% - 强调文字颜色 3 12 6" xfId="6299"/>
    <cellStyle name="20% - 强调文字颜色 2 12 2" xfId="6300"/>
    <cellStyle name="60% - 强调文字颜色 4 14 2" xfId="6301"/>
    <cellStyle name="检查单元格 9 6" xfId="6302"/>
    <cellStyle name="40% - 强调文字颜色 3 13 2" xfId="6303"/>
    <cellStyle name="20% - 强调文字颜色 2 12 2 2" xfId="6304"/>
    <cellStyle name="20% - 强调文字颜色 2 12 3" xfId="6305"/>
    <cellStyle name="60% - 强调文字颜色 4 14 3" xfId="6306"/>
    <cellStyle name="常规 3 35 2" xfId="6307"/>
    <cellStyle name="常规 3 40 2" xfId="6308"/>
    <cellStyle name="检查单元格 9 7" xfId="6309"/>
    <cellStyle name="40% - 强调文字颜色 3 13 3" xfId="6310"/>
    <cellStyle name="检查单元格 9 8" xfId="6311"/>
    <cellStyle name="常规 3 40 3" xfId="6312"/>
    <cellStyle name="常规 3 35 3" xfId="6313"/>
    <cellStyle name="20% - 强调文字颜色 2 12 4" xfId="6314"/>
    <cellStyle name="20% - 强调文字颜色 2 13 2" xfId="6315"/>
    <cellStyle name="60% - 强调文字颜色 4 15 2" xfId="6316"/>
    <cellStyle name="60% - 强调文字颜色 4 20 2" xfId="6317"/>
    <cellStyle name="40% - 强调文字颜色 3 14 2" xfId="6318"/>
    <cellStyle name="20% - 强调文字颜色 2 13 3" xfId="6319"/>
    <cellStyle name="60% - 强调文字颜色 4 15 3" xfId="6320"/>
    <cellStyle name="60% - 强调文字颜色 4 20 3" xfId="6321"/>
    <cellStyle name="常规 3 36 2" xfId="6322"/>
    <cellStyle name="常规 3 41 2" xfId="6323"/>
    <cellStyle name="40% - 强调文字颜色 3 14 3" xfId="6324"/>
    <cellStyle name="20% - 强调文字颜色 2 20" xfId="6325"/>
    <cellStyle name="20% - 强调文字颜色 2 15" xfId="6326"/>
    <cellStyle name="60% - 强调文字颜色 4 17" xfId="6327"/>
    <cellStyle name="60% - 强调文字颜色 4 22" xfId="6328"/>
    <cellStyle name="40% - 强调文字颜色 3 21" xfId="6329"/>
    <cellStyle name="40% - 强调文字颜色 3 16" xfId="6330"/>
    <cellStyle name="20% - 强调文字颜色 2 21" xfId="6331"/>
    <cellStyle name="20% - 强调文字颜色 2 16" xfId="6332"/>
    <cellStyle name="60% - 强调文字颜色 4 18" xfId="6333"/>
    <cellStyle name="60% - 强调文字颜色 4 23" xfId="6334"/>
    <cellStyle name="40% - 强调文字颜色 3 22" xfId="6335"/>
    <cellStyle name="40% - 强调文字颜色 3 17" xfId="6336"/>
    <cellStyle name="强调文字颜色 2 10 2" xfId="6337"/>
    <cellStyle name="20% - 强调文字颜色 2 21 3" xfId="6338"/>
    <cellStyle name="20% - 强调文字颜色 2 16 3" xfId="6339"/>
    <cellStyle name="60% - 强调文字颜色 4 18 3" xfId="6340"/>
    <cellStyle name="60% - 强调文字颜色 4 23 3" xfId="6341"/>
    <cellStyle name="常规 3 39 2" xfId="6342"/>
    <cellStyle name="40% - 强调文字颜色 3 22 3" xfId="6343"/>
    <cellStyle name="40% - 强调文字颜色 3 17 3" xfId="6344"/>
    <cellStyle name="强调文字颜色 2 10 2 3" xfId="6345"/>
    <cellStyle name="20% - 强调文字颜色 2 22" xfId="6346"/>
    <cellStyle name="20% - 强调文字颜色 2 17" xfId="6347"/>
    <cellStyle name="60% - 强调文字颜色 4 19" xfId="6348"/>
    <cellStyle name="60% - 强调文字颜色 4 24" xfId="6349"/>
    <cellStyle name="40% - 强调文字颜色 3 23" xfId="6350"/>
    <cellStyle name="40% - 强调文字颜色 3 18" xfId="6351"/>
    <cellStyle name="强调文字颜色 2 10 3" xfId="6352"/>
    <cellStyle name="20% - 强调文字颜色 2 4 6" xfId="6353"/>
    <cellStyle name="20% - 强调文字颜色 2 22 2" xfId="6354"/>
    <cellStyle name="20% - 强调文字颜色 2 17 2" xfId="6355"/>
    <cellStyle name="60% - 强调文字颜色 4 19 2" xfId="6356"/>
    <cellStyle name="40% - 强调文字颜色 3 23 2" xfId="6357"/>
    <cellStyle name="40% - 强调文字颜色 3 18 2" xfId="6358"/>
    <cellStyle name="20% - 强调文字颜色 6 20" xfId="6359"/>
    <cellStyle name="20% - 强调文字颜色 6 15" xfId="6360"/>
    <cellStyle name="标题 1 10 4" xfId="6361"/>
    <cellStyle name="常规 131" xfId="6362"/>
    <cellStyle name="常规 126" xfId="6363"/>
    <cellStyle name="C￥AØ_1.SUMMARY " xfId="6364"/>
    <cellStyle name="20% - 强调文字颜色 2 5 7" xfId="6365"/>
    <cellStyle name="20% - 强调文字颜色 2 23 3" xfId="6366"/>
    <cellStyle name="20% - 强调文字颜色 2 18 3" xfId="6367"/>
    <cellStyle name="40% - 强调文字颜色 3 19 3" xfId="6368"/>
    <cellStyle name="20% - 强调文字颜色 2 6 7" xfId="6369"/>
    <cellStyle name="20% - 强调文字颜色 2 19 3" xfId="6370"/>
    <cellStyle name="20% - 强调文字颜色 2 2 2" xfId="6371"/>
    <cellStyle name="AeE­ [0]_PAINT SHOP SCHEDULE(97rev.1) " xfId="6372"/>
    <cellStyle name="ÅëÈ­_Sheet1_ÃÖÁ¾ÀÏÁ¤ " xfId="6373"/>
    <cellStyle name="20% - 强调文字颜色 2 2 2 2" xfId="6374"/>
    <cellStyle name="链接单元格 4 6" xfId="6375"/>
    <cellStyle name="20% - 强调文字颜色 2 2 2 3" xfId="6376"/>
    <cellStyle name="链接单元格 4 7" xfId="6377"/>
    <cellStyle name="20% - 强调文字颜色 2 30" xfId="6378"/>
    <cellStyle name="20% - 强调文字颜色 2 25" xfId="6379"/>
    <cellStyle name="60% - 强调文字颜色 4 27" xfId="6380"/>
    <cellStyle name="60% - 强调文字颜色 4 32" xfId="6381"/>
    <cellStyle name="40% - 强调文字颜色 3 31" xfId="6382"/>
    <cellStyle name="40% - 强调文字颜色 3 26" xfId="6383"/>
    <cellStyle name="强调文字颜色 2 10 6" xfId="6384"/>
    <cellStyle name="20% - 强调文字颜色 2 32" xfId="6385"/>
    <cellStyle name="20% - 强调文字颜色 2 27" xfId="6386"/>
    <cellStyle name="60% - 强调文字颜色 4 29" xfId="6387"/>
    <cellStyle name="60% - 强调文字颜色 4 34" xfId="6388"/>
    <cellStyle name="40% - 强调文字颜色 3 33" xfId="6389"/>
    <cellStyle name="40% - 强调文字颜色 3 28" xfId="6390"/>
    <cellStyle name="强调文字颜色 2 10 8" xfId="6391"/>
    <cellStyle name="60% - 强调文字颜色 1 12 6" xfId="6392"/>
    <cellStyle name="20% - 强调文字颜色 2 3 2 3" xfId="6393"/>
    <cellStyle name="20% - 强调文字颜色 2 40" xfId="6394"/>
    <cellStyle name="20% - 强调文字颜色 2 35" xfId="6395"/>
    <cellStyle name="60% - 强调文字颜色 4 37" xfId="6396"/>
    <cellStyle name="60% - 强调文字颜色 4 42" xfId="6397"/>
    <cellStyle name="常规 3 8 4" xfId="6398"/>
    <cellStyle name="40% - 强调文字颜色 3 36" xfId="6399"/>
    <cellStyle name="40% - 强调文字颜色 3 41" xfId="6400"/>
    <cellStyle name="20% - 强调文字颜色 2 42" xfId="6401"/>
    <cellStyle name="20% - 强调文字颜色 2 37" xfId="6402"/>
    <cellStyle name="60% - 强调文字颜色 4 39" xfId="6403"/>
    <cellStyle name="60% - 强调文字颜色 4 44" xfId="6404"/>
    <cellStyle name="常规 3 8 6" xfId="6405"/>
    <cellStyle name="40% - 强调文字颜色 3 38" xfId="6406"/>
    <cellStyle name="40% - 强调文字颜色 3 43" xfId="6407"/>
    <cellStyle name="好_M.12.008.TML.V-M-模具设计式样书-V1.2" xfId="6408"/>
    <cellStyle name="20% - 强调文字颜色 2 43" xfId="6409"/>
    <cellStyle name="20% - 强调文字颜色 2 38" xfId="6410"/>
    <cellStyle name="60% - 强调文字颜色 4 45" xfId="6411"/>
    <cellStyle name="60% - 强调文字颜色 4 50" xfId="6412"/>
    <cellStyle name="常规 3 8 7" xfId="6413"/>
    <cellStyle name="40% - 强调文字颜色 3 39" xfId="6414"/>
    <cellStyle name="40% - 强调文字颜色 3 44" xfId="6415"/>
    <cellStyle name="输出 2" xfId="6416"/>
    <cellStyle name="20% - 强调文字颜色 2 4 2 2" xfId="6417"/>
    <cellStyle name="输出 3" xfId="6418"/>
    <cellStyle name="20% - 强调文字颜色 2 4 2 3" xfId="6419"/>
    <cellStyle name="20% - 强调文字颜色 2 4 4" xfId="6420"/>
    <cellStyle name="20% - 强调文字颜色 2 50" xfId="6421"/>
    <cellStyle name="20% - 强调文字颜色 2 45" xfId="6422"/>
    <cellStyle name="60% - 强调文字颜色 4 47" xfId="6423"/>
    <cellStyle name="60% - 强调文字颜色 4 52" xfId="6424"/>
    <cellStyle name="40% - 强调文字颜色 3 46" xfId="6425"/>
    <cellStyle name="40% - 强调文字颜色 3 51" xfId="6426"/>
    <cellStyle name="20% - 强调文字颜色 2 52" xfId="6427"/>
    <cellStyle name="20% - 强调文字颜色 2 47" xfId="6428"/>
    <cellStyle name="60% - 强调文字颜色 4 49" xfId="6429"/>
    <cellStyle name="60% - 强调文字颜色 4 54" xfId="6430"/>
    <cellStyle name="常规 83 3" xfId="6431"/>
    <cellStyle name="40% - 强调文字颜色 3 48" xfId="6432"/>
    <cellStyle name="40% - 强调文字颜色 3 53" xfId="6433"/>
    <cellStyle name="20% - 强调文字颜色 2 53" xfId="6434"/>
    <cellStyle name="20% - 强调文字颜色 2 48" xfId="6435"/>
    <cellStyle name="60% - 强调文字颜色 4 55" xfId="6436"/>
    <cellStyle name="60% - 强调文字颜色 4 60" xfId="6437"/>
    <cellStyle name="强调文字颜色 1 3 2" xfId="6438"/>
    <cellStyle name="常规 83 4" xfId="6439"/>
    <cellStyle name="40% - 强调文字颜色 3 49" xfId="6440"/>
    <cellStyle name="40% - 强调文字颜色 3 54" xfId="6441"/>
    <cellStyle name="20% - 强调文字颜色 2 5" xfId="6442"/>
    <cellStyle name="40% - 强调文字颜色 3 5 7" xfId="6443"/>
    <cellStyle name="20% - 强调文字颜色 2 5 2" xfId="6444"/>
    <cellStyle name="汇总 4 2 3 5" xfId="6445"/>
    <cellStyle name="ÄÞ¸¶_Sheet1 (2)_1.SUMMARY " xfId="6446"/>
    <cellStyle name="20% - 强调文字颜色 2 5 2 2" xfId="6447"/>
    <cellStyle name="20% - 强调文字颜色 2 5 2 3" xfId="6448"/>
    <cellStyle name="20% - 强调文字颜色 2 5 5" xfId="6449"/>
    <cellStyle name="20% - 强调文字颜色 2 60" xfId="6450"/>
    <cellStyle name="20% - 强调文字颜色 2 55" xfId="6451"/>
    <cellStyle name="60% - 强调文字颜色 4 57" xfId="6452"/>
    <cellStyle name="60% - 强调文字颜色 4 62" xfId="6453"/>
    <cellStyle name="常规 83 6" xfId="6454"/>
    <cellStyle name="40% - 强调文字颜色 3 56" xfId="6455"/>
    <cellStyle name="40% - 强调文字颜色 3 61" xfId="6456"/>
    <cellStyle name="20% - 强调文字颜色 2 62" xfId="6457"/>
    <cellStyle name="20% - 强调文字颜色 2 57" xfId="6458"/>
    <cellStyle name="60% - 强调文字颜色 4 59" xfId="6459"/>
    <cellStyle name="60% - 强调文字颜色 4 64" xfId="6460"/>
    <cellStyle name="常规 83 8" xfId="6461"/>
    <cellStyle name="40% - 强调文字颜色 3 58" xfId="6462"/>
    <cellStyle name="40% - 强调文字颜色 3 63" xfId="6463"/>
    <cellStyle name="20% - 强调文字颜色 2 63" xfId="6464"/>
    <cellStyle name="20% - 强调文字颜色 2 58" xfId="6465"/>
    <cellStyle name="60% - 强调文字颜色 4 65" xfId="6466"/>
    <cellStyle name="40% - 强调文字颜色 3 59" xfId="6467"/>
    <cellStyle name="40% - 强调文字颜色 3 64" xfId="6468"/>
    <cellStyle name="40% - 强调文字颜色 3 65" xfId="6469"/>
    <cellStyle name="20% - 强调文字颜色 2 64" xfId="6470"/>
    <cellStyle name="20% - 强调文字颜色 2 59" xfId="6471"/>
    <cellStyle name="20% - 强调文字颜色 2 6" xfId="6472"/>
    <cellStyle name="AÞ¸¶_AO¼RCN±U " xfId="6473"/>
    <cellStyle name="20% - 强调文字颜色 2 6 2 2" xfId="6474"/>
    <cellStyle name="40% - 强调文字颜色 3 6 8" xfId="6475"/>
    <cellStyle name="20% - 强调文字颜色 2 6 3" xfId="6476"/>
    <cellStyle name="60% - 强调文字颜色 1 2 2 2" xfId="6477"/>
    <cellStyle name="20% - 强调文字颜色 2 6 5" xfId="6478"/>
    <cellStyle name="20% - 强调文字颜色 2 6 8" xfId="6479"/>
    <cellStyle name="20% - 强调文字颜色 2 65" xfId="6480"/>
    <cellStyle name="20% - 强调文字颜色 2 7" xfId="6481"/>
    <cellStyle name="20% - 强调文字颜色 2 7 2 3" xfId="6482"/>
    <cellStyle name="20% - 强调文字颜色 2 7 5" xfId="6483"/>
    <cellStyle name="20% - 强调文字颜色 2 7 6" xfId="6484"/>
    <cellStyle name="60% - 强调文字颜色 2 12 6" xfId="6485"/>
    <cellStyle name="40% - 强调文字颜色 1 11 6" xfId="6486"/>
    <cellStyle name="汇总 2 4 4" xfId="6487"/>
    <cellStyle name="20% - 强调文字颜色 2 8 2 3" xfId="6488"/>
    <cellStyle name="20% - 强调文字颜色 2 8 5" xfId="6489"/>
    <cellStyle name="20% - 强调文字颜色 2 8 8" xfId="6490"/>
    <cellStyle name="C￥AØ_V-100 SOP TIMING _SGMW DIE STNADARD PART SPEC. &amp; SPARE PART LIST_M parts tooling 관련 보고서(040117)_M300- die specification review_070820" xfId="6491"/>
    <cellStyle name="计算 20 3 3" xfId="6492"/>
    <cellStyle name="计算 15 3 3" xfId="6493"/>
    <cellStyle name="20% - 强调文字颜色 2 9" xfId="6494"/>
    <cellStyle name="40% - 强调文字颜色 3 9 7" xfId="6495"/>
    <cellStyle name="20% - 强调文字颜色 2 9 2" xfId="6496"/>
    <cellStyle name="汇总 3 4 3" xfId="6497"/>
    <cellStyle name="20% - 强调文字颜色 2 9 2 2" xfId="6498"/>
    <cellStyle name="汇总 3 4 4" xfId="6499"/>
    <cellStyle name="20% - 强调文字颜色 2 9 2 3" xfId="6500"/>
    <cellStyle name="40% - 强调文字颜色 3 9 8" xfId="6501"/>
    <cellStyle name="输出 8 2 2 2" xfId="6502"/>
    <cellStyle name="20% - 强调文字颜色 2 9 3" xfId="6503"/>
    <cellStyle name="20% - 强调文字颜色 2 9 4" xfId="6504"/>
    <cellStyle name="20% - 强调文字颜色 2 9 5" xfId="6505"/>
    <cellStyle name="20% - 强调文字颜色 2 9 7" xfId="6506"/>
    <cellStyle name="20% - 强调文字颜色 3 10 2" xfId="6507"/>
    <cellStyle name="60% - 强调文字颜色 5 12 2" xfId="6508"/>
    <cellStyle name="40% - 强调文字颜色 4 11 2" xfId="6509"/>
    <cellStyle name="20% - 强调文字颜色 3 10 3" xfId="6510"/>
    <cellStyle name="60% - 强调文字颜色 5 12 3" xfId="6511"/>
    <cellStyle name="强调文字颜色 6 10" xfId="6512"/>
    <cellStyle name="40% - 强调文字颜色 4 11 3" xfId="6513"/>
    <cellStyle name="20% - 强调文字颜色 3 10 4" xfId="6514"/>
    <cellStyle name="60% - 强调文字颜色 5 12 4" xfId="6515"/>
    <cellStyle name="强调文字颜色 6 11" xfId="6516"/>
    <cellStyle name="40% - 强调文字颜色 4 11 4" xfId="6517"/>
    <cellStyle name="20% - 强调文字颜色 3 10 6" xfId="6518"/>
    <cellStyle name="60% - 强调文字颜色 5 12 6" xfId="6519"/>
    <cellStyle name="强调文字颜色 6 13" xfId="6520"/>
    <cellStyle name="40% - 强调文字颜色 4 11 6" xfId="6521"/>
    <cellStyle name="20% - 强调文字颜色 3 10 8" xfId="6522"/>
    <cellStyle name="60% - 强调文字颜色 5 12 8" xfId="6523"/>
    <cellStyle name="强调文字颜色 6 15" xfId="6524"/>
    <cellStyle name="强调文字颜色 6 20" xfId="6525"/>
    <cellStyle name="40% - 强调文字颜色 4 11 8" xfId="6526"/>
    <cellStyle name="20% - 强调文字颜色 3 11" xfId="6527"/>
    <cellStyle name="60% - 强调文字颜色 5 13" xfId="6528"/>
    <cellStyle name="强调文字颜色 1 7 5" xfId="6529"/>
    <cellStyle name="40% - 强调文字颜色 4 12" xfId="6530"/>
    <cellStyle name="20% - 强调文字颜色 3 11 2" xfId="6531"/>
    <cellStyle name="标题 4 8 2 3" xfId="6532"/>
    <cellStyle name="60% - 强调文字颜色 5 13 2" xfId="6533"/>
    <cellStyle name="汇总 4 2 8" xfId="6534"/>
    <cellStyle name="强调文字颜色 6 49" xfId="6535"/>
    <cellStyle name="强调文字颜色 6 54" xfId="6536"/>
    <cellStyle name="40% - 强调文字颜色 4 12 2" xfId="6537"/>
    <cellStyle name="40% - 强调文字颜色 4 12 2 2" xfId="6538"/>
    <cellStyle name="常规 4 9 2 3" xfId="6539"/>
    <cellStyle name="60% - 强调文字颜色 4 5 8" xfId="6540"/>
    <cellStyle name="20% - 强调文字颜色 3 11 2 2" xfId="6541"/>
    <cellStyle name="汇总 11 2 3 5" xfId="6542"/>
    <cellStyle name="40% - 强调文字颜色 3 5 3" xfId="6543"/>
    <cellStyle name="20% - 强调文字颜色 3 11 3" xfId="6544"/>
    <cellStyle name="60% - 强调文字颜色 5 13 3" xfId="6545"/>
    <cellStyle name="强调文字颜色 6 55" xfId="6546"/>
    <cellStyle name="强调文字颜色 6 60" xfId="6547"/>
    <cellStyle name="40% - 强调文字颜色 4 12 3" xfId="6548"/>
    <cellStyle name="40% - 强调文字颜色 4 12 4" xfId="6549"/>
    <cellStyle name="强调文字颜色 6 61" xfId="6550"/>
    <cellStyle name="强调文字颜色 6 56" xfId="6551"/>
    <cellStyle name="汇总 12 10" xfId="6552"/>
    <cellStyle name="20% - 强调文字颜色 3 11 4" xfId="6553"/>
    <cellStyle name="40% - 强调文字颜色 4 12 7" xfId="6554"/>
    <cellStyle name="强调文字颜色 6 64" xfId="6555"/>
    <cellStyle name="强调文字颜色 6 59" xfId="6556"/>
    <cellStyle name="汇总 12 13" xfId="6557"/>
    <cellStyle name="20% - 强调文字颜色 3 11 7" xfId="6558"/>
    <cellStyle name="40% - 强调文字颜色 4 12 8" xfId="6559"/>
    <cellStyle name="强调文字颜色 6 65" xfId="6560"/>
    <cellStyle name="20% - 强调文字颜色 3 11 8" xfId="6561"/>
    <cellStyle name="20% - 强调文字颜色 3 12 2" xfId="6562"/>
    <cellStyle name="60% - 强调文字颜色 5 14 2" xfId="6563"/>
    <cellStyle name="40% - 强调文字颜色 4 13 2" xfId="6564"/>
    <cellStyle name="20% - 强调文字颜色 3 12 2 3" xfId="6565"/>
    <cellStyle name="40% - 强调文字颜色 4 5 4" xfId="6566"/>
    <cellStyle name="20% - 强调文字颜色 3 12 7" xfId="6567"/>
    <cellStyle name="20% - 强调文字颜色 3 13" xfId="6568"/>
    <cellStyle name="60% - 强调文字颜色 5 15" xfId="6569"/>
    <cellStyle name="60% - 强调文字颜色 5 20" xfId="6570"/>
    <cellStyle name="强调文字颜色 1 7 7" xfId="6571"/>
    <cellStyle name="40% - 强调文字颜色 4 14" xfId="6572"/>
    <cellStyle name="20% - 强调文字颜色 3 13 2" xfId="6573"/>
    <cellStyle name="60% - 强调文字颜色 5 15 2" xfId="6574"/>
    <cellStyle name="60% - 强调文字颜色 5 20 2" xfId="6575"/>
    <cellStyle name="40% - 强调文字颜色 4 14 2" xfId="6576"/>
    <cellStyle name="20% - 强调文字颜色 3 13 3" xfId="6577"/>
    <cellStyle name="60% - 强调文字颜色 5 15 3" xfId="6578"/>
    <cellStyle name="60% - 强调文字颜色 5 20 3" xfId="6579"/>
    <cellStyle name="40% - 强调文字颜色 4 14 3" xfId="6580"/>
    <cellStyle name="20% - 强调文字颜色 3 14" xfId="6581"/>
    <cellStyle name="60% - 强调文字颜色 5 16" xfId="6582"/>
    <cellStyle name="60% - 强调文字颜色 5 21" xfId="6583"/>
    <cellStyle name="强调文字颜色 1 7 8" xfId="6584"/>
    <cellStyle name="40% - 强调文字颜色 4 15" xfId="6585"/>
    <cellStyle name="40% - 强调文字颜色 4 20" xfId="6586"/>
    <cellStyle name="20% - 强调文字颜色 3 14 2" xfId="6587"/>
    <cellStyle name="60% - 强调文字颜色 2 17" xfId="6588"/>
    <cellStyle name="60% - 强调文字颜色 2 22" xfId="6589"/>
    <cellStyle name="60% - 强调文字颜色 5 16 2" xfId="6590"/>
    <cellStyle name="60% - 强调文字颜色 5 21 2" xfId="6591"/>
    <cellStyle name="40% - 强调文字颜色 1 21" xfId="6592"/>
    <cellStyle name="40% - 强调文字颜色 1 16" xfId="6593"/>
    <cellStyle name="40% - 强调文字颜色 4 15 2" xfId="6594"/>
    <cellStyle name="40% - 强调文字颜色 4 20 2" xfId="6595"/>
    <cellStyle name="常规 9 11" xfId="6596"/>
    <cellStyle name="20% - 强调文字颜色 3 14 3" xfId="6597"/>
    <cellStyle name="60% - 强调文字颜色 2 18" xfId="6598"/>
    <cellStyle name="60% - 强调文字颜色 2 23" xfId="6599"/>
    <cellStyle name="60% - 强调文字颜色 5 16 3" xfId="6600"/>
    <cellStyle name="60% - 强调文字颜色 5 21 3" xfId="6601"/>
    <cellStyle name="常规 13 2 2" xfId="6602"/>
    <cellStyle name="40% - 强调文字颜色 1 22" xfId="6603"/>
    <cellStyle name="40% - 强调文字颜色 1 17" xfId="6604"/>
    <cellStyle name="40% - 强调文字颜色 4 15 3" xfId="6605"/>
    <cellStyle name="40% - 强调文字颜色 4 20 3" xfId="6606"/>
    <cellStyle name="常规 9 12" xfId="6607"/>
    <cellStyle name="20% - 强调文字颜色 3 20" xfId="6608"/>
    <cellStyle name="20% - 强调文字颜色 3 15" xfId="6609"/>
    <cellStyle name="60% - 强调文字颜色 5 17" xfId="6610"/>
    <cellStyle name="60% - 强调文字颜色 5 22" xfId="6611"/>
    <cellStyle name="40% - 强调文字颜色 4 16" xfId="6612"/>
    <cellStyle name="40% - 强调文字颜色 4 21" xfId="6613"/>
    <cellStyle name="20% - 强调文字颜色 3 20 2" xfId="6614"/>
    <cellStyle name="20% - 强调文字颜色 3 15 2" xfId="6615"/>
    <cellStyle name="60% - 强调文字颜色 5 17 2" xfId="6616"/>
    <cellStyle name="60% - 强调文字颜色 5 22 2" xfId="6617"/>
    <cellStyle name="常规 5 2 2 3" xfId="6618"/>
    <cellStyle name="40% - 强调文字颜色 4 16 2" xfId="6619"/>
    <cellStyle name="40% - 强调文字颜色 4 21 2" xfId="6620"/>
    <cellStyle name="20% - 强调文字颜色 3 21 2" xfId="6621"/>
    <cellStyle name="20% - 强调文字颜色 3 16 2" xfId="6622"/>
    <cellStyle name="60% - 强调文字颜色 5 18 2" xfId="6623"/>
    <cellStyle name="60% - 强调文字颜色 5 23 2" xfId="6624"/>
    <cellStyle name="40% - 强调文字颜色 4 17 2" xfId="6625"/>
    <cellStyle name="40% - 强调文字颜色 4 22 2" xfId="6626"/>
    <cellStyle name="20% - 强调文字颜色 3 21 3" xfId="6627"/>
    <cellStyle name="20% - 强调文字颜色 3 16 3" xfId="6628"/>
    <cellStyle name="60% - 强调文字颜色 5 18 3" xfId="6629"/>
    <cellStyle name="60% - 强调文字颜色 5 23 3" xfId="6630"/>
    <cellStyle name="40% - 强调文字颜色 4 17 3" xfId="6631"/>
    <cellStyle name="40% - 强调文字颜色 4 22 3" xfId="6632"/>
    <cellStyle name="20% - 强调文字颜色 3 22" xfId="6633"/>
    <cellStyle name="20% - 强调文字颜色 3 17" xfId="6634"/>
    <cellStyle name="60% - 强调文字颜色 5 19" xfId="6635"/>
    <cellStyle name="60% - 强调文字颜色 5 24" xfId="6636"/>
    <cellStyle name="计算 5 5 2" xfId="6637"/>
    <cellStyle name="40% - 强调文字颜色 4 18" xfId="6638"/>
    <cellStyle name="40% - 强调文字颜色 4 23" xfId="6639"/>
    <cellStyle name="强调文字颜色 2 15 3" xfId="6640"/>
    <cellStyle name="强调文字颜色 2 20 3" xfId="6641"/>
    <cellStyle name="20% - 强调文字颜色 3 22 2" xfId="6642"/>
    <cellStyle name="20% - 强调文字颜色 3 17 2" xfId="6643"/>
    <cellStyle name="60% - 强调文字颜色 5 19 2" xfId="6644"/>
    <cellStyle name="输入 13 2 4" xfId="6645"/>
    <cellStyle name="40% - 强调文字颜色 4 18 2" xfId="6646"/>
    <cellStyle name="40% - 强调文字颜色 4 23 2" xfId="6647"/>
    <cellStyle name="输入 13 3 5" xfId="6648"/>
    <cellStyle name="40% - 强调文字颜色 4 19 3" xfId="6649"/>
    <cellStyle name="20% - 强调文字颜色 3 23 3" xfId="6650"/>
    <cellStyle name="20% - 强调文字颜色 3 18 3" xfId="6651"/>
    <cellStyle name="20% - 强调文字颜色 3 2" xfId="6652"/>
    <cellStyle name="20% - 强调文字颜色 3 2 2" xfId="6653"/>
    <cellStyle name="20% - 强调文字颜色 3 2 2 3" xfId="6654"/>
    <cellStyle name="20% - 强调文字颜色 3 30" xfId="6655"/>
    <cellStyle name="20% - 强调文字颜色 3 25" xfId="6656"/>
    <cellStyle name="60% - 强调文字颜色 5 27" xfId="6657"/>
    <cellStyle name="60% - 强调文字颜色 5 32" xfId="6658"/>
    <cellStyle name="计算 5 5 5" xfId="6659"/>
    <cellStyle name="40% - 强调文字颜色 4 26" xfId="6660"/>
    <cellStyle name="40% - 强调文字颜色 4 31" xfId="6661"/>
    <cellStyle name="20% - 强调文字颜色 3 31" xfId="6662"/>
    <cellStyle name="20% - 强调文字颜色 3 26" xfId="6663"/>
    <cellStyle name="60% - 强调文字颜色 5 28" xfId="6664"/>
    <cellStyle name="60% - 强调文字颜色 5 33" xfId="6665"/>
    <cellStyle name="计算 5 5 6" xfId="6666"/>
    <cellStyle name="40% - 强调文字颜色 4 27" xfId="6667"/>
    <cellStyle name="40% - 强调文字颜色 4 32" xfId="6668"/>
    <cellStyle name="20% - 强调文字颜色 3 33" xfId="6669"/>
    <cellStyle name="20% - 强调文字颜色 3 28" xfId="6670"/>
    <cellStyle name="60% - 强调文字颜色 5 35" xfId="6671"/>
    <cellStyle name="60% - 强调文字颜色 5 40" xfId="6672"/>
    <cellStyle name="40% - 强调文字颜色 4 29" xfId="6673"/>
    <cellStyle name="40% - 强调文字颜色 4 34" xfId="6674"/>
    <cellStyle name="20% - 强调文字颜色 3 3" xfId="6675"/>
    <cellStyle name="20% - 强调文字颜色 4 10 5" xfId="6676"/>
    <cellStyle name="60% - 强调文字颜色 6 12 5" xfId="6677"/>
    <cellStyle name="20% - 强调文字颜色 3 3 2 2" xfId="6678"/>
    <cellStyle name="40% - 强调文字颜色 5 11 5" xfId="6679"/>
    <cellStyle name="20% - 强调文字颜色 4 10 6" xfId="6680"/>
    <cellStyle name="60% - 强调文字颜色 6 12 6" xfId="6681"/>
    <cellStyle name="20% - 强调文字颜色 3 3 2 3" xfId="6682"/>
    <cellStyle name="40% - 强调文字颜色 5 11 6" xfId="6683"/>
    <cellStyle name="20% - 强调文字颜色 3 40" xfId="6684"/>
    <cellStyle name="20% - 强调文字颜色 3 35" xfId="6685"/>
    <cellStyle name="60% - 强调文字颜色 5 37" xfId="6686"/>
    <cellStyle name="60% - 强调文字颜色 5 42" xfId="6687"/>
    <cellStyle name="输入 5 2 2 3" xfId="6688"/>
    <cellStyle name="输入 6 3 3" xfId="6689"/>
    <cellStyle name="40% - 强调文字颜色 4 36" xfId="6690"/>
    <cellStyle name="40% - 强调文字颜色 4 41" xfId="6691"/>
    <cellStyle name="40% - 强调文字颜色 2 3 2" xfId="6692"/>
    <cellStyle name="20% - 强调文字颜色 3 42" xfId="6693"/>
    <cellStyle name="20% - 强调文字颜色 3 37" xfId="6694"/>
    <cellStyle name="60% - 强调文字颜色 5 39" xfId="6695"/>
    <cellStyle name="60% - 强调文字颜色 5 44" xfId="6696"/>
    <cellStyle name="输入 5 2 2 5" xfId="6697"/>
    <cellStyle name="输入 6 3 5" xfId="6698"/>
    <cellStyle name="40% - 强调文字颜色 4 38" xfId="6699"/>
    <cellStyle name="40% - 强调文字颜色 4 43" xfId="6700"/>
    <cellStyle name="20% - 强调文字颜色 3 43" xfId="6701"/>
    <cellStyle name="20% - 强调文字颜色 3 38" xfId="6702"/>
    <cellStyle name="60% - 强调文字颜色 5 45" xfId="6703"/>
    <cellStyle name="60% - 强调文字颜色 5 50" xfId="6704"/>
    <cellStyle name="输入 6 3 6" xfId="6705"/>
    <cellStyle name="40% - 强调文字颜色 4 39" xfId="6706"/>
    <cellStyle name="40% - 强调文字颜色 4 44" xfId="6707"/>
    <cellStyle name="20% - 强调文字颜色 3 44" xfId="6708"/>
    <cellStyle name="20% - 强调文字颜色 3 39" xfId="6709"/>
    <cellStyle name="60% - 强调文字颜色 5 46" xfId="6710"/>
    <cellStyle name="60% - 强调文字颜色 5 51" xfId="6711"/>
    <cellStyle name="40% - 强调文字颜色 4 45" xfId="6712"/>
    <cellStyle name="40% - 强调文字颜色 4 50" xfId="6713"/>
    <cellStyle name="40% - 强调文字颜色 1 8 2 2" xfId="6714"/>
    <cellStyle name="20% - 强调文字颜色 3 4" xfId="6715"/>
    <cellStyle name="20% - 强调文字颜色 3 4 2 2" xfId="6716"/>
    <cellStyle name="20% - 强调文字颜色 3 4 2 3" xfId="6717"/>
    <cellStyle name="20% - 强调文字颜色 3 4 4" xfId="6718"/>
    <cellStyle name="20% - 强调文字颜色 3 4 5" xfId="6719"/>
    <cellStyle name="20% - 强调文字颜色 3 4 6" xfId="6720"/>
    <cellStyle name="20% - 强调文字颜色 3 4 8" xfId="6721"/>
    <cellStyle name="60% - 强调文字颜色 6 9 2 2" xfId="6722"/>
    <cellStyle name="20% - 强调文字颜色 3 50" xfId="6723"/>
    <cellStyle name="20% - 强调文字颜色 3 45" xfId="6724"/>
    <cellStyle name="60% - 强调文字颜色 5 47" xfId="6725"/>
    <cellStyle name="60% - 强调文字颜色 5 52" xfId="6726"/>
    <cellStyle name="40% - 强调文字颜色 4 46" xfId="6727"/>
    <cellStyle name="40% - 强调文字颜色 4 51" xfId="6728"/>
    <cellStyle name="20% - 强调文字颜色 3 54" xfId="6729"/>
    <cellStyle name="20% - 强调文字颜色 3 49" xfId="6730"/>
    <cellStyle name="60% - 强调文字颜色 5 56" xfId="6731"/>
    <cellStyle name="60% - 强调文字颜色 5 61" xfId="6732"/>
    <cellStyle name="强调文字颜色 1 8 3" xfId="6733"/>
    <cellStyle name="40% - 强调文字颜色 4 55" xfId="6734"/>
    <cellStyle name="40% - 强调文字颜色 4 60" xfId="6735"/>
    <cellStyle name="20% - 强调文字颜色 3 5 4" xfId="6736"/>
    <cellStyle name="20% - 强调文字颜色 3 5 5" xfId="6737"/>
    <cellStyle name="20% - 强调文字颜色 3 5 7" xfId="6738"/>
    <cellStyle name="20% - 强调文字颜色 3 62" xfId="6739"/>
    <cellStyle name="20% - 强调文字颜色 3 57" xfId="6740"/>
    <cellStyle name="60% - 强调文字颜色 5 59" xfId="6741"/>
    <cellStyle name="60% - 强调文字颜色 5 64" xfId="6742"/>
    <cellStyle name="强调文字颜色 1 8 6" xfId="6743"/>
    <cellStyle name="40% - 强调文字颜色 4 58" xfId="6744"/>
    <cellStyle name="40% - 强调文字颜色 4 63" xfId="6745"/>
    <cellStyle name="20% - 强调文字颜色 3 6" xfId="6746"/>
    <cellStyle name="40% - 强调文字颜色 4 6 7" xfId="6747"/>
    <cellStyle name="20% - 强调文字颜色 3 6 2" xfId="6748"/>
    <cellStyle name="20% - 强调文字颜色 3 6 2 2" xfId="6749"/>
    <cellStyle name="20% - 强调文字颜色 3 6 2 3" xfId="6750"/>
    <cellStyle name="20% - 强调文字颜色 3 6 4" xfId="6751"/>
    <cellStyle name="60% - 强调文字颜色 1 3 2 3" xfId="6752"/>
    <cellStyle name="超链接 40 2" xfId="6753"/>
    <cellStyle name="20% - 强调文字颜色 3 6 5" xfId="6754"/>
    <cellStyle name="超链接 40 3" xfId="6755"/>
    <cellStyle name="20% - 强调文字颜色 3 6 6" xfId="6756"/>
    <cellStyle name="超链接 40 4" xfId="6757"/>
    <cellStyle name="20% - 强调文字颜色 3 65" xfId="6758"/>
    <cellStyle name="20% - 强调文字颜色 3 7 4" xfId="6759"/>
    <cellStyle name="20% - 强调文字颜色 3 7 5" xfId="6760"/>
    <cellStyle name="20% - 强调文字颜色 3 7 6" xfId="6761"/>
    <cellStyle name="20% - 强调文字颜色 3 7 7" xfId="6762"/>
    <cellStyle name="20% - 强调文字颜色 3 7 8" xfId="6763"/>
    <cellStyle name="20% - 强调文字颜色 3 8" xfId="6764"/>
    <cellStyle name="40% - Accent5" xfId="6765"/>
    <cellStyle name="40% - 强调文字颜色 6 11 6" xfId="6766"/>
    <cellStyle name="超链接 3 2 4" xfId="6767"/>
    <cellStyle name="20% - 强调文字颜色 3 8 2 3" xfId="6768"/>
    <cellStyle name="20% - 强调文字颜色 5 10 6" xfId="6769"/>
    <cellStyle name="Migliaia_BIBBIA-D25" xfId="6770"/>
    <cellStyle name="20% - 强调文字颜色 3 8 4" xfId="6771"/>
    <cellStyle name="20% - 强调文字颜色 3 8 5" xfId="6772"/>
    <cellStyle name="20% - 强调文字颜色 3 8 7" xfId="6773"/>
    <cellStyle name="20% - 强调文字颜色 3 8 8" xfId="6774"/>
    <cellStyle name="Wไhrung_35ERI8T2gbIEMixb4v26icuOo" xfId="6775"/>
    <cellStyle name="超链接 4 2 3" xfId="6776"/>
    <cellStyle name="20% - 强调文字颜色 3 9 2 2" xfId="6777"/>
    <cellStyle name="超链接 4 2 4" xfId="6778"/>
    <cellStyle name="20% - 强调文字颜色 3 9 2 3" xfId="6779"/>
    <cellStyle name="20% - 强调文字颜色 3 9 4" xfId="6780"/>
    <cellStyle name="40% - 强调文字颜色 5 9 2 2" xfId="6781"/>
    <cellStyle name="20% - 强调文字颜色 3 9 8" xfId="6782"/>
    <cellStyle name="20% - 强调文字颜色 4 10 2 2" xfId="6783"/>
    <cellStyle name="60% - 强调文字颜色 6 12 2 2" xfId="6784"/>
    <cellStyle name="常规 4 2 8" xfId="6785"/>
    <cellStyle name="40% - 强调文字颜色 1 9 2 3" xfId="6786"/>
    <cellStyle name="40% - 强调文字颜色 5 11 2 2" xfId="6787"/>
    <cellStyle name="常规 105" xfId="6788"/>
    <cellStyle name="常规 110" xfId="6789"/>
    <cellStyle name="20% - 强调文字颜色 4 10 2 3" xfId="6790"/>
    <cellStyle name="60% - 强调文字颜色 6 12 2 3" xfId="6791"/>
    <cellStyle name="常规 4 2 9" xfId="6792"/>
    <cellStyle name="40% - 强调文字颜色 5 11 2 3" xfId="6793"/>
    <cellStyle name="AutoFormat-Optionen 2 2" xfId="6794"/>
    <cellStyle name="常规 106" xfId="6795"/>
    <cellStyle name="常规 111" xfId="6796"/>
    <cellStyle name="20% - 强调文字颜色 4 10 4" xfId="6797"/>
    <cellStyle name="60% - 强调文字颜色 6 12 4" xfId="6798"/>
    <cellStyle name="解释性文本 7 8" xfId="6799"/>
    <cellStyle name="40% - 强调文字颜色 5 11 4" xfId="6800"/>
    <cellStyle name="20% - 强调文字颜色 4 10 7" xfId="6801"/>
    <cellStyle name="60% - 强调文字颜色 6 12 7" xfId="6802"/>
    <cellStyle name="40% - 强调文字颜色 5 11 7" xfId="6803"/>
    <cellStyle name="汇总 49 2" xfId="6804"/>
    <cellStyle name="汇总 54 2" xfId="6805"/>
    <cellStyle name="20% - 强调文字颜色 4 10 8" xfId="6806"/>
    <cellStyle name="60% - 强调文字颜色 6 12 8" xfId="6807"/>
    <cellStyle name="ÅëÈ­ [0]_SAMPLE " xfId="6808"/>
    <cellStyle name="ÄÞ¸¶ [0]_F006-1Â÷ " xfId="6809"/>
    <cellStyle name="40% - 强调文字颜色 5 11 8" xfId="6810"/>
    <cellStyle name="汇总 49 3" xfId="6811"/>
    <cellStyle name="汇总 54 3" xfId="6812"/>
    <cellStyle name="20% - 强调文字颜色 4 11 2" xfId="6813"/>
    <cellStyle name="60% - 强调文字颜色 6 13 2" xfId="6814"/>
    <cellStyle name="汇总 9 2 8" xfId="6815"/>
    <cellStyle name="解释性文本 8 6" xfId="6816"/>
    <cellStyle name="40% - 强调文字颜色 5 12 2" xfId="6817"/>
    <cellStyle name="40% - 强调文字颜色 5 12 2 2" xfId="6818"/>
    <cellStyle name="常规 5 2 8" xfId="6819"/>
    <cellStyle name="20% - 强调文字颜色 4 11 2 2" xfId="6820"/>
    <cellStyle name="40% - 强调文字颜色 5 12 2 3" xfId="6821"/>
    <cellStyle name="20% - 强调文字颜色 4 11 2 3" xfId="6822"/>
    <cellStyle name="40% - 强调文字颜色 5 12 4" xfId="6823"/>
    <cellStyle name="解释性文本 8 8" xfId="6824"/>
    <cellStyle name="20% - 强调文字颜色 4 11 4" xfId="6825"/>
    <cellStyle name="40% - 强调文字颜色 5 12 6" xfId="6826"/>
    <cellStyle name="20% - 强调文字颜色 4 11 6" xfId="6827"/>
    <cellStyle name="20% - 强调文字颜色 4 11 8" xfId="6828"/>
    <cellStyle name="C￥AØ_RDTR99ML " xfId="6829"/>
    <cellStyle name="40% - 强调文字颜色 5 12 8" xfId="6830"/>
    <cellStyle name="汇总 55 3" xfId="6831"/>
    <cellStyle name="汇总 60 3" xfId="6832"/>
    <cellStyle name="20% - 强调文字颜色 4 12 2" xfId="6833"/>
    <cellStyle name="60% - 强调文字颜色 6 14 2" xfId="6834"/>
    <cellStyle name="解释性文本 9 6" xfId="6835"/>
    <cellStyle name="40% - 强调文字颜色 5 13 2" xfId="6836"/>
    <cellStyle name="20% - 强调文字颜色 4 12 3" xfId="6837"/>
    <cellStyle name="60% - 强调文字颜色 6 14 3" xfId="6838"/>
    <cellStyle name="解释性文本 9 7" xfId="6839"/>
    <cellStyle name="40% - 强调文字颜色 5 13 3" xfId="6840"/>
    <cellStyle name="解释性文本 9 8" xfId="6841"/>
    <cellStyle name="20% - 强调文字颜色 4 12 4" xfId="6842"/>
    <cellStyle name="20% - 强调文字颜色 4 12 8" xfId="6843"/>
    <cellStyle name="20% - 强调文字颜色 4 13 2" xfId="6844"/>
    <cellStyle name="60% - 强调文字颜色 6 15 2" xfId="6845"/>
    <cellStyle name="60% - 强调文字颜色 6 20 2" xfId="6846"/>
    <cellStyle name="40% - 强调文字颜色 5 14 2" xfId="6847"/>
    <cellStyle name="20% - 强调文字颜色 4 14" xfId="6848"/>
    <cellStyle name="60% - 强调文字颜色 6 16" xfId="6849"/>
    <cellStyle name="60% - 强调文字颜色 6 21" xfId="6850"/>
    <cellStyle name="常规 10 18" xfId="6851"/>
    <cellStyle name="常规 10 23" xfId="6852"/>
    <cellStyle name="好 2 30" xfId="6853"/>
    <cellStyle name="好 2 25" xfId="6854"/>
    <cellStyle name="40% - 强调文字颜色 5 15" xfId="6855"/>
    <cellStyle name="40% - 强调文字颜色 5 20" xfId="6856"/>
    <cellStyle name="20% - 强调文字颜色 4 20 3" xfId="6857"/>
    <cellStyle name="20% - 强调文字颜色 4 15 3" xfId="6858"/>
    <cellStyle name="60% - 强调文字颜色 6 17 3" xfId="6859"/>
    <cellStyle name="60% - 强调文字颜色 6 22 3" xfId="6860"/>
    <cellStyle name="40% - 强调文字颜色 5 16 3" xfId="6861"/>
    <cellStyle name="40% - 强调文字颜色 5 21 3" xfId="6862"/>
    <cellStyle name="20% - 强调文字颜色 4 21 2" xfId="6863"/>
    <cellStyle name="20% - 强调文字颜色 4 16 2" xfId="6864"/>
    <cellStyle name="60% - 强调文字颜色 6 18 2" xfId="6865"/>
    <cellStyle name="60% - 强调文字颜色 6 23 2" xfId="6866"/>
    <cellStyle name="40% - 强调文字颜色 5 17 2" xfId="6867"/>
    <cellStyle name="40% - 强调文字颜色 5 22 2" xfId="6868"/>
    <cellStyle name="强调文字颜色 5 12 2 3" xfId="6869"/>
    <cellStyle name="20% - 强调文字颜色 4 21 3" xfId="6870"/>
    <cellStyle name="20% - 强调文字颜色 4 16 3" xfId="6871"/>
    <cellStyle name="60% - 强调文字颜色 6 18 3" xfId="6872"/>
    <cellStyle name="60% - 强调文字颜色 6 23 3" xfId="6873"/>
    <cellStyle name="40% - 强调文字颜色 5 17 3" xfId="6874"/>
    <cellStyle name="40% - 强调文字颜色 5 22 3" xfId="6875"/>
    <cellStyle name="20% - 强调文字颜色 4 22 2" xfId="6876"/>
    <cellStyle name="20% - 强调文字颜色 4 17 2" xfId="6877"/>
    <cellStyle name="60% - 强调文字颜色 6 19 2" xfId="6878"/>
    <cellStyle name="输入 23 2 4" xfId="6879"/>
    <cellStyle name="输入 18 2 4" xfId="6880"/>
    <cellStyle name="40% - 强调文字颜色 5 18 2" xfId="6881"/>
    <cellStyle name="40% - 强调文字颜色 5 23 2" xfId="6882"/>
    <cellStyle name="20% - 强调文字颜色 4 23" xfId="6883"/>
    <cellStyle name="20% - 强调文字颜色 4 18" xfId="6884"/>
    <cellStyle name="60% - 强调文字颜色 6 25" xfId="6885"/>
    <cellStyle name="60% - 强调文字颜色 6 30" xfId="6886"/>
    <cellStyle name="常规 10 27" xfId="6887"/>
    <cellStyle name="计算 2 2 3 3" xfId="6888"/>
    <cellStyle name="好 2 29" xfId="6889"/>
    <cellStyle name="40% - 强调文字颜色 5 19" xfId="6890"/>
    <cellStyle name="40% - 强调文字颜色 5 24" xfId="6891"/>
    <cellStyle name="输入 23 3 4" xfId="6892"/>
    <cellStyle name="输入 18 3 4" xfId="6893"/>
    <cellStyle name="40% - 强调文字颜色 5 19 2" xfId="6894"/>
    <cellStyle name="20% - 强调文字颜色 4 23 2" xfId="6895"/>
    <cellStyle name="20% - 强调文字颜色 4 18 2" xfId="6896"/>
    <cellStyle name="输入 23 3 5" xfId="6897"/>
    <cellStyle name="输入 18 3 5" xfId="6898"/>
    <cellStyle name="40% - 强调文字颜色 5 19 3" xfId="6899"/>
    <cellStyle name="20% - 强调文字颜色 4 23 3" xfId="6900"/>
    <cellStyle name="20% - 强调文字颜色 4 18 3" xfId="6901"/>
    <cellStyle name="20% - 强调文字颜色 4 19 3" xfId="6902"/>
    <cellStyle name="20% - 强调文字颜色 6 7 2 2" xfId="6903"/>
    <cellStyle name="常规 2 20 4" xfId="6904"/>
    <cellStyle name="常规 2 15 4" xfId="6905"/>
    <cellStyle name="20% - 强调文字颜色 4 2 2 3" xfId="6906"/>
    <cellStyle name="强调文字颜色 3 8 4" xfId="6907"/>
    <cellStyle name="20% - 强调文字颜色 4 30" xfId="6908"/>
    <cellStyle name="20% - 强调文字颜色 4 25" xfId="6909"/>
    <cellStyle name="60% - 强调文字颜色 6 27" xfId="6910"/>
    <cellStyle name="60% - 强调文字颜色 6 32" xfId="6911"/>
    <cellStyle name="常规 10 29" xfId="6912"/>
    <cellStyle name="计算 2 2 3 5" xfId="6913"/>
    <cellStyle name="40% - 强调文字颜色 5 26" xfId="6914"/>
    <cellStyle name="40% - 强调文字颜色 5 31" xfId="6915"/>
    <cellStyle name="20% - 强调文字颜色 4 32" xfId="6916"/>
    <cellStyle name="20% - 强调文字颜色 4 27" xfId="6917"/>
    <cellStyle name="60% - 强调文字颜色 6 29" xfId="6918"/>
    <cellStyle name="60% - 强调文字颜色 6 34" xfId="6919"/>
    <cellStyle name="好 2 38" xfId="6920"/>
    <cellStyle name="40% - 强调文字颜色 5 28" xfId="6921"/>
    <cellStyle name="40% - 强调文字颜色 5 33" xfId="6922"/>
    <cellStyle name="20% - 强调文字颜色 4 34" xfId="6923"/>
    <cellStyle name="20% - 强调文字颜色 4 29" xfId="6924"/>
    <cellStyle name="60% - 强调文字颜色 6 36" xfId="6925"/>
    <cellStyle name="60% - 强调文字颜色 6 41" xfId="6926"/>
    <cellStyle name="输入 6 8 2" xfId="6927"/>
    <cellStyle name="40% - 强调文字颜色 5 35" xfId="6928"/>
    <cellStyle name="40% - 强调文字颜色 5 40" xfId="6929"/>
    <cellStyle name="20% - 强调文字颜色 4 3 2" xfId="6930"/>
    <cellStyle name="输入 10 3" xfId="6931"/>
    <cellStyle name="20% - 强调文字颜色 4 3 2 2" xfId="6932"/>
    <cellStyle name="强调文字颜色 4 8 3" xfId="6933"/>
    <cellStyle name="输入 10 4" xfId="6934"/>
    <cellStyle name="20% - 强调文字颜色 4 3 2 3" xfId="6935"/>
    <cellStyle name="强调文字颜色 4 8 4" xfId="6936"/>
    <cellStyle name="20% - 强调文字颜色 4 40" xfId="6937"/>
    <cellStyle name="20% - 强调文字颜色 4 35" xfId="6938"/>
    <cellStyle name="60% - 强调文字颜色 6 37" xfId="6939"/>
    <cellStyle name="60% - 强调文字颜色 6 42" xfId="6940"/>
    <cellStyle name="输入 6 8 3" xfId="6941"/>
    <cellStyle name="40% - 强调文字颜色 5 36" xfId="6942"/>
    <cellStyle name="40% - 强调文字颜色 5 41" xfId="6943"/>
    <cellStyle name="20% - 强调文字颜色 4 41" xfId="6944"/>
    <cellStyle name="20% - 强调文字颜色 4 36" xfId="6945"/>
    <cellStyle name="60% - 强调文字颜色 6 38" xfId="6946"/>
    <cellStyle name="60% - 强调文字颜色 6 43" xfId="6947"/>
    <cellStyle name="输入 6 8 4" xfId="6948"/>
    <cellStyle name="40% - 强调文字颜色 5 37" xfId="6949"/>
    <cellStyle name="40% - 强调文字颜色 5 42" xfId="6950"/>
    <cellStyle name="40% - 强调文字颜色 2 8 2" xfId="6951"/>
    <cellStyle name="标题 1 3" xfId="6952"/>
    <cellStyle name="60% - 强调文字颜色 3 8 7" xfId="6953"/>
    <cellStyle name="Texto de advertencia" xfId="6954"/>
    <cellStyle name="20% - 强调文字颜色 4 42" xfId="6955"/>
    <cellStyle name="20% - 强调文字颜色 4 37" xfId="6956"/>
    <cellStyle name="60% - 强调文字颜色 6 39" xfId="6957"/>
    <cellStyle name="60% - 强调文字颜色 6 44" xfId="6958"/>
    <cellStyle name="输入 6 8 5" xfId="6959"/>
    <cellStyle name="40% - 强调文字颜色 5 38" xfId="6960"/>
    <cellStyle name="40% - 强调文字颜色 5 43" xfId="6961"/>
    <cellStyle name="40% - 强调文字颜色 2 8 4" xfId="6962"/>
    <cellStyle name="强调文字颜色 6 12 3" xfId="6963"/>
    <cellStyle name="标题 1 5" xfId="6964"/>
    <cellStyle name="20% - 强调文字颜色 4 44" xfId="6965"/>
    <cellStyle name="20% - 强调文字颜色 4 39" xfId="6966"/>
    <cellStyle name="60% - 强调文字颜色 6 46" xfId="6967"/>
    <cellStyle name="60% - 强调文字颜色 6 51" xfId="6968"/>
    <cellStyle name="40% - 强调文字颜色 5 45" xfId="6969"/>
    <cellStyle name="40% - 强调文字颜色 5 50" xfId="6970"/>
    <cellStyle name="40% - 强调文字颜色 5 4 7" xfId="6971"/>
    <cellStyle name="20% - 强调文字颜色 4 4 2" xfId="6972"/>
    <cellStyle name="输入 60 3" xfId="6973"/>
    <cellStyle name="输入 55 3" xfId="6974"/>
    <cellStyle name="20% - 强调文字颜色 4 4 2 2" xfId="6975"/>
    <cellStyle name="强调文字颜色 5 8 3" xfId="6976"/>
    <cellStyle name="输入 60 4" xfId="6977"/>
    <cellStyle name="输入 55 4" xfId="6978"/>
    <cellStyle name="20% - 强调文字颜色 4 4 2 3" xfId="6979"/>
    <cellStyle name="强调文字颜色 5 8 4" xfId="6980"/>
    <cellStyle name="40% - 强调文字颜色 5 4 8" xfId="6981"/>
    <cellStyle name="20% - 强调文字颜色 4 4 3" xfId="6982"/>
    <cellStyle name="20% - 强调文字颜色 4 4 8" xfId="6983"/>
    <cellStyle name="40% - 强调文字颜色 2 8 5" xfId="6984"/>
    <cellStyle name="强调文字颜色 6 12 4" xfId="6985"/>
    <cellStyle name="标题 1 6" xfId="6986"/>
    <cellStyle name="20% - 强调文字颜色 4 50" xfId="6987"/>
    <cellStyle name="20% - 强调文字颜色 4 45" xfId="6988"/>
    <cellStyle name="60% - 强调文字颜色 6 47" xfId="6989"/>
    <cellStyle name="60% - 强调文字颜色 6 52" xfId="6990"/>
    <cellStyle name="40% - 强调文字颜色 5 46" xfId="6991"/>
    <cellStyle name="40% - 强调文字颜色 5 51" xfId="6992"/>
    <cellStyle name="40% - 强调文字颜色 2 8 6" xfId="6993"/>
    <cellStyle name="强调文字颜色 6 12 5" xfId="6994"/>
    <cellStyle name="ÄÞ¸¶_ÃÖÁ¾ÀÏÁ¤ " xfId="6995"/>
    <cellStyle name="标题 1 7" xfId="6996"/>
    <cellStyle name="20% - 强调文字颜色 4 51" xfId="6997"/>
    <cellStyle name="20% - 强调文字颜色 4 46" xfId="6998"/>
    <cellStyle name="输出 14 3 2" xfId="6999"/>
    <cellStyle name="60% - 强调文字颜色 6 48" xfId="7000"/>
    <cellStyle name="60% - 强调文字颜色 6 53" xfId="7001"/>
    <cellStyle name="40% - 强调文字颜色 5 47" xfId="7002"/>
    <cellStyle name="40% - 强调文字颜色 5 52" xfId="7003"/>
    <cellStyle name="40% - 强调文字颜色 5 5 8" xfId="7004"/>
    <cellStyle name="20% - 强调文字颜色 4 5 3" xfId="7005"/>
    <cellStyle name="20% - 强调文字颜色 4 5 4" xfId="7006"/>
    <cellStyle name="20% - 强调文字颜色 4 5 6" xfId="7007"/>
    <cellStyle name="20% - 强调文字颜色 4 5 8" xfId="7008"/>
    <cellStyle name="40% - 强调文字颜色 5 65" xfId="7009"/>
    <cellStyle name="20% - 强调文字颜色 4 64" xfId="7010"/>
    <cellStyle name="20% - 强调文字颜色 4 59" xfId="7011"/>
    <cellStyle name="40% - 强调文字颜色 5 6 7" xfId="7012"/>
    <cellStyle name="20% - 强调文字颜色 4 6 2" xfId="7013"/>
    <cellStyle name="20% - 强调文字颜色 4 6 2 2" xfId="7014"/>
    <cellStyle name="40% - 强调文字颜色 5 6 8" xfId="7015"/>
    <cellStyle name="20% - 强调文字颜色 4 6 3" xfId="7016"/>
    <cellStyle name="60% - 强调文字颜色 1 4 2 2" xfId="7017"/>
    <cellStyle name="20% - 强调文字颜色 4 6 5" xfId="7018"/>
    <cellStyle name="20% - 强调文字颜色 4 6 6" xfId="7019"/>
    <cellStyle name="20% - 强调文字颜色 4 6 8" xfId="7020"/>
    <cellStyle name="20% - 强调文字颜色 4 7 2 2" xfId="7021"/>
    <cellStyle name="40% - 强调文字颜色 5 7 8" xfId="7022"/>
    <cellStyle name="20% - 强调文字颜色 4 7 3" xfId="7023"/>
    <cellStyle name="20% - 强调文字颜色 4 7 4" xfId="7024"/>
    <cellStyle name="常规 2 7 2 10" xfId="7025"/>
    <cellStyle name="20% - 强调文字颜色 4 7 5" xfId="7026"/>
    <cellStyle name="常规 2 7 2 11" xfId="7027"/>
    <cellStyle name="20% - 强调文字颜色 4 7 6" xfId="7028"/>
    <cellStyle name="常规 2 7 2 12" xfId="7029"/>
    <cellStyle name="20% - 强调文字颜色 4 7 8" xfId="7030"/>
    <cellStyle name="常规 2 7 2 14" xfId="7031"/>
    <cellStyle name="20% - 强调文字颜色 4 8 2 2" xfId="7032"/>
    <cellStyle name="20% - 强调文字颜色 4 8 2 3" xfId="7033"/>
    <cellStyle name="20% - 强调文字颜色 4 8 3" xfId="7034"/>
    <cellStyle name="ÅëÈ­ [0]_¼­½ÄÀÏ¶÷_ÅõÀÔ°èÈ¹ " xfId="7035"/>
    <cellStyle name="40% - 强调文字颜色 5 8 8" xfId="7036"/>
    <cellStyle name="适中 10" xfId="7037"/>
    <cellStyle name="20% - 强调文字颜色 4 8 5" xfId="7038"/>
    <cellStyle name="20% - 强调文字颜色 4 8 6" xfId="7039"/>
    <cellStyle name="输入 10 6 6" xfId="7040"/>
    <cellStyle name="适中 20" xfId="7041"/>
    <cellStyle name="适中 15" xfId="7042"/>
    <cellStyle name="AÞ¸¶_Sheet1 (2)_1.SUMMARY " xfId="7043"/>
    <cellStyle name="20% - 强调文字颜色 4 8 8" xfId="7044"/>
    <cellStyle name="20% - 强调文字颜色 4 9 2 2" xfId="7045"/>
    <cellStyle name="警告文本 25" xfId="7046"/>
    <cellStyle name="警告文本 30" xfId="7047"/>
    <cellStyle name="20% - 强调文字颜色 4 9 2 3" xfId="7048"/>
    <cellStyle name="警告文本 26" xfId="7049"/>
    <cellStyle name="警告文本 31" xfId="7050"/>
    <cellStyle name="20% - 强调文字颜色 4 9 4" xfId="7051"/>
    <cellStyle name="20% - 强调文字颜色 4 9 8" xfId="7052"/>
    <cellStyle name="40% - 强调文字颜色 3 4 5" xfId="7053"/>
    <cellStyle name="40% - 强调文字颜色 6 11 2 2" xfId="7054"/>
    <cellStyle name="40% - 强调文字颜色 6 9 2 3" xfId="7055"/>
    <cellStyle name="20% - 强调文字颜色 5 10 2 2" xfId="7056"/>
    <cellStyle name="40% - 强调文字颜色 3 4 6" xfId="7057"/>
    <cellStyle name="40% - 强调文字颜色 6 11 2 3" xfId="7058"/>
    <cellStyle name="20% - 强调文字颜色 5 10 2 3" xfId="7059"/>
    <cellStyle name="20% - 强调文字颜色 5 10 3" xfId="7060"/>
    <cellStyle name="40% - Accent2" xfId="7061"/>
    <cellStyle name="40% - 强调文字颜色 6 11 3" xfId="7062"/>
    <cellStyle name="20% - 强调文字颜色 5 10 7" xfId="7063"/>
    <cellStyle name="40% - Accent6" xfId="7064"/>
    <cellStyle name="40% - 强调文字颜色 6 11 7" xfId="7065"/>
    <cellStyle name="超链接 3 2 5" xfId="7066"/>
    <cellStyle name="40% - 强调文字颜色 4 4 5" xfId="7067"/>
    <cellStyle name="40% - 强调文字颜色 6 12 2 2" xfId="7068"/>
    <cellStyle name="差_12月份制模平衡计分卡" xfId="7069"/>
    <cellStyle name="20% - 强调文字颜色 5 11 2 2" xfId="7070"/>
    <cellStyle name="40% - 强调文字颜色 6 12 3" xfId="7071"/>
    <cellStyle name="20% - 强调文字颜色 5 11 3" xfId="7072"/>
    <cellStyle name="40% - 强调文字颜色 6 12 5" xfId="7073"/>
    <cellStyle name="超链接 3 3 3" xfId="7074"/>
    <cellStyle name="20% - 强调文字颜色 5 11 5" xfId="7075"/>
    <cellStyle name="40% - 强调文字颜色 6 12 7" xfId="7076"/>
    <cellStyle name="超链接 3 3 5" xfId="7077"/>
    <cellStyle name="20% - 强调文字颜色 5 11 7" xfId="7078"/>
    <cellStyle name="标题 2 11 2 2" xfId="7079"/>
    <cellStyle name="40% - 强调文字颜色 5 4 5" xfId="7080"/>
    <cellStyle name="20% - 强调文字颜色 5 12 2 2" xfId="7081"/>
    <cellStyle name="20% - 强调文字颜色 5 12 4" xfId="7082"/>
    <cellStyle name="20% - 强调文字颜色 5 12 5" xfId="7083"/>
    <cellStyle name="超链接 3 4 5" xfId="7084"/>
    <cellStyle name="Incorrecto" xfId="7085"/>
    <cellStyle name="20% - 强调文字颜色 5 12 7" xfId="7086"/>
    <cellStyle name="20% - 强调文字颜色 5 12 8" xfId="7087"/>
    <cellStyle name="40% - 强调文字颜色 6 14" xfId="7088"/>
    <cellStyle name="20% - 强调文字颜色 5 13" xfId="7089"/>
    <cellStyle name="汇总 5 5 6" xfId="7090"/>
    <cellStyle name="40% - 强调文字颜色 6 16" xfId="7091"/>
    <cellStyle name="40% - 强调文字颜色 6 21" xfId="7092"/>
    <cellStyle name="20% - 强调文字颜色 5 20" xfId="7093"/>
    <cellStyle name="20% - 强调文字颜色 5 15" xfId="7094"/>
    <cellStyle name="40% - 强调文字颜色 6 16 3" xfId="7095"/>
    <cellStyle name="40% - 强调文字颜色 6 21 3" xfId="7096"/>
    <cellStyle name="汇总 4 9" xfId="7097"/>
    <cellStyle name="20% - 强调文字颜色 5 20 3" xfId="7098"/>
    <cellStyle name="20% - 强调文字颜色 5 15 3" xfId="7099"/>
    <cellStyle name="输入 8 2 2 4" xfId="7100"/>
    <cellStyle name="40% - 强调文字颜色 6 17 3" xfId="7101"/>
    <cellStyle name="40% - 强调文字颜色 6 22 3" xfId="7102"/>
    <cellStyle name="汇总 5 9" xfId="7103"/>
    <cellStyle name="20% - 强调文字颜色 5 21 3" xfId="7104"/>
    <cellStyle name="20% - 强调文字颜色 5 16 3" xfId="7105"/>
    <cellStyle name="40% - 强调文字颜色 6 18" xfId="7106"/>
    <cellStyle name="40% - 强调文字颜色 6 23" xfId="7107"/>
    <cellStyle name="20% - 强调文字颜色 5 22" xfId="7108"/>
    <cellStyle name="20% - 强调文字颜色 5 17" xfId="7109"/>
    <cellStyle name="常规 14 2 3" xfId="7110"/>
    <cellStyle name="输入 8 2 3 3" xfId="7111"/>
    <cellStyle name="40% - 强调文字颜色 6 18 2" xfId="7112"/>
    <cellStyle name="40% - 强调文字颜色 6 23 2" xfId="7113"/>
    <cellStyle name="汇总 6 8" xfId="7114"/>
    <cellStyle name="20% - 强调文字颜色 5 22 2" xfId="7115"/>
    <cellStyle name="20% - 强调文字颜色 5 17 2" xfId="7116"/>
    <cellStyle name="40% - 强调文字颜色 6 19" xfId="7117"/>
    <cellStyle name="40% - 强调文字颜色 6 24" xfId="7118"/>
    <cellStyle name="20% - 强调文字颜色 5 23" xfId="7119"/>
    <cellStyle name="20% - 强调文字颜色 5 18" xfId="7120"/>
    <cellStyle name="40% - 强调文字颜色 6 19 2" xfId="7121"/>
    <cellStyle name="警告文本 10 2 3" xfId="7122"/>
    <cellStyle name="汇总 7 8" xfId="7123"/>
    <cellStyle name="20% - 强调文字颜色 5 23 2" xfId="7124"/>
    <cellStyle name="20% - 强调文字颜色 5 18 2" xfId="7125"/>
    <cellStyle name="40% - 强调文字颜色 6 19 3" xfId="7126"/>
    <cellStyle name="汇总 7 9" xfId="7127"/>
    <cellStyle name="20% - 强调文字颜色 5 23 3" xfId="7128"/>
    <cellStyle name="20% - 强调文字颜色 5 18 3" xfId="7129"/>
    <cellStyle name="汇总 8 8" xfId="7130"/>
    <cellStyle name="20% - 强调文字颜色 5 19 2" xfId="7131"/>
    <cellStyle name="汇总 8 9" xfId="7132"/>
    <cellStyle name="20% - 强调文字颜色 5 19 3" xfId="7133"/>
    <cellStyle name="标题 3 4 3" xfId="7134"/>
    <cellStyle name="40% - 强调文字颜色 6 26" xfId="7135"/>
    <cellStyle name="40% - 强调文字颜色 6 31" xfId="7136"/>
    <cellStyle name="20% - 强调文字颜色 5 30" xfId="7137"/>
    <cellStyle name="20% - 强调文字颜色 5 25" xfId="7138"/>
    <cellStyle name="标题 3 4 4" xfId="7139"/>
    <cellStyle name="40% - 强调文字颜色 6 27" xfId="7140"/>
    <cellStyle name="40% - 强调文字颜色 6 32" xfId="7141"/>
    <cellStyle name="20% - 强调文字颜色 5 31" xfId="7142"/>
    <cellStyle name="20% - 强调文字颜色 5 26" xfId="7143"/>
    <cellStyle name="标题 3 4 5" xfId="7144"/>
    <cellStyle name="40% - 强调文字颜色 6 28" xfId="7145"/>
    <cellStyle name="40% - 强调文字颜色 6 33" xfId="7146"/>
    <cellStyle name="20% - 强调文字颜色 5 32" xfId="7147"/>
    <cellStyle name="20% - 强调文字颜色 5 27" xfId="7148"/>
    <cellStyle name="标题 3 4 6" xfId="7149"/>
    <cellStyle name="40% - 强调文字颜色 6 29" xfId="7150"/>
    <cellStyle name="40% - 强调文字颜色 6 34" xfId="7151"/>
    <cellStyle name="20% - 强调文字颜色 5 33" xfId="7152"/>
    <cellStyle name="20% - 强调文字颜色 5 28" xfId="7153"/>
    <cellStyle name="20% - 强调文字颜色 5 3" xfId="7154"/>
    <cellStyle name="汇总 2 7 4" xfId="7155"/>
    <cellStyle name="20% - 强调文字颜色 5 3 2" xfId="7156"/>
    <cellStyle name="40% - 强调文字颜色 6 37" xfId="7157"/>
    <cellStyle name="40% - 强调文字颜色 6 42" xfId="7158"/>
    <cellStyle name="20% - 强调文字颜色 5 41" xfId="7159"/>
    <cellStyle name="20% - 强调文字颜色 5 36" xfId="7160"/>
    <cellStyle name="40% - 强调文字颜色 6 38" xfId="7161"/>
    <cellStyle name="40% - 强调文字颜色 6 43" xfId="7162"/>
    <cellStyle name="20% - 强调文字颜色 5 42" xfId="7163"/>
    <cellStyle name="20% - 强调文字颜色 5 37" xfId="7164"/>
    <cellStyle name="40% - 强调文字颜色 6 39" xfId="7165"/>
    <cellStyle name="40% - 强调文字颜色 6 44" xfId="7166"/>
    <cellStyle name="20% - 强调文字颜色 5 43" xfId="7167"/>
    <cellStyle name="20% - 强调文字颜色 5 38" xfId="7168"/>
    <cellStyle name="20% - 强调文字颜色 5 44" xfId="7169"/>
    <cellStyle name="20% - 强调文字颜色 5 39" xfId="7170"/>
    <cellStyle name="解释性文本 7 2 2" xfId="7171"/>
    <cellStyle name="40% - 强调文字颜色 6 45" xfId="7172"/>
    <cellStyle name="40% - 强调文字颜色 6 50" xfId="7173"/>
    <cellStyle name="20% - 强调文字颜色 5 4" xfId="7174"/>
    <cellStyle name="40% - 强调文字颜色 6 4 7" xfId="7175"/>
    <cellStyle name="汇总 2 8 4" xfId="7176"/>
    <cellStyle name="20% - 强调文字颜色 5 4 2" xfId="7177"/>
    <cellStyle name="20% - 强调文字颜色 5 4 2 3" xfId="7178"/>
    <cellStyle name="20% - 强调文字颜色 5 4 6" xfId="7179"/>
    <cellStyle name="20% - 强调文字颜色 5 4 8" xfId="7180"/>
    <cellStyle name="40% - 强调文字颜色 6 48" xfId="7181"/>
    <cellStyle name="40% - 强调文字颜色 6 53" xfId="7182"/>
    <cellStyle name="20% - 强调文字颜色 5 52" xfId="7183"/>
    <cellStyle name="20% - 强调文字颜色 5 47" xfId="7184"/>
    <cellStyle name="40% - 强调文字颜色 6 49" xfId="7185"/>
    <cellStyle name="40% - 强调文字颜色 6 54" xfId="7186"/>
    <cellStyle name="20% - 强调文字颜色 5 53" xfId="7187"/>
    <cellStyle name="20% - 强调文字颜色 5 48" xfId="7188"/>
    <cellStyle name="40% - 强调文字颜色 6 55" xfId="7189"/>
    <cellStyle name="40% - 强调文字颜色 6 60" xfId="7190"/>
    <cellStyle name="20% - 强调文字颜色 5 54" xfId="7191"/>
    <cellStyle name="20% - 强调文字颜色 5 49" xfId="7192"/>
    <cellStyle name="汇总 5 6 2" xfId="7193"/>
    <cellStyle name="20% - 强调文字颜色 5 5" xfId="7194"/>
    <cellStyle name="40% - 强调文字颜色 6 5 8" xfId="7195"/>
    <cellStyle name="20% - 强调文字颜色 5 5 3" xfId="7196"/>
    <cellStyle name="20% - 强调文字颜色 5 5 5" xfId="7197"/>
    <cellStyle name="20% - 强调文字颜色 5 5 8" xfId="7198"/>
    <cellStyle name="20% - 强调文字颜色 5 6" xfId="7199"/>
    <cellStyle name="20% - 强调文字颜色 5 6 2 2" xfId="7200"/>
    <cellStyle name="20% - 强调文字颜色 5 6 2 3" xfId="7201"/>
    <cellStyle name="40% - 强调文字颜色 6 6 8" xfId="7202"/>
    <cellStyle name="20% - 强调文字颜色 5 6 3" xfId="7203"/>
    <cellStyle name="60% - 强调文字颜色 1 5 2 2" xfId="7204"/>
    <cellStyle name="20% - 强调文字颜色 5 6 4" xfId="7205"/>
    <cellStyle name="60% - 强调文字颜色 1 5 2 3" xfId="7206"/>
    <cellStyle name="20% - 强调文字颜色 5 6 5" xfId="7207"/>
    <cellStyle name="20% - 强调文字颜色 5 6 6" xfId="7208"/>
    <cellStyle name="差 2 2" xfId="7209"/>
    <cellStyle name="20% - 强调文字颜色 5 6 7" xfId="7210"/>
    <cellStyle name="20% - 强调文字颜色 5 6 8" xfId="7211"/>
    <cellStyle name="20% - 强调文字颜色 5 7" xfId="7212"/>
    <cellStyle name="20% - 强调文字颜色 5 7 2 2" xfId="7213"/>
    <cellStyle name="40% - 强调文字颜色 1 9 4" xfId="7214"/>
    <cellStyle name="40% - 强调文字颜色 6 7 8" xfId="7215"/>
    <cellStyle name="20% - 强调文字颜色 5 7 3" xfId="7216"/>
    <cellStyle name="20% - 强调文字颜色 5 7 4" xfId="7217"/>
    <cellStyle name="20% - 强调文字颜色 5 7 6" xfId="7218"/>
    <cellStyle name="差 3 2" xfId="7219"/>
    <cellStyle name="20% - 强调文字颜色 5 7 8" xfId="7220"/>
    <cellStyle name="40% - 强调文字颜色 2 9 5" xfId="7221"/>
    <cellStyle name="标题 2 6" xfId="7222"/>
    <cellStyle name="20% - 强调文字颜色 5 8 2 3" xfId="7223"/>
    <cellStyle name="20% - 强调文字颜色 5 8 5" xfId="7224"/>
    <cellStyle name="20% - 强调文字颜色 5 8 6" xfId="7225"/>
    <cellStyle name="差 4 2" xfId="7226"/>
    <cellStyle name="40% - 强调文字颜色 6 9 7" xfId="7227"/>
    <cellStyle name="20% - 强调文字颜色 5 9 2" xfId="7228"/>
    <cellStyle name="40% - 强调文字颜色 6 9 8" xfId="7229"/>
    <cellStyle name="20% - 强调文字颜色 5 9 3" xfId="7230"/>
    <cellStyle name="20% - 强调文字颜色 5 9 4" xfId="7231"/>
    <cellStyle name="20% - 强调文字颜色 5 9 5" xfId="7232"/>
    <cellStyle name="20% - 强调文字颜色 5 9 6" xfId="7233"/>
    <cellStyle name="差 5 2" xfId="7234"/>
    <cellStyle name="20% - 强调文字颜色 5 9 7" xfId="7235"/>
    <cellStyle name="差 5 3" xfId="7236"/>
    <cellStyle name="20% - 强调文字颜色 5 9 8" xfId="7237"/>
    <cellStyle name="差 5 4" xfId="7238"/>
    <cellStyle name="注释 6 2 6" xfId="7239"/>
    <cellStyle name="常规 12 14" xfId="7240"/>
    <cellStyle name="20% - 强调文字颜色 6 10" xfId="7241"/>
    <cellStyle name="20% - 强调文字颜色 6 10 2" xfId="7242"/>
    <cellStyle name="好 7 6" xfId="7243"/>
    <cellStyle name="20% - 强调文字颜色 6 10 2 2" xfId="7244"/>
    <cellStyle name="常规 2 2 35" xfId="7245"/>
    <cellStyle name="20% - 强调文字颜色 6 10 2 3" xfId="7246"/>
    <cellStyle name="常规 2 2 36" xfId="7247"/>
    <cellStyle name="60% - 强调文字颜色 4 6 4" xfId="7248"/>
    <cellStyle name="40% - 强调文字颜色 1 3 2 2" xfId="7249"/>
    <cellStyle name="20% - 强调文字颜色 6 10 3" xfId="7250"/>
    <cellStyle name="好 7 7" xfId="7251"/>
    <cellStyle name="60% - 强调文字颜色 4 6 5" xfId="7252"/>
    <cellStyle name="40% - 强调文字颜色 1 3 2 3" xfId="7253"/>
    <cellStyle name="20% - 强调文字颜色 6 10 4" xfId="7254"/>
    <cellStyle name="好 7 8" xfId="7255"/>
    <cellStyle name="20% - 强调文字颜色 6 10 7" xfId="7256"/>
    <cellStyle name="20% - 强调文字颜色 6 10 8" xfId="7257"/>
    <cellStyle name="20% - 强调文字颜色 6 11 2 2" xfId="7258"/>
    <cellStyle name="注释 8 2" xfId="7259"/>
    <cellStyle name="输入 7 7 2" xfId="7260"/>
    <cellStyle name="E?o켥E?_UPC NO " xfId="7261"/>
    <cellStyle name="注释 36 5" xfId="7262"/>
    <cellStyle name="注释 41 5" xfId="7263"/>
    <cellStyle name="20% - 强调文字颜色 6 11 3" xfId="7264"/>
    <cellStyle name="好 8 7" xfId="7265"/>
    <cellStyle name="20% - 强调文字颜色 6 11 6" xfId="7266"/>
    <cellStyle name="20% - 强调文字颜色 6 11 8" xfId="7267"/>
    <cellStyle name="C￥AØ_CA·IA§ÆR°³¹ß¼O¿aAI¿ø " xfId="7268"/>
    <cellStyle name="20% - 强调文字颜色 6 12 2" xfId="7269"/>
    <cellStyle name="好 9 6" xfId="7270"/>
    <cellStyle name="20% - 强调文字颜色 6 12 2 2" xfId="7271"/>
    <cellStyle name="Heading 3" xfId="7272"/>
    <cellStyle name="输入 7 8 4" xfId="7273"/>
    <cellStyle name="注释 9 4" xfId="7274"/>
    <cellStyle name="20% - 强调文字颜色 6 12 5" xfId="7275"/>
    <cellStyle name="Heading 4" xfId="7276"/>
    <cellStyle name="输入 7 8 5" xfId="7277"/>
    <cellStyle name="注释 9 5" xfId="7278"/>
    <cellStyle name="20% - 强调文字颜色 6 12 6" xfId="7279"/>
    <cellStyle name="20% - 强调文字颜色 6 12 8" xfId="7280"/>
    <cellStyle name="20% - 强调文字颜色 6 13 3" xfId="7281"/>
    <cellStyle name="标题 1 10 2 3" xfId="7282"/>
    <cellStyle name="20% - 强调文字颜色 6 14 2" xfId="7283"/>
    <cellStyle name="20% - 强调文字颜色 6 20 2" xfId="7284"/>
    <cellStyle name="20% - 强调文字颜色 6 15 2" xfId="7285"/>
    <cellStyle name="20% - 强调文字颜色 6 20 3" xfId="7286"/>
    <cellStyle name="20% - 强调文字颜色 6 15 3" xfId="7287"/>
    <cellStyle name="20% - 强调文字颜色 6 21 2" xfId="7288"/>
    <cellStyle name="20% - 强调文字颜色 6 16 2" xfId="7289"/>
    <cellStyle name="标题 4 4 6" xfId="7290"/>
    <cellStyle name="20% - 强调文字颜色 6 22 2" xfId="7291"/>
    <cellStyle name="20% - 强调文字颜色 6 17 2" xfId="7292"/>
    <cellStyle name="20% - 强调文字颜色 6 24" xfId="7293"/>
    <cellStyle name="20% - 强调文字颜色 6 19" xfId="7294"/>
    <cellStyle name="标题 1 10 8" xfId="7295"/>
    <cellStyle name="标题 4 6 6" xfId="7296"/>
    <cellStyle name="20% - 强调文字颜色 6 19 2" xfId="7297"/>
    <cellStyle name="标题 4 6 7" xfId="7298"/>
    <cellStyle name="20% - 强调文字颜色 6 19 3" xfId="7299"/>
    <cellStyle name="20% - 强调文字颜色 6 30" xfId="7300"/>
    <cellStyle name="20% - 强调文字颜色 6 25" xfId="7301"/>
    <cellStyle name="输出 4 4 5" xfId="7302"/>
    <cellStyle name="常规 4 3 3" xfId="7303"/>
    <cellStyle name="20% - 强调文字颜色 6 34" xfId="7304"/>
    <cellStyle name="20% - 强调文字颜色 6 29" xfId="7305"/>
    <cellStyle name="注释 12 5" xfId="7306"/>
    <cellStyle name="强调文字颜色 2 50" xfId="7307"/>
    <cellStyle name="强调文字颜色 2 45" xfId="7308"/>
    <cellStyle name="汇总 3 7 4" xfId="7309"/>
    <cellStyle name="20% - 强调文字颜色 6 3 2" xfId="7310"/>
    <cellStyle name="标题 3 9 8" xfId="7311"/>
    <cellStyle name="常规 5 6" xfId="7312"/>
    <cellStyle name="20% - 强调文字颜色 6 40" xfId="7313"/>
    <cellStyle name="20% - 强调文字颜色 6 35" xfId="7314"/>
    <cellStyle name="注释 12 6" xfId="7315"/>
    <cellStyle name="40% - 强调文字颜色 6 2 2 2" xfId="7316"/>
    <cellStyle name="常规 4 3 4" xfId="7317"/>
    <cellStyle name="常规 4 3 8" xfId="7318"/>
    <cellStyle name="20% - 强调文字颜色 6 44" xfId="7319"/>
    <cellStyle name="20% - 强调文字颜色 6 39" xfId="7320"/>
    <cellStyle name="ÅëÈ­_code" xfId="7321"/>
    <cellStyle name="똿떓죶Ø괻 [0.00]_PRODUCT DETAIL Q1" xfId="7322"/>
    <cellStyle name="汇总 3 8 5" xfId="7323"/>
    <cellStyle name="20% - 强调文字颜色 6 4 3" xfId="7324"/>
    <cellStyle name="20% - 强调文字颜色 6 4 4" xfId="7325"/>
    <cellStyle name="20% - 强调文字颜色 6 4 5" xfId="7326"/>
    <cellStyle name="20% - 强调文字颜色 6 4 7" xfId="7327"/>
    <cellStyle name="20% - 强调文字颜色 6 51" xfId="7328"/>
    <cellStyle name="20% - 强调文字颜色 6 46" xfId="7329"/>
    <cellStyle name="20% - 强调文字颜色 6 52" xfId="7330"/>
    <cellStyle name="20% - 强调文字颜色 6 47" xfId="7331"/>
    <cellStyle name="20% - 强调文字颜色 6 5 2" xfId="7332"/>
    <cellStyle name="20% - 强调文字颜色 6 5 2 3" xfId="7333"/>
    <cellStyle name="20% - 强调文字颜色 6 5 3" xfId="7334"/>
    <cellStyle name="20% - 强调文字颜色 6 5 4" xfId="7335"/>
    <cellStyle name="20% - 强调文字颜色 6 5 5" xfId="7336"/>
    <cellStyle name="20% - 强调文字颜色 6 5 6" xfId="7337"/>
    <cellStyle name="20% - 强调文字颜色 6 60" xfId="7338"/>
    <cellStyle name="20% - 强调文字颜色 6 55" xfId="7339"/>
    <cellStyle name="20% - 强调文字颜色 6 63" xfId="7340"/>
    <cellStyle name="20% - 强调文字颜色 6 58" xfId="7341"/>
    <cellStyle name="标题 1 11 2" xfId="7342"/>
    <cellStyle name="20% - 强调文字颜色 6 64" xfId="7343"/>
    <cellStyle name="20% - 强调文字颜色 6 59" xfId="7344"/>
    <cellStyle name="标题 1 11 3" xfId="7345"/>
    <cellStyle name="20% - 强调文字颜色 6 6 2 2" xfId="7346"/>
    <cellStyle name="20% - 强调文字颜色 6 6 3" xfId="7347"/>
    <cellStyle name="60% - 强调文字颜色 1 6 2 2" xfId="7348"/>
    <cellStyle name="20% - 强调文字颜色 6 6 6" xfId="7349"/>
    <cellStyle name="20% - 强调文字颜色 6 6 7" xfId="7350"/>
    <cellStyle name="20% - 强调文字颜色 6 65" xfId="7351"/>
    <cellStyle name="标题 1 11 4" xfId="7352"/>
    <cellStyle name="20% - 强调文字颜色 6 7 2" xfId="7353"/>
    <cellStyle name="20% - 强调文字颜色 6 7 3" xfId="7354"/>
    <cellStyle name="输入 12 5 2" xfId="7355"/>
    <cellStyle name="常规 5 54" xfId="7356"/>
    <cellStyle name="常规 5 49" xfId="7357"/>
    <cellStyle name="常规 18 9" xfId="7358"/>
    <cellStyle name="ÄÞ¸¶_lx-taxi " xfId="7359"/>
    <cellStyle name="20% - 强调文字颜色 6 7 4" xfId="7360"/>
    <cellStyle name="20% - 强调文字颜色 6 7 5" xfId="7361"/>
    <cellStyle name="强调文字颜色 3 10" xfId="7362"/>
    <cellStyle name="20% - 强调文字颜色 6 7 7" xfId="7363"/>
    <cellStyle name="20% - 强调文字颜色 6 7 8" xfId="7364"/>
    <cellStyle name="强调文字颜色 3 11" xfId="7365"/>
    <cellStyle name="40% - 强调文字颜色 3 4 2 3" xfId="7366"/>
    <cellStyle name="20% - 强调文字颜色 6 8" xfId="7367"/>
    <cellStyle name="标题 2 10 6" xfId="7368"/>
    <cellStyle name="20% - 强调文字颜色 6 8 2 3" xfId="7369"/>
    <cellStyle name="强调文字颜色 3 52" xfId="7370"/>
    <cellStyle name="强调文字颜色 3 47" xfId="7371"/>
    <cellStyle name="20% - 强调文字颜色 6 8 4" xfId="7372"/>
    <cellStyle name="强调文字颜色 3 54" xfId="7373"/>
    <cellStyle name="强调文字颜色 3 49" xfId="7374"/>
    <cellStyle name="20% - 强调文字颜色 6 8 6" xfId="7375"/>
    <cellStyle name="强调文字颜色 3 61" xfId="7376"/>
    <cellStyle name="强调文字颜色 3 56" xfId="7377"/>
    <cellStyle name="20% - 强调文字颜色 6 8 8" xfId="7378"/>
    <cellStyle name="20% - 强调文字颜色 6 9 2" xfId="7379"/>
    <cellStyle name="20% - 强调文字颜色 6 9 2 2" xfId="7380"/>
    <cellStyle name="20% - 强调文字颜色 6 9 2 3" xfId="7381"/>
    <cellStyle name="20% - 强调文字颜色 6 9 3" xfId="7382"/>
    <cellStyle name="20% - 强调文字颜色 6 9 5" xfId="7383"/>
    <cellStyle name="³¯Â¥" xfId="7384"/>
    <cellStyle name="标题 1 8 7" xfId="7385"/>
    <cellStyle name="计算 11 2 3 4" xfId="7386"/>
    <cellStyle name="好 10 2 3" xfId="7387"/>
    <cellStyle name="常规 2 2 3" xfId="7388"/>
    <cellStyle name="常规 4 4 18" xfId="7389"/>
    <cellStyle name="40% - Énfasis2" xfId="7390"/>
    <cellStyle name="40% - Énfasis4" xfId="7391"/>
    <cellStyle name="ÄÞ¸¶ [0]_MKN-M1.1 " xfId="7392"/>
    <cellStyle name="40% - Énfasis6" xfId="7393"/>
    <cellStyle name="40% - 강조색1" xfId="7394"/>
    <cellStyle name="40% - 강조색5" xfId="7395"/>
    <cellStyle name="40% - 강조색6" xfId="7396"/>
    <cellStyle name="60% - 强调文字颜色 4 7 2" xfId="7397"/>
    <cellStyle name="汇总 4 5 2" xfId="7398"/>
    <cellStyle name="60% - 强调文字颜色 2 11" xfId="7399"/>
    <cellStyle name="40% - 强调文字颜色 1 10" xfId="7400"/>
    <cellStyle name="超链接 2 3 22" xfId="7401"/>
    <cellStyle name="超链接 2 3 17" xfId="7402"/>
    <cellStyle name="60% - 强调文字颜色 2 11 2 2" xfId="7403"/>
    <cellStyle name="40% - 强调文字颜色 1 10 2 2" xfId="7404"/>
    <cellStyle name="超链接 2 3 23" xfId="7405"/>
    <cellStyle name="超链接 2 3 18" xfId="7406"/>
    <cellStyle name="60% - 强调文字颜色 2 11 2 3" xfId="7407"/>
    <cellStyle name="40% - 强调文字颜色 1 10 2 3" xfId="7408"/>
    <cellStyle name="60% - 强调文字颜色 2 11 3" xfId="7409"/>
    <cellStyle name="40% - 强调文字颜色 1 10 3" xfId="7410"/>
    <cellStyle name="输出 11 5 4" xfId="7411"/>
    <cellStyle name="60% - 强调文字颜色 2 11 7" xfId="7412"/>
    <cellStyle name="40% - 强调文字颜色 1 10 7" xfId="7413"/>
    <cellStyle name="汇总 2 3 5" xfId="7414"/>
    <cellStyle name="60% - 强调文字颜色 2 11 8" xfId="7415"/>
    <cellStyle name="计算 12 2 2 2" xfId="7416"/>
    <cellStyle name="40% - 强调文字颜色 1 10 8" xfId="7417"/>
    <cellStyle name="汇总 2 3 6" xfId="7418"/>
    <cellStyle name="汇总 4 5 3" xfId="7419"/>
    <cellStyle name="60% - 强调文字颜色 2 12" xfId="7420"/>
    <cellStyle name="40% - 强调文字颜色 1 11" xfId="7421"/>
    <cellStyle name="60% - 强调文字颜色 2 12 2" xfId="7422"/>
    <cellStyle name="40% - 强调文字颜色 1 11 2" xfId="7423"/>
    <cellStyle name="输出 11 6 3" xfId="7424"/>
    <cellStyle name="常规 2 4 5" xfId="7425"/>
    <cellStyle name="60% - 强调文字颜色 2 12 2 3" xfId="7426"/>
    <cellStyle name="强调文字颜色 3 25" xfId="7427"/>
    <cellStyle name="强调文字颜色 3 30" xfId="7428"/>
    <cellStyle name="40% - 强调文字颜色 1 11 2 3" xfId="7429"/>
    <cellStyle name="60% - 强调文字颜色 2 12 4" xfId="7430"/>
    <cellStyle name="40% - 强调文字颜色 1 11 4" xfId="7431"/>
    <cellStyle name="汇总 2 4 2" xfId="7432"/>
    <cellStyle name="输出 11 6 5" xfId="7433"/>
    <cellStyle name="60% - 强调文字颜色 2 12 7" xfId="7434"/>
    <cellStyle name="40% - 强调文字颜色 1 11 7" xfId="7435"/>
    <cellStyle name="差_2012出货计划-20120117" xfId="7436"/>
    <cellStyle name="汇总 2 4 5" xfId="7437"/>
    <cellStyle name="40% - 强调文字颜色 1 12 2 2" xfId="7438"/>
    <cellStyle name="60% - 强调文字颜色 2 13 3" xfId="7439"/>
    <cellStyle name="40% - 强调文字颜色 1 12 3" xfId="7440"/>
    <cellStyle name="输出 11 7 4" xfId="7441"/>
    <cellStyle name="40% - 强调文字颜色 1 12 4" xfId="7442"/>
    <cellStyle name="汇总 2 5 2" xfId="7443"/>
    <cellStyle name="40% - 强调文字颜色 1 12 6" xfId="7444"/>
    <cellStyle name="差_12040.STN.D2XX前期规划式样书(工法)-V1.0 3" xfId="7445"/>
    <cellStyle name="汇总 2 5 4" xfId="7446"/>
    <cellStyle name="汇总 4 5 5" xfId="7447"/>
    <cellStyle name="60% - 强调文字颜色 2 14" xfId="7448"/>
    <cellStyle name="40% - 强调文字颜色 1 13" xfId="7449"/>
    <cellStyle name="60% - 强调文字颜色 2 14 2" xfId="7450"/>
    <cellStyle name="40% - 强调文字颜色 1 13 2" xfId="7451"/>
    <cellStyle name="输出 11 8 3" xfId="7452"/>
    <cellStyle name="60% - 强调文字颜色 2 14 3" xfId="7453"/>
    <cellStyle name="40% - 强调文字颜色 1 13 3" xfId="7454"/>
    <cellStyle name="输出 11 8 4" xfId="7455"/>
    <cellStyle name="汇总 4 5 6" xfId="7456"/>
    <cellStyle name="60% - 强调文字颜色 2 15" xfId="7457"/>
    <cellStyle name="60% - 强调文字颜色 2 20" xfId="7458"/>
    <cellStyle name="40% - 强调文字颜色 1 14" xfId="7459"/>
    <cellStyle name="60% - 强调文字颜色 2 15 2" xfId="7460"/>
    <cellStyle name="60% - 强调文字颜色 2 20 2" xfId="7461"/>
    <cellStyle name="40% - 强调文字颜色 1 14 2" xfId="7462"/>
    <cellStyle name="60% - 强调文字颜色 2 16" xfId="7463"/>
    <cellStyle name="60% - 强调文字颜色 2 21" xfId="7464"/>
    <cellStyle name="常规 9 10" xfId="7465"/>
    <cellStyle name="40% - 强调文字颜色 1 20" xfId="7466"/>
    <cellStyle name="40% - 强调文字颜色 1 15" xfId="7467"/>
    <cellStyle name="40% - 强调文字颜色 6 5 3" xfId="7468"/>
    <cellStyle name="60% - 强调文字颜色 2 17 2" xfId="7469"/>
    <cellStyle name="60% - 强调文字颜色 2 22 2" xfId="7470"/>
    <cellStyle name="40% - 强调文字颜色 1 21 2" xfId="7471"/>
    <cellStyle name="40% - 强调文字颜色 1 16 2" xfId="7472"/>
    <cellStyle name="40% - 强调文字颜色 6 7 3" xfId="7473"/>
    <cellStyle name="60% - 强调文字颜色 2 19 2" xfId="7474"/>
    <cellStyle name="输入 7 2 3 3" xfId="7475"/>
    <cellStyle name="40% - 强调文字颜色 1 23 2" xfId="7476"/>
    <cellStyle name="40% - 强调文字颜色 1 18 2" xfId="7477"/>
    <cellStyle name="40% - 强调文字颜色 1 23 3" xfId="7478"/>
    <cellStyle name="40% - 强调文字颜色 1 18 3" xfId="7479"/>
    <cellStyle name="输入 7 2 3 4" xfId="7480"/>
    <cellStyle name="40% - 强调文字颜色 6 7 4" xfId="7481"/>
    <cellStyle name="60% - 强调文字颜色 2 19 3" xfId="7482"/>
    <cellStyle name="AÞ¸¶_MKN-M1.1 " xfId="7483"/>
    <cellStyle name="40% - 强调文字颜色 1 19 3" xfId="7484"/>
    <cellStyle name="超链接 2 12 2 2" xfId="7485"/>
    <cellStyle name="A???3?1차 " xfId="7486"/>
    <cellStyle name="40% - 强调文字颜色 6 8 4" xfId="7487"/>
    <cellStyle name="60% - 强调文字颜色 3 6 4" xfId="7488"/>
    <cellStyle name="40% - 强调文字颜色 1 2 2 2" xfId="7489"/>
    <cellStyle name="60% - 强调文字颜色 3 6 5" xfId="7490"/>
    <cellStyle name="40% - 强调文字颜色 1 2 2 3" xfId="7491"/>
    <cellStyle name="40% - 强调文字颜色 1 30" xfId="7492"/>
    <cellStyle name="40% - 强调文字颜色 1 25" xfId="7493"/>
    <cellStyle name="标题 2 4 2" xfId="7494"/>
    <cellStyle name="常规 9 15" xfId="7495"/>
    <cellStyle name="60% - 强调文字颜色 2 26" xfId="7496"/>
    <cellStyle name="60% - 强调文字颜色 2 31" xfId="7497"/>
    <cellStyle name="40% - 强调文字颜色 1 31" xfId="7498"/>
    <cellStyle name="40% - 强调文字颜色 1 26" xfId="7499"/>
    <cellStyle name="标题 2 4 3" xfId="7500"/>
    <cellStyle name="常规 9 16" xfId="7501"/>
    <cellStyle name="60% - 强调文字颜色 2 27" xfId="7502"/>
    <cellStyle name="60% - 强调文字颜色 2 32" xfId="7503"/>
    <cellStyle name="常规 4 7 13" xfId="7504"/>
    <cellStyle name="60% - 强调文字颜色 2 39" xfId="7505"/>
    <cellStyle name="60% - 强调文字颜色 2 44" xfId="7506"/>
    <cellStyle name="40% - 强调文字颜色 1 43" xfId="7507"/>
    <cellStyle name="40% - 强调文字颜色 1 38" xfId="7508"/>
    <cellStyle name="常规 9 3" xfId="7509"/>
    <cellStyle name="40% - 强调文字颜色 1 4" xfId="7510"/>
    <cellStyle name="好 17 3" xfId="7511"/>
    <cellStyle name="好 22 3" xfId="7512"/>
    <cellStyle name="60% - 强调文字颜色 2 4 8" xfId="7513"/>
    <cellStyle name="40% - 强调文字颜色 1 4 3" xfId="7514"/>
    <cellStyle name="60% - 强调文字颜色 1 16 2" xfId="7515"/>
    <cellStyle name="60% - 强调文字颜色 1 21 2" xfId="7516"/>
    <cellStyle name="输出 9 4 5" xfId="7517"/>
    <cellStyle name="40% - 强调文字颜色 1 4 4" xfId="7518"/>
    <cellStyle name="40% - 强调文字颜色 6 7 2 2" xfId="7519"/>
    <cellStyle name="60% - 强调文字颜色 1 16 3" xfId="7520"/>
    <cellStyle name="60% - 强调文字颜色 1 21 3" xfId="7521"/>
    <cellStyle name="40% - 强调文字颜色 1 4 6" xfId="7522"/>
    <cellStyle name="货币 3" xfId="7523"/>
    <cellStyle name="Ç¥ÁØ_º¯°æ³»¿ë" xfId="7524"/>
    <cellStyle name="40% - 强调文字颜色 1 4 7" xfId="7525"/>
    <cellStyle name="常规 4 7 20" xfId="7526"/>
    <cellStyle name="常规 4 7 15" xfId="7527"/>
    <cellStyle name="60% - 强调文字颜色 2 46" xfId="7528"/>
    <cellStyle name="60% - 强调文字颜色 2 51" xfId="7529"/>
    <cellStyle name="解释性文本 6 2 2" xfId="7530"/>
    <cellStyle name="40% - 强调文字颜色 1 50" xfId="7531"/>
    <cellStyle name="40% - 强调文字颜色 1 45" xfId="7532"/>
    <cellStyle name="常规 4 7 21" xfId="7533"/>
    <cellStyle name="常规 4 7 16" xfId="7534"/>
    <cellStyle name="60% - 强调文字颜色 2 47" xfId="7535"/>
    <cellStyle name="60% - 强调文字颜色 2 52" xfId="7536"/>
    <cellStyle name="解释性文本 6 2 3" xfId="7537"/>
    <cellStyle name="40% - 强调文字颜色 1 51" xfId="7538"/>
    <cellStyle name="40% - 强调文字颜色 1 46" xfId="7539"/>
    <cellStyle name="常规 4 7 18" xfId="7540"/>
    <cellStyle name="60% - 强调文字颜色 2 49" xfId="7541"/>
    <cellStyle name="60% - 强调文字颜色 2 54" xfId="7542"/>
    <cellStyle name="常规 58 3" xfId="7543"/>
    <cellStyle name="40% - 强调文字颜色 1 53" xfId="7544"/>
    <cellStyle name="40% - 强调文字颜色 1 48" xfId="7545"/>
    <cellStyle name="常规 4 7 19" xfId="7546"/>
    <cellStyle name="60% - 强调文字颜色 2 55" xfId="7547"/>
    <cellStyle name="60% - 强调文字颜色 2 60" xfId="7548"/>
    <cellStyle name="常规 58 4" xfId="7549"/>
    <cellStyle name="40% - 强调文字颜色 1 54" xfId="7550"/>
    <cellStyle name="40% - 强调文字颜色 1 49" xfId="7551"/>
    <cellStyle name="常规 9 4" xfId="7552"/>
    <cellStyle name="40% - 强调文字颜色 1 5" xfId="7553"/>
    <cellStyle name="60% - 强调文字颜色 6 6 4" xfId="7554"/>
    <cellStyle name="40% - 强调文字颜色 1 5 2 2" xfId="7555"/>
    <cellStyle name="40% - 强调文字颜色 1 5 5" xfId="7556"/>
    <cellStyle name="40% - 强调文字颜色 1 5 7" xfId="7557"/>
    <cellStyle name="ÅëÈ­_pilot programº° ÁøÀÔ¸ðµ¨" xfId="7558"/>
    <cellStyle name="40% - 强调文字颜色 1 5 8" xfId="7559"/>
    <cellStyle name="汇总 4 6 4" xfId="7560"/>
    <cellStyle name="60% - 强调文字颜色 2 58" xfId="7561"/>
    <cellStyle name="60% - 强调文字颜色 2 63" xfId="7562"/>
    <cellStyle name="常规 58 7" xfId="7563"/>
    <cellStyle name="40% - 强调文字颜色 1 62" xfId="7564"/>
    <cellStyle name="40% - 强调文字颜色 1 57" xfId="7565"/>
    <cellStyle name="汇总 4 6 6" xfId="7566"/>
    <cellStyle name="60% - 强调文字颜色 2 65" xfId="7567"/>
    <cellStyle name="40% - 强调文字颜色 1 64" xfId="7568"/>
    <cellStyle name="40% - 强调文字颜色 1 59" xfId="7569"/>
    <cellStyle name="40% - 强调文字颜色 1 6 2 2" xfId="7570"/>
    <cellStyle name="40% - 强调文字颜色 1 6 2 3" xfId="7571"/>
    <cellStyle name="60% - 强调文字颜色 2 6 8" xfId="7572"/>
    <cellStyle name="40% - 强调文字颜色 1 6 3" xfId="7573"/>
    <cellStyle name="60% - 强调文字颜色 1 18 2" xfId="7574"/>
    <cellStyle name="60% - 强调文字颜色 1 23 2" xfId="7575"/>
    <cellStyle name="输出 9 6 5" xfId="7576"/>
    <cellStyle name="40% - 强调文字颜色 1 6 7" xfId="7577"/>
    <cellStyle name="40% - 强调文字颜色 1 65" xfId="7578"/>
    <cellStyle name="常规 5 2 2 2" xfId="7579"/>
    <cellStyle name="40% - 强调文字颜色 1 7 2 2" xfId="7580"/>
    <cellStyle name="60% - 强调文字颜色 6 10 2 2" xfId="7581"/>
    <cellStyle name="常规 2 2 8" xfId="7582"/>
    <cellStyle name="40% - 强调文字颜色 1 7 2 3" xfId="7583"/>
    <cellStyle name="60% - 强调文字颜色 2 7 8" xfId="7584"/>
    <cellStyle name="40% - 强调文字颜色 1 7 3" xfId="7585"/>
    <cellStyle name="60% - 强调文字颜色 1 19 2" xfId="7586"/>
    <cellStyle name="40% - 强调文字颜色 1 7 4" xfId="7587"/>
    <cellStyle name="60% - 强调文字颜色 1 19 3" xfId="7588"/>
    <cellStyle name="40% - 强调文字颜色 1 7 5" xfId="7589"/>
    <cellStyle name="40% - 强调文字颜色 1 7 7" xfId="7590"/>
    <cellStyle name="常规 9 7" xfId="7591"/>
    <cellStyle name="40% - 强调文字颜色 1 8" xfId="7592"/>
    <cellStyle name="输出 9 8 4" xfId="7593"/>
    <cellStyle name="40% - 强调文字颜色 1 8 2" xfId="7594"/>
    <cellStyle name="ÄÞ¸¶_µµÀå°øÀå ÅõÀÚºñ " xfId="7595"/>
    <cellStyle name="60% - 强调文字颜色 2 8 7" xfId="7596"/>
    <cellStyle name="40% - 强调文字颜色 1 8 6" xfId="7597"/>
    <cellStyle name="40% - 强调文字颜色 1 8 7" xfId="7598"/>
    <cellStyle name="40% - 强调文字颜色 1 8 8" xfId="7599"/>
    <cellStyle name="60% - 强调文字颜色 2 9 8" xfId="7600"/>
    <cellStyle name="40% - 强调文字颜色 1 9 3" xfId="7601"/>
    <cellStyle name="40% - 强调文字颜色 1 9 8" xfId="7602"/>
    <cellStyle name="ÄÞ¸¶ [0]_Sheet1_1.SUMMARY " xfId="7603"/>
    <cellStyle name="60% - 强调文字颜色 1 6 7" xfId="7604"/>
    <cellStyle name="60% - 强调文字颜色 3 11 2 3" xfId="7605"/>
    <cellStyle name="40% - 强调文字颜色 2 10 2 3" xfId="7606"/>
    <cellStyle name="常规 8 5 2" xfId="7607"/>
    <cellStyle name="输出 8 6 4" xfId="7608"/>
    <cellStyle name="60% - 强调文字颜色 3 11 3" xfId="7609"/>
    <cellStyle name="常规 2 27 2" xfId="7610"/>
    <cellStyle name="常规 2 32 2" xfId="7611"/>
    <cellStyle name="40% - 强调文字颜色 2 10 3" xfId="7612"/>
    <cellStyle name="60% - 强调文字颜色 3 11 4" xfId="7613"/>
    <cellStyle name="常规 2 27 3" xfId="7614"/>
    <cellStyle name="常规 2 32 3" xfId="7615"/>
    <cellStyle name="40% - 强调文字颜色 2 10 4" xfId="7616"/>
    <cellStyle name="汇总 7 3 2" xfId="7617"/>
    <cellStyle name="60% - 强调文字颜色 3 11 6" xfId="7618"/>
    <cellStyle name="常规 2 27 5" xfId="7619"/>
    <cellStyle name="40% - 强调文字颜色 2 10 6" xfId="7620"/>
    <cellStyle name="汇总 7 3 4" xfId="7621"/>
    <cellStyle name="计算 8 13" xfId="7622"/>
    <cellStyle name="Ç¥ÁØ_2.CONCEPT " xfId="7623"/>
    <cellStyle name="60% - 强调文字颜色 3 7 5" xfId="7624"/>
    <cellStyle name="40% - 强调文字颜色 2 2 2 3" xfId="7625"/>
    <cellStyle name="40% - 强调文字颜色 2 3 2 3" xfId="7626"/>
    <cellStyle name="解释性文本 2" xfId="7627"/>
    <cellStyle name="40% - 强调文字颜色 2 4" xfId="7628"/>
    <cellStyle name="好 18 3" xfId="7629"/>
    <cellStyle name="好 23 3" xfId="7630"/>
    <cellStyle name="60% - 强调文字颜色 3 4 7" xfId="7631"/>
    <cellStyle name="40% - 强调文字颜色 2 4 2" xfId="7632"/>
    <cellStyle name="40% - 强调文字颜色 2 4 2 2" xfId="7633"/>
    <cellStyle name="40% - 强调文字颜色 2 4 4" xfId="7634"/>
    <cellStyle name="40% - 强调文字颜色 6 8 2 2" xfId="7635"/>
    <cellStyle name="40% - 强调文字颜色 2 4 5" xfId="7636"/>
    <cellStyle name="40% - 强调文字颜色 6 10 2 2" xfId="7637"/>
    <cellStyle name="40% - 强调文字颜色 6 8 2 3" xfId="7638"/>
    <cellStyle name="40% - 强调文字颜色 2 5" xfId="7639"/>
    <cellStyle name="常规 4 8 2 2" xfId="7640"/>
    <cellStyle name="60% - 强调文字颜色 3 5 7" xfId="7641"/>
    <cellStyle name="40% - 强调文字颜色 2 5 2" xfId="7642"/>
    <cellStyle name="40% - 强调文字颜色 2 5 2 2" xfId="7643"/>
    <cellStyle name="40% - 强调文字颜色 6 10 4" xfId="7644"/>
    <cellStyle name="Ç¥ÁØ_7.MASTER SCHEDULE " xfId="7645"/>
    <cellStyle name="40% - 强调文字颜色 2 5 2 3" xfId="7646"/>
    <cellStyle name="40% - 强调文字颜色 2 5 5" xfId="7647"/>
    <cellStyle name="40% - 强调文字颜色 2 5 6" xfId="7648"/>
    <cellStyle name="40% - 强调文字颜色 2 6" xfId="7649"/>
    <cellStyle name="汇总 5 4" xfId="7650"/>
    <cellStyle name="40% - 强调文字颜色 2 6 2 2" xfId="7651"/>
    <cellStyle name="汇总 5 5" xfId="7652"/>
    <cellStyle name="40% - 强调文字颜色 2 6 2 3" xfId="7653"/>
    <cellStyle name="60% - 强调文字颜色 3 6 8" xfId="7654"/>
    <cellStyle name="40% - 强调文字颜色 2 6 3" xfId="7655"/>
    <cellStyle name="强调文字颜色 6 10 2" xfId="7656"/>
    <cellStyle name="40% - 强调文字颜色 2 6 6" xfId="7657"/>
    <cellStyle name="强调文字颜色 6 10 5" xfId="7658"/>
    <cellStyle name="常规 2 29 2 3" xfId="7659"/>
    <cellStyle name="60% - 强调文字颜色 3 7 7" xfId="7660"/>
    <cellStyle name="超链接 6" xfId="7661"/>
    <cellStyle name="40% - 强调文字颜色 2 7 2" xfId="7662"/>
    <cellStyle name="C￥AØ_º¸°i¼­_±¹³≫AaAa½AA≫ " xfId="7663"/>
    <cellStyle name="40% - 强调文字颜色 2 7 2 3" xfId="7664"/>
    <cellStyle name="60% - 强调文字颜色 3 7 8" xfId="7665"/>
    <cellStyle name="超链接 7" xfId="7666"/>
    <cellStyle name="40% - 强调文字颜色 2 7 3" xfId="7667"/>
    <cellStyle name="强调文字颜色 6 11 2" xfId="7668"/>
    <cellStyle name="40% - 强调文字颜色 2 7 6" xfId="7669"/>
    <cellStyle name="强调文字颜色 6 11 5" xfId="7670"/>
    <cellStyle name="40% - 强调文字颜色 2 9" xfId="7671"/>
    <cellStyle name="40% - 强调文字颜色 2 9 2 2" xfId="7672"/>
    <cellStyle name="标题 2 3 2" xfId="7673"/>
    <cellStyle name="40% - 强调文字颜色 2 9 2 3" xfId="7674"/>
    <cellStyle name="常规 5 34" xfId="7675"/>
    <cellStyle name="常规 5 29" xfId="7676"/>
    <cellStyle name="60% - 强调文字颜色 4 11 2 3" xfId="7677"/>
    <cellStyle name="常规 2 3 7" xfId="7678"/>
    <cellStyle name="40% - 强调文字颜色 3 10 2 3" xfId="7679"/>
    <cellStyle name="常规 4 3 14" xfId="7680"/>
    <cellStyle name="60% - 强调文字颜色 4 11 3" xfId="7681"/>
    <cellStyle name="常规 3 32 2" xfId="7682"/>
    <cellStyle name="检查单元格 6 7" xfId="7683"/>
    <cellStyle name="40% - 强调文字颜色 3 10 3" xfId="7684"/>
    <cellStyle name="60% - 强调文字颜色 4 11 4" xfId="7685"/>
    <cellStyle name="常规 3 32 3" xfId="7686"/>
    <cellStyle name="检查单元格 6 8" xfId="7687"/>
    <cellStyle name="40% - 强调文字颜色 3 10 4" xfId="7688"/>
    <cellStyle name="60% - 强调文字颜色 4 11 5" xfId="7689"/>
    <cellStyle name="常规 3 32 4" xfId="7690"/>
    <cellStyle name="40% - 强调文字颜色 3 10 5" xfId="7691"/>
    <cellStyle name="60% - 强调文字颜色 4 11 7" xfId="7692"/>
    <cellStyle name="常规 3 32 6" xfId="7693"/>
    <cellStyle name="40% - 强调文字颜色 3 10 7" xfId="7694"/>
    <cellStyle name="60% - 强调文字颜色 4 11 8" xfId="7695"/>
    <cellStyle name="常规 3 32 7" xfId="7696"/>
    <cellStyle name="40% - 强调文字颜色 3 10 8" xfId="7697"/>
    <cellStyle name="40% - 强调文字颜色 3 2 2 3" xfId="7698"/>
    <cellStyle name="40% - 强调文字颜色 3 3 2" xfId="7699"/>
    <cellStyle name="40% - 强调文字颜色 3 3 2 3" xfId="7700"/>
    <cellStyle name="40% - 强调文字颜色 3 4" xfId="7701"/>
    <cellStyle name="好 19 3" xfId="7702"/>
    <cellStyle name="60% - 强调文字颜色 4 4 7" xfId="7703"/>
    <cellStyle name="汇总 11 2 2 4" xfId="7704"/>
    <cellStyle name="40% - 强调文字颜色 3 4 2" xfId="7705"/>
    <cellStyle name="60% - 强调文字颜色 4 4 8" xfId="7706"/>
    <cellStyle name="汇总 11 2 2 5" xfId="7707"/>
    <cellStyle name="40% - 强调文字颜色 3 4 3" xfId="7708"/>
    <cellStyle name="常规 4 9 2 2" xfId="7709"/>
    <cellStyle name="60% - 强调文字颜色 4 5 7" xfId="7710"/>
    <cellStyle name="汇总 11 2 3 4" xfId="7711"/>
    <cellStyle name="40% - 强调文字颜色 3 5 2" xfId="7712"/>
    <cellStyle name="40% - 强调文字颜色 3 5 2 2" xfId="7713"/>
    <cellStyle name="40% - 强调文字颜色 3 5 2 3" xfId="7714"/>
    <cellStyle name="40% - 强调文字颜色 3 5 5" xfId="7715"/>
    <cellStyle name="40% - 强调文字颜色 3 5 6" xfId="7716"/>
    <cellStyle name="Ç¥ÁØ_V-100 SOP TIMING " xfId="7717"/>
    <cellStyle name="40% - 强调文字颜色 3 6" xfId="7718"/>
    <cellStyle name="40% - 强调文字颜色 3 6 2 2" xfId="7719"/>
    <cellStyle name="40% - 强调文字颜色 3 6 2 3" xfId="7720"/>
    <cellStyle name="60% - 强调文字颜色 4 6 8" xfId="7721"/>
    <cellStyle name="40% - 强调文字颜色 3 6 3" xfId="7722"/>
    <cellStyle name="40% - 强调文字颜色 3 6 4" xfId="7723"/>
    <cellStyle name="40% - 强调文字颜色 3 6 5" xfId="7724"/>
    <cellStyle name="超链接 3 2 2 2" xfId="7725"/>
    <cellStyle name="好_福莱格-海马SC00项目整体计划20120802" xfId="7726"/>
    <cellStyle name="40% - 强调文字颜色 3 6 6" xfId="7727"/>
    <cellStyle name="超链接 3 2 2 3" xfId="7728"/>
    <cellStyle name="40% - 强调文字颜色 3 7" xfId="7729"/>
    <cellStyle name="60% - 强调文字颜色 4 7 7" xfId="7730"/>
    <cellStyle name="40% - 强调文字颜色 3 7 2" xfId="7731"/>
    <cellStyle name="40% - 强调文字颜色 3 7 2 2" xfId="7732"/>
    <cellStyle name="40% - 强调文字颜色 3 7 2 3" xfId="7733"/>
    <cellStyle name="40% - 强调文字颜色 3 7 4" xfId="7734"/>
    <cellStyle name="40% - 强调文字颜色 3 7 5" xfId="7735"/>
    <cellStyle name="60% - 强调文字颜色 4 8 7" xfId="7736"/>
    <cellStyle name="40% - 强调文字颜色 3 8 2" xfId="7737"/>
    <cellStyle name="40% - 强调文字颜色 3 8 2 2" xfId="7738"/>
    <cellStyle name="40% - 强调文字颜色 3 8 2 3" xfId="7739"/>
    <cellStyle name="60% - 强调文字颜色 4 8 8" xfId="7740"/>
    <cellStyle name="40% - 强调文字颜色 3 8 3" xfId="7741"/>
    <cellStyle name="40% - 强调文字颜色 3 8 4" xfId="7742"/>
    <cellStyle name="40% - 强调文字颜色 3 8 5" xfId="7743"/>
    <cellStyle name="40% - 强调文字颜色 3 9" xfId="7744"/>
    <cellStyle name="60% - 强调文字颜色 4 9 7" xfId="7745"/>
    <cellStyle name="40% - 强调文字颜色 3 9 2" xfId="7746"/>
    <cellStyle name="40% - 强调文字颜色 3 9 2 2" xfId="7747"/>
    <cellStyle name="40% - 强调文字颜色 3 9 2 3" xfId="7748"/>
    <cellStyle name="60% - 强调文字颜色 4 9 8" xfId="7749"/>
    <cellStyle name="40% - 强调文字颜色 3 9 3" xfId="7750"/>
    <cellStyle name="40% - 强调文字颜色 3 9 6" xfId="7751"/>
    <cellStyle name="60% - 强调文字颜色 5 11" xfId="7752"/>
    <cellStyle name="强调文字颜色 1 7 3" xfId="7753"/>
    <cellStyle name="40% - 强调文字颜色 4 10" xfId="7754"/>
    <cellStyle name="60% - 强调文字颜色 1 17" xfId="7755"/>
    <cellStyle name="60% - 强调文字颜色 1 22" xfId="7756"/>
    <cellStyle name="60% - 强调文字颜色 5 11 2" xfId="7757"/>
    <cellStyle name="链接单元格 56" xfId="7758"/>
    <cellStyle name="链接单元格 61" xfId="7759"/>
    <cellStyle name="40% - 强调文字颜色 4 10 2" xfId="7760"/>
    <cellStyle name="常规 8 11" xfId="7761"/>
    <cellStyle name="60% - 强调文字颜色 1 18" xfId="7762"/>
    <cellStyle name="60% - 强调文字颜色 1 23" xfId="7763"/>
    <cellStyle name="60% - 强调文字颜色 5 11 3" xfId="7764"/>
    <cellStyle name="链接单元格 57" xfId="7765"/>
    <cellStyle name="链接单元格 62" xfId="7766"/>
    <cellStyle name="40% - 强调文字颜色 4 10 3" xfId="7767"/>
    <cellStyle name="常规 8 12" xfId="7768"/>
    <cellStyle name="60% - 强调文字颜色 1 19" xfId="7769"/>
    <cellStyle name="60% - 强调文字颜色 1 24" xfId="7770"/>
    <cellStyle name="60% - 强调文字颜色 5 11 4" xfId="7771"/>
    <cellStyle name="链接单元格 58" xfId="7772"/>
    <cellStyle name="链接单元格 63" xfId="7773"/>
    <cellStyle name="40% - 强调文字颜色 4 10 4" xfId="7774"/>
    <cellStyle name="常规 8 13" xfId="7775"/>
    <cellStyle name="60% - 强调文字颜色 1 26" xfId="7776"/>
    <cellStyle name="60% - 强调文字颜色 1 31" xfId="7777"/>
    <cellStyle name="60% - 强调文字颜色 5 11 6" xfId="7778"/>
    <cellStyle name="链接单元格 65" xfId="7779"/>
    <cellStyle name="40% - 强调文字颜色 4 10 6" xfId="7780"/>
    <cellStyle name="常规 8 15" xfId="7781"/>
    <cellStyle name="常规 8 20" xfId="7782"/>
    <cellStyle name="60% - 强调文字颜色 1 27" xfId="7783"/>
    <cellStyle name="60% - 强调文字颜色 1 32" xfId="7784"/>
    <cellStyle name="60% - 强调文字颜色 5 11 7" xfId="7785"/>
    <cellStyle name="40% - 强调文字颜色 4 10 7" xfId="7786"/>
    <cellStyle name="常规 8 16" xfId="7787"/>
    <cellStyle name="60% - 强调文字颜色 1 28" xfId="7788"/>
    <cellStyle name="60% - 强调文字颜色 1 33" xfId="7789"/>
    <cellStyle name="60% - 强调文字颜色 5 11 8" xfId="7790"/>
    <cellStyle name="40% - 强调文字颜色 4 10 8" xfId="7791"/>
    <cellStyle name="常规 8 17" xfId="7792"/>
    <cellStyle name="Ç¥ÁØ_RDTR99ML " xfId="7793"/>
    <cellStyle name="40% - 强调文字颜色 4 2" xfId="7794"/>
    <cellStyle name="计算 6 2 5" xfId="7795"/>
    <cellStyle name="40% - 强调文字颜色 4 2 2" xfId="7796"/>
    <cellStyle name="40% - 强调文字颜色 4 2 2 2" xfId="7797"/>
    <cellStyle name="40% - 强调文字颜色 4 2 2 3" xfId="7798"/>
    <cellStyle name="40% - 强调文字颜色 4 3" xfId="7799"/>
    <cellStyle name="计算 6 2 6" xfId="7800"/>
    <cellStyle name="40% - 强调文字颜色 4 3 2" xfId="7801"/>
    <cellStyle name="40% - 强调文字颜色 4 3 2 2" xfId="7802"/>
    <cellStyle name="AÞ¸¶ [0]_Sheet1 (2)_1.SUMMARY " xfId="7803"/>
    <cellStyle name="40% - 强调文字颜色 4 4" xfId="7804"/>
    <cellStyle name="计算 6 2 7" xfId="7805"/>
    <cellStyle name="40% - 强调文字颜色 4 4 2 2" xfId="7806"/>
    <cellStyle name="40% - 强调文字颜色 4 4 2 3" xfId="7807"/>
    <cellStyle name="40% - 强调文字颜色 4 4 3" xfId="7808"/>
    <cellStyle name="n " xfId="7809"/>
    <cellStyle name="60% - 强调文字颜色 5 4 8" xfId="7810"/>
    <cellStyle name="40% - 强调文字颜色 4 4 4" xfId="7811"/>
    <cellStyle name="60% - 强调文字颜色 5 5 7" xfId="7812"/>
    <cellStyle name="40% - 强调文字颜色 4 5 2" xfId="7813"/>
    <cellStyle name="40% - 强调文字颜色 4 5 2 2" xfId="7814"/>
    <cellStyle name="40% - 强调文字颜色 4 5 2 3" xfId="7815"/>
    <cellStyle name="40% - 强调文字颜色 4 5 5" xfId="7816"/>
    <cellStyle name="40% - 强调文字颜色 4 5 6" xfId="7817"/>
    <cellStyle name="40% - 强调文字颜色 4 6" xfId="7818"/>
    <cellStyle name="40% - 强调文字颜色 4 6 2 2" xfId="7819"/>
    <cellStyle name="60% - 强调文字颜色 5 6 8" xfId="7820"/>
    <cellStyle name="40% - 强调文字颜色 4 6 3" xfId="7821"/>
    <cellStyle name="40% - 强调文字颜色 4 6 4" xfId="7822"/>
    <cellStyle name="R?" xfId="7823"/>
    <cellStyle name="보통" xfId="7824"/>
    <cellStyle name="40% - 强调文字颜色 4 6 5" xfId="7825"/>
    <cellStyle name="超链接 3 3 2 2" xfId="7826"/>
    <cellStyle name="Ç¥ÁØ_ÃÖÁ¾ÀÏÁ¤ " xfId="7827"/>
    <cellStyle name="40% - 强调文字颜色 4 6 6" xfId="7828"/>
    <cellStyle name="超链接 3 3 2 3" xfId="7829"/>
    <cellStyle name="好_2012出货计划-20120117_异常处理" xfId="7830"/>
    <cellStyle name="60% - 强调文字颜色 5 7 7" xfId="7831"/>
    <cellStyle name="40% - 强调文字颜色 4 7 2" xfId="7832"/>
    <cellStyle name="40% - 强调文字颜色 4 7 2 2" xfId="7833"/>
    <cellStyle name="Celda de comprobación" xfId="7834"/>
    <cellStyle name="40% - 强调文字颜色 4 7 2 3" xfId="7835"/>
    <cellStyle name="40% - 强调文字颜色 4 7 4" xfId="7836"/>
    <cellStyle name="40% - 强调文字颜色 4 7 5" xfId="7837"/>
    <cellStyle name="40% - 强调文字颜色 4 7 6" xfId="7838"/>
    <cellStyle name="40% - 强调文字颜色 4 8" xfId="7839"/>
    <cellStyle name="60% - 强调文字颜色 5 8 7" xfId="7840"/>
    <cellStyle name="40% - 强调文字颜色 4 8 2" xfId="7841"/>
    <cellStyle name="40% - 强调文字颜色 4 8 2 2" xfId="7842"/>
    <cellStyle name="40% - 强调文字颜色 4 8 2 3" xfId="7843"/>
    <cellStyle name="60% - 强调文字颜色 5 8 8" xfId="7844"/>
    <cellStyle name="40% - 强调文字颜色 4 8 3" xfId="7845"/>
    <cellStyle name="40% - 强调文字颜色 4 8 4" xfId="7846"/>
    <cellStyle name="40% - 强调文字颜色 4 8 5" xfId="7847"/>
    <cellStyle name="40% - 强调文字颜色 4 8 6" xfId="7848"/>
    <cellStyle name="AeE­_AO¼RCN±U " xfId="7849"/>
    <cellStyle name="40% - 强调文字颜色 4 9" xfId="7850"/>
    <cellStyle name="60% - 强调文字颜色 5 9 7" xfId="7851"/>
    <cellStyle name="40% - 强调文字颜色 4 9 2" xfId="7852"/>
    <cellStyle name="40% - 强调文字颜色 4 9 2 2" xfId="7853"/>
    <cellStyle name="40% - 强调文字颜色 4 9 2 3" xfId="7854"/>
    <cellStyle name="标题 2 2 2 3" xfId="7855"/>
    <cellStyle name="40% - 强调文字颜色 4 9 4" xfId="7856"/>
    <cellStyle name="40% - 强调文字颜色 4 9 5" xfId="7857"/>
    <cellStyle name="40% - 强调文字颜色 4 9 6" xfId="7858"/>
    <cellStyle name="60% - 强调文字颜色 6 11" xfId="7859"/>
    <cellStyle name="常规 10 13" xfId="7860"/>
    <cellStyle name="好 2 20" xfId="7861"/>
    <cellStyle name="好 2 15" xfId="7862"/>
    <cellStyle name="40% - 强调文字颜色 5 10" xfId="7863"/>
    <cellStyle name="60% - 强调文字颜色 6 11 2" xfId="7864"/>
    <cellStyle name="解释性文本 6 6" xfId="7865"/>
    <cellStyle name="40% - 强调文字颜色 5 10 2" xfId="7866"/>
    <cellStyle name="汇总 11 7 4" xfId="7867"/>
    <cellStyle name="60% - 强调文字颜色 6 11 2 3" xfId="7868"/>
    <cellStyle name="40% - 强调文字颜色 5 10 2 3" xfId="7869"/>
    <cellStyle name="60% - 强调文字颜色 6 11 3" xfId="7870"/>
    <cellStyle name="解释性文本 6 7" xfId="7871"/>
    <cellStyle name="40% - 强调文字颜色 5 10 3" xfId="7872"/>
    <cellStyle name="汇总 11 7 5" xfId="7873"/>
    <cellStyle name="60% - 强调文字颜色 6 11 4" xfId="7874"/>
    <cellStyle name="解释性文本 6 8" xfId="7875"/>
    <cellStyle name="差 12 2 2" xfId="7876"/>
    <cellStyle name="40% - 强调文字颜色 5 10 4" xfId="7877"/>
    <cellStyle name="60% - 强调文字颜色 6 11 5" xfId="7878"/>
    <cellStyle name="差 12 2 3" xfId="7879"/>
    <cellStyle name="40% - 强调文字颜色 5 10 5" xfId="7880"/>
    <cellStyle name="60% - 强调文字颜色 6 11 6" xfId="7881"/>
    <cellStyle name="40% - 强调文字颜色 5 10 6" xfId="7882"/>
    <cellStyle name="60% - 强调文字颜色 6 11 7" xfId="7883"/>
    <cellStyle name="40% - 强调文字颜色 5 10 7" xfId="7884"/>
    <cellStyle name="汇总 48 2" xfId="7885"/>
    <cellStyle name="汇总 53 2" xfId="7886"/>
    <cellStyle name="差_13006.STN.318前期规划式样书(工法)-V1.0 2" xfId="7887"/>
    <cellStyle name="60% - 强调文字颜色 6 11 8" xfId="7888"/>
    <cellStyle name="40% - 强调文字颜色 5 10 8" xfId="7889"/>
    <cellStyle name="汇总 48 3" xfId="7890"/>
    <cellStyle name="汇总 53 3" xfId="7891"/>
    <cellStyle name="60% - 强调文字颜色 2 7 4" xfId="7892"/>
    <cellStyle name="ÅëÈ­_7.MASTER SCHEDULE " xfId="7893"/>
    <cellStyle name="好 2 3" xfId="7894"/>
    <cellStyle name="40% - 强调文字颜色 5 2" xfId="7895"/>
    <cellStyle name="计算 6 3 5" xfId="7896"/>
    <cellStyle name="40% - 强调文字颜色 5 2 2" xfId="7897"/>
    <cellStyle name="40% - 强调文字颜色 5 2 2 2" xfId="7898"/>
    <cellStyle name="ÅëÈ­ [0]_±¹³»11Â÷ " xfId="7899"/>
    <cellStyle name="40% - 强调文字颜色 5 2 2 3" xfId="7900"/>
    <cellStyle name="输出 10 9" xfId="7901"/>
    <cellStyle name="注释 25 2" xfId="7902"/>
    <cellStyle name="注释 30 2" xfId="7903"/>
    <cellStyle name="好 2 4" xfId="7904"/>
    <cellStyle name="40% - 强调文字颜色 5 3" xfId="7905"/>
    <cellStyle name="计算 6 3 6" xfId="7906"/>
    <cellStyle name="40% - 强调文字颜色 5 3 2" xfId="7907"/>
    <cellStyle name="Explanatory Text" xfId="7908"/>
    <cellStyle name="超链接 3 12 2" xfId="7909"/>
    <cellStyle name="40% - 强调文字颜色 5 3 2 3" xfId="7910"/>
    <cellStyle name="ÄÞ¸¶_F008-1Â÷  " xfId="7911"/>
    <cellStyle name="Ç¥ÁØ_Â÷Á¾º° ±âº» »ý»ê ÀÏÁ¤ °èÈ¹" xfId="7912"/>
    <cellStyle name="好 2 5" xfId="7913"/>
    <cellStyle name="40% - 强调文字颜色 5 4" xfId="7914"/>
    <cellStyle name="60% - 强调文字颜色 6 4 7" xfId="7915"/>
    <cellStyle name="40% - 强调文字颜色 5 4 2" xfId="7916"/>
    <cellStyle name="标题 4 54" xfId="7917"/>
    <cellStyle name="标题 4 49" xfId="7918"/>
    <cellStyle name="40% - 强调文字颜色 5 4 2 2" xfId="7919"/>
    <cellStyle name="标题 4 60" xfId="7920"/>
    <cellStyle name="标题 4 55" xfId="7921"/>
    <cellStyle name="40% - 强调文字颜色 5 4 2 3" xfId="7922"/>
    <cellStyle name="好 2 6" xfId="7923"/>
    <cellStyle name="40% - 强调文字颜色 5 5" xfId="7924"/>
    <cellStyle name="40% - 强调文字颜色 5 5 2 2" xfId="7925"/>
    <cellStyle name="40% - 强调文字颜色 5 5 2 3" xfId="7926"/>
    <cellStyle name="표준_★D100BIW_소성투자비.kjh (version 1)" xfId="7927"/>
    <cellStyle name="60% - 强调文字颜色 6 5 8" xfId="7928"/>
    <cellStyle name="40% - 强调文字颜色 5 5 3" xfId="7929"/>
    <cellStyle name="40% - 强调文字颜色 5 5 4" xfId="7930"/>
    <cellStyle name="40% - 强调文字颜色 5 5 5" xfId="7931"/>
    <cellStyle name="好 2 7" xfId="7932"/>
    <cellStyle name="40% - 强调文字颜色 5 6" xfId="7933"/>
    <cellStyle name="C￥AØ_¸nA÷ " xfId="7934"/>
    <cellStyle name="注释 2 2 2" xfId="7935"/>
    <cellStyle name="60% - 强调文字颜色 6 6 7" xfId="7936"/>
    <cellStyle name="40% - 强调文字颜色 5 6 2" xfId="7937"/>
    <cellStyle name="40% - 强调文字颜色 5 6 2 2" xfId="7938"/>
    <cellStyle name="40% - 强调文字颜色 5 6 2 3" xfId="7939"/>
    <cellStyle name="注释 2 2 3" xfId="7940"/>
    <cellStyle name="60% - 强调文字颜色 6 6 8" xfId="7941"/>
    <cellStyle name="40% - 强调文字颜色 5 6 3" xfId="7942"/>
    <cellStyle name="40% - 强调文字颜色 5 6 4" xfId="7943"/>
    <cellStyle name="40% - 强调文字颜色 5 6 5" xfId="7944"/>
    <cellStyle name="超链接 3 4 2 2" xfId="7945"/>
    <cellStyle name="注释 2 2 6" xfId="7946"/>
    <cellStyle name="ÅëÈ­ [0]_ºÐ·ù±â01_ÅõÀÔ°èÈ¹ " xfId="7947"/>
    <cellStyle name="40% - 强调文字颜色 5 6 6" xfId="7948"/>
    <cellStyle name="超链接 3 4 2 3" xfId="7949"/>
    <cellStyle name="40% - 强调文字颜色 5 7 2" xfId="7950"/>
    <cellStyle name="Ç¥ÁØ_T-PP 1102 " xfId="7951"/>
    <cellStyle name="60% - 强调文字颜色 6 7 7" xfId="7952"/>
    <cellStyle name="40% - 强调文字颜色 5 7 2 3" xfId="7953"/>
    <cellStyle name="40% - 强调文字颜色 5 7 4" xfId="7954"/>
    <cellStyle name="40% - 强调文字颜色 5 7 5" xfId="7955"/>
    <cellStyle name="超链接 4 10 2 2" xfId="7956"/>
    <cellStyle name="40% - 强调文字颜色 5 7 6" xfId="7957"/>
    <cellStyle name="好 2 9" xfId="7958"/>
    <cellStyle name="40% - 强调文字颜色 5 8" xfId="7959"/>
    <cellStyle name="60% - 强调文字颜色 6 8 7" xfId="7960"/>
    <cellStyle name="40% - 强调文字颜色 5 8 2" xfId="7961"/>
    <cellStyle name="常规_Sheet1" xfId="7962"/>
    <cellStyle name="超链接 4 12 2" xfId="7963"/>
    <cellStyle name="40% - 强调文字颜色 5 8 2 3" xfId="7964"/>
    <cellStyle name="C￥AØ_Aß±a≫y≫e°eE¹ " xfId="7965"/>
    <cellStyle name="60% - 强调文字颜色 6 8 8" xfId="7966"/>
    <cellStyle name="40% - 强调文字颜色 5 8 3" xfId="7967"/>
    <cellStyle name="40% - 强调文字颜色 5 8 6" xfId="7968"/>
    <cellStyle name="Ç¥ÁØ_ºÐ·ùÇ¥" xfId="7969"/>
    <cellStyle name="40% - 强调文字颜色 5 9" xfId="7970"/>
    <cellStyle name="40% - 强调文字颜色 5 9 5" xfId="7971"/>
    <cellStyle name="适中 47" xfId="7972"/>
    <cellStyle name="适中 52" xfId="7973"/>
    <cellStyle name="40% - 强调文字颜色 5 9 6" xfId="7974"/>
    <cellStyle name="适中 48" xfId="7975"/>
    <cellStyle name="适中 53" xfId="7976"/>
    <cellStyle name="40% - 强调文字颜色 6 10" xfId="7977"/>
    <cellStyle name="40% - 强调文字颜色 6 10 2" xfId="7978"/>
    <cellStyle name="40% - 强调文字颜色 6 10 7" xfId="7979"/>
    <cellStyle name="40% - 强调文字颜色 6 10 8" xfId="7980"/>
    <cellStyle name="40% - 强调文字颜色 6 2" xfId="7981"/>
    <cellStyle name="计算 6 4 5" xfId="7982"/>
    <cellStyle name="适中 8 2 2" xfId="7983"/>
    <cellStyle name="40% - 强调文字颜色 6 3" xfId="7984"/>
    <cellStyle name="计算 6 4 6" xfId="7985"/>
    <cellStyle name="适中 8 2 3" xfId="7986"/>
    <cellStyle name="40% - 强调文字颜色 6 3 2" xfId="7987"/>
    <cellStyle name="40% - 强调文字颜色 6 3 2 2" xfId="7988"/>
    <cellStyle name="常规 5 3 4" xfId="7989"/>
    <cellStyle name="注释 57 6" xfId="7990"/>
    <cellStyle name="40% - 强调文字颜色 6 3 2 3" xfId="7991"/>
    <cellStyle name="常规 5 3 5" xfId="7992"/>
    <cellStyle name="40% - 强调文字颜色 6 4" xfId="7993"/>
    <cellStyle name="40% - 强调文字颜色 6 4 2" xfId="7994"/>
    <cellStyle name="40% - 强调文字颜色 6 4 2 2" xfId="7995"/>
    <cellStyle name="40% - 强调文字颜色 6 4 6" xfId="7996"/>
    <cellStyle name="40% - 强调文字颜色 6 5" xfId="7997"/>
    <cellStyle name="40% - 强调文字颜色 6 5 2" xfId="7998"/>
    <cellStyle name="40% - 强调文字颜色 6 5 2 3" xfId="7999"/>
    <cellStyle name="标题 3 36" xfId="8000"/>
    <cellStyle name="标题 3 41" xfId="8001"/>
    <cellStyle name="40% - 强调文字颜色 6 5 6" xfId="8002"/>
    <cellStyle name="40% - 强调文字颜色 6 6" xfId="8003"/>
    <cellStyle name="40% - 强调文字颜色 6 6 2" xfId="8004"/>
    <cellStyle name="链接单元格 10 3" xfId="8005"/>
    <cellStyle name="40% - 强调文字颜色 6 6 2 2" xfId="8006"/>
    <cellStyle name="链接单元格 10 4" xfId="8007"/>
    <cellStyle name="40% - 强调文字颜色 6 6 2 3" xfId="8008"/>
    <cellStyle name="40% - 强调文字颜色 6 6 5" xfId="8009"/>
    <cellStyle name="超链接 3 5 2 2" xfId="8010"/>
    <cellStyle name="40% - 强调文字颜色 6 7" xfId="8011"/>
    <cellStyle name="40% - 强调文字颜色 6 7 2" xfId="8012"/>
    <cellStyle name="40% - 强调文字颜色 6 7 5" xfId="8013"/>
    <cellStyle name="超链接 4 11 2 2" xfId="8014"/>
    <cellStyle name="40% - 强调文字颜色 6 7 6" xfId="8015"/>
    <cellStyle name="40% - 强调文字颜色 6 8" xfId="8016"/>
    <cellStyle name="40% - 强调文字颜色 6 8 2" xfId="8017"/>
    <cellStyle name="好_M.12.002.STN.C140-模具设计式样书-V1.3 3" xfId="8018"/>
    <cellStyle name="40% - 强调文字颜色 6 8 5" xfId="8019"/>
    <cellStyle name="40% - 强调文字颜色 6 8 6" xfId="8020"/>
    <cellStyle name="40% - 强调文字颜色 6 9" xfId="8021"/>
    <cellStyle name="标题 2 4 2 2" xfId="8022"/>
    <cellStyle name="40% - 强调文字颜色 6 9 3" xfId="8023"/>
    <cellStyle name="标题 2 4 2 3" xfId="8024"/>
    <cellStyle name="40% - 强调文字颜色 6 9 4" xfId="8025"/>
    <cellStyle name="40% - 强调文字颜色 6 9 5" xfId="8026"/>
    <cellStyle name="60% - Accent1" xfId="8027"/>
    <cellStyle name="60% - Accent2" xfId="8028"/>
    <cellStyle name="60% - Accent3" xfId="8029"/>
    <cellStyle name="60% - Accent4" xfId="8030"/>
    <cellStyle name="60% - Accent6" xfId="8031"/>
    <cellStyle name="好_B562 清单 3" xfId="8032"/>
    <cellStyle name="60% - Énfasis1" xfId="8033"/>
    <cellStyle name="60% - Énfasis2" xfId="8034"/>
    <cellStyle name="60% - Énfasis5" xfId="8035"/>
    <cellStyle name="60% - Énfasis6" xfId="8036"/>
    <cellStyle name="60% - 강조색4" xfId="8037"/>
    <cellStyle name="60% - 강조색5" xfId="8038"/>
    <cellStyle name="60% - 강조색6" xfId="8039"/>
    <cellStyle name="60% - 强调文字颜色 1 10 2" xfId="8040"/>
    <cellStyle name="60% - 强调文字颜色 1 10 2 2" xfId="8041"/>
    <cellStyle name="60% - 强调文字颜色 1 10 2 3" xfId="8042"/>
    <cellStyle name="输出 6 7 2" xfId="8043"/>
    <cellStyle name="60% - 强调文字颜色 1 10 4" xfId="8044"/>
    <cellStyle name="60% - 强调文字颜色 1 10 6" xfId="8045"/>
    <cellStyle name="60% - 强调文字颜色 1 10 8" xfId="8046"/>
    <cellStyle name="链接单元格 50" xfId="8047"/>
    <cellStyle name="链接单元格 45" xfId="8048"/>
    <cellStyle name="60% - 强调文字颜色 1 11" xfId="8049"/>
    <cellStyle name="好 30" xfId="8050"/>
    <cellStyle name="好 25" xfId="8051"/>
    <cellStyle name="常规 5 10 6" xfId="8052"/>
    <cellStyle name="60% - 强调文字颜色 1 11 2 2" xfId="8053"/>
    <cellStyle name="好 31" xfId="8054"/>
    <cellStyle name="好 26" xfId="8055"/>
    <cellStyle name="常规 5 10 7" xfId="8056"/>
    <cellStyle name="60% - 强调文字颜色 1 11 2 3" xfId="8057"/>
    <cellStyle name="输出 7 7 2" xfId="8058"/>
    <cellStyle name="60% - 强调文字颜色 1 11 3" xfId="8059"/>
    <cellStyle name="60% - 强调文字颜色 1 11 4" xfId="8060"/>
    <cellStyle name="60% - 强调文字颜色 1 11 5" xfId="8061"/>
    <cellStyle name="60% - 强调文字颜色 1 11 6" xfId="8062"/>
    <cellStyle name="60% - 强调文字颜色 1 11 7" xfId="8063"/>
    <cellStyle name="60% - 强调文字颜色 1 11 8" xfId="8064"/>
    <cellStyle name="60% - 强调文字颜色 1 12 2" xfId="8065"/>
    <cellStyle name="ÆÛ¼¾Æ®" xfId="8066"/>
    <cellStyle name="60% - 强调文字颜色 1 7 4" xfId="8067"/>
    <cellStyle name="60% - 强调文字颜色 1 12 2 2" xfId="8068"/>
    <cellStyle name="60% - 强调文字颜色 1 7 5" xfId="8069"/>
    <cellStyle name="60% - 强调文字颜色 1 12 2 3" xfId="8070"/>
    <cellStyle name="输出 8 7 2" xfId="8071"/>
    <cellStyle name="60% - 强调文字颜色 1 12 8" xfId="8072"/>
    <cellStyle name="链接单元格 52" xfId="8073"/>
    <cellStyle name="链接单元格 47" xfId="8074"/>
    <cellStyle name="60% - 强调文字颜色 1 13" xfId="8075"/>
    <cellStyle name="60% - 强调文字颜色 1 13 2" xfId="8076"/>
    <cellStyle name="60% - 强调文字颜色 1 13 3" xfId="8077"/>
    <cellStyle name="链接单元格 53" xfId="8078"/>
    <cellStyle name="链接单元格 48" xfId="8079"/>
    <cellStyle name="60% - 强调文字颜色 1 14" xfId="8080"/>
    <cellStyle name="60% - 强调文字颜色 1 14 2" xfId="8081"/>
    <cellStyle name="输出 9 2 5" xfId="8082"/>
    <cellStyle name="链接单元格 54" xfId="8083"/>
    <cellStyle name="链接单元格 49" xfId="8084"/>
    <cellStyle name="60% - 强调文字颜色 1 15" xfId="8085"/>
    <cellStyle name="60% - 强调文字颜色 1 20" xfId="8086"/>
    <cellStyle name="60% - 强调文字颜色 1 15 2" xfId="8087"/>
    <cellStyle name="60% - 强调文字颜色 1 20 2" xfId="8088"/>
    <cellStyle name="常规 9 2 3" xfId="8089"/>
    <cellStyle name="输出 9 3 5" xfId="8090"/>
    <cellStyle name="60% - 强调文字颜色 1 2" xfId="8091"/>
    <cellStyle name="60% - 强调文字颜色 1 2 2" xfId="8092"/>
    <cellStyle name="60% - 强调文字颜色 1 29" xfId="8093"/>
    <cellStyle name="60% - 强调文字颜色 1 34" xfId="8094"/>
    <cellStyle name="60% - 强调文字颜色 1 35" xfId="8095"/>
    <cellStyle name="60% - 强调文字颜色 1 40" xfId="8096"/>
    <cellStyle name="常规 4 6 10" xfId="8097"/>
    <cellStyle name="60% - 强调文字颜色 1 36" xfId="8098"/>
    <cellStyle name="60% - 强调文字颜色 1 41" xfId="8099"/>
    <cellStyle name="输入 5 8 2" xfId="8100"/>
    <cellStyle name="常规 4 6 11" xfId="8101"/>
    <cellStyle name="60% - 强调文字颜色 1 37" xfId="8102"/>
    <cellStyle name="60% - 强调文字颜色 1 42" xfId="8103"/>
    <cellStyle name="输入 5 8 3" xfId="8104"/>
    <cellStyle name="常规 4 6 13" xfId="8105"/>
    <cellStyle name="60% - 强调文字颜色 1 39" xfId="8106"/>
    <cellStyle name="60% - 强调文字颜色 1 44" xfId="8107"/>
    <cellStyle name="输入 5 8 5" xfId="8108"/>
    <cellStyle name="60% - 强调文字颜色 1 4" xfId="8109"/>
    <cellStyle name="60% - 强调文字颜色 1 4 2" xfId="8110"/>
    <cellStyle name="60% - 强调文字颜色 1 4 3" xfId="8111"/>
    <cellStyle name="60% - 强调文字颜色 1 4 4" xfId="8112"/>
    <cellStyle name="60% - 强调文字颜色 1 4 5" xfId="8113"/>
    <cellStyle name="链接单元格 8 2" xfId="8114"/>
    <cellStyle name="60% - 强调文字颜色 1 4 7" xfId="8115"/>
    <cellStyle name="AeE­_INQUIRY ¿μ¾÷AßAø " xfId="8116"/>
    <cellStyle name="链接单元格 10 2" xfId="8117"/>
    <cellStyle name="输出 8 4 5" xfId="8118"/>
    <cellStyle name="常规 8 3 3" xfId="8119"/>
    <cellStyle name="AÞ¸¶_97³aμμ CA·IA§ÆR CoE² (2)_PRETEST " xfId="8120"/>
    <cellStyle name="链接单元格 8 3" xfId="8121"/>
    <cellStyle name="60% - 强调文字颜色 1 4 8" xfId="8122"/>
    <cellStyle name="常规 4 6 14" xfId="8123"/>
    <cellStyle name="60% - 强调文字颜色 1 45" xfId="8124"/>
    <cellStyle name="60% - 强调文字颜色 1 50" xfId="8125"/>
    <cellStyle name="常规 4 6 21" xfId="8126"/>
    <cellStyle name="常规 4 6 16" xfId="8127"/>
    <cellStyle name="60% - 强调文字颜色 1 47" xfId="8128"/>
    <cellStyle name="60% - 强调文字颜色 1 52" xfId="8129"/>
    <cellStyle name="输出 13 3 2" xfId="8130"/>
    <cellStyle name="常规 4 6 17" xfId="8131"/>
    <cellStyle name="60% - 强调文字颜色 1 48" xfId="8132"/>
    <cellStyle name="60% - 强调文字颜色 1 53" xfId="8133"/>
    <cellStyle name="常规 48 3" xfId="8134"/>
    <cellStyle name="AeE­ [0]_4 " xfId="8135"/>
    <cellStyle name="输出 13 3 3" xfId="8136"/>
    <cellStyle name="常规 4 6 18" xfId="8137"/>
    <cellStyle name="60% - 强调文字颜色 1 49" xfId="8138"/>
    <cellStyle name="60% - 强调文字颜色 1 54" xfId="8139"/>
    <cellStyle name="60% - 强调文字颜色 1 5" xfId="8140"/>
    <cellStyle name="60% - 强调文字颜色 1 5 2" xfId="8141"/>
    <cellStyle name="60% - 强调文字颜色 1 5 3" xfId="8142"/>
    <cellStyle name="60% - 强调文字颜色 1 5 4" xfId="8143"/>
    <cellStyle name="链接单元格 9 2" xfId="8144"/>
    <cellStyle name="常规 4 6 2 2" xfId="8145"/>
    <cellStyle name="60% - 强调文字颜色 1 5 7" xfId="8146"/>
    <cellStyle name="밍? [0]_엄넷?? " xfId="8147"/>
    <cellStyle name="输出 13 3 4" xfId="8148"/>
    <cellStyle name="常规 4 6 19" xfId="8149"/>
    <cellStyle name="60% - 强调文字颜色 1 55" xfId="8150"/>
    <cellStyle name="60% - 强调文字颜色 1 60" xfId="8151"/>
    <cellStyle name="60% - 强调文字颜色 1 56" xfId="8152"/>
    <cellStyle name="60% - 强调文字颜色 1 61" xfId="8153"/>
    <cellStyle name="60% - 强调文字颜色 1 57" xfId="8154"/>
    <cellStyle name="60% - 强调文字颜色 1 62" xfId="8155"/>
    <cellStyle name="60% - 强调文字颜色 1 6 2" xfId="8156"/>
    <cellStyle name="Ç¥ÁØ_1218 ¿Ü°ü" xfId="8157"/>
    <cellStyle name="60% - 强调文字颜色 1 6 3" xfId="8158"/>
    <cellStyle name="60% - 强调文字颜色 1 6 4" xfId="8159"/>
    <cellStyle name="60% - 强调文字颜色 1 6 5" xfId="8160"/>
    <cellStyle name="60% - 强调文字颜色 1 65" xfId="8161"/>
    <cellStyle name="标题 3 3 2 2" xfId="8162"/>
    <cellStyle name="60% - 强调文字颜色 1 7" xfId="8163"/>
    <cellStyle name="常规 2 27 2 3" xfId="8164"/>
    <cellStyle name="60% - 强调文字颜色 1 7 7" xfId="8165"/>
    <cellStyle name="标题 3 3 2 3" xfId="8166"/>
    <cellStyle name="60% - 强调文字颜色 1 8" xfId="8167"/>
    <cellStyle name="60% - 强调文字颜色 1 8 2" xfId="8168"/>
    <cellStyle name="60% - 强调文字颜色 1 8 3" xfId="8169"/>
    <cellStyle name="AeE­_SMG-CKD-d1.1 " xfId="8170"/>
    <cellStyle name="60% - 强调文字颜色 1 8 4" xfId="8171"/>
    <cellStyle name="60% - 强调文字颜色 1 8 5" xfId="8172"/>
    <cellStyle name="60% - 强调文字颜色 1 8 6" xfId="8173"/>
    <cellStyle name="60% - 强调文字颜色 1 8 7" xfId="8174"/>
    <cellStyle name="60% - 强调文字颜色 1 8 8" xfId="8175"/>
    <cellStyle name="60% - 强调文字颜色 1 9 2" xfId="8176"/>
    <cellStyle name="强调文字颜色 3 10 4" xfId="8177"/>
    <cellStyle name="60% - 强调文字颜色 1 9 2 2" xfId="8178"/>
    <cellStyle name="60% - 强调文字颜色 1 9 2 3" xfId="8179"/>
    <cellStyle name="60% - 强调文字颜色 1 9 4" xfId="8180"/>
    <cellStyle name="强调文字颜色 3 10 6" xfId="8181"/>
    <cellStyle name="60% - 强调文字颜色 1 9 5" xfId="8182"/>
    <cellStyle name="强调文字颜色 3 10 7" xfId="8183"/>
    <cellStyle name="60% - 强调文字颜色 1 9 7" xfId="8184"/>
    <cellStyle name="60% - 强调文字颜色 2 10" xfId="8185"/>
    <cellStyle name="60% - 强调文字颜色 2 10 2" xfId="8186"/>
    <cellStyle name="60% - 强调文字颜色 2 10 2 2" xfId="8187"/>
    <cellStyle name="60% - 强调文字颜色 2 10 2 3" xfId="8188"/>
    <cellStyle name="60% - 强调文字颜色 6 8 2" xfId="8189"/>
    <cellStyle name="60% - 强调文字颜色 2 10 3" xfId="8190"/>
    <cellStyle name="60% - 强调文字颜色 2 10 4" xfId="8191"/>
    <cellStyle name="60% - 强调文字颜色 2 10 5" xfId="8192"/>
    <cellStyle name="60% - 强调文字颜色 2 10 6" xfId="8193"/>
    <cellStyle name="60% - 强调文字颜色 2 10 7" xfId="8194"/>
    <cellStyle name="60% - 强调文字颜色 2 10 8" xfId="8195"/>
    <cellStyle name="ÅëÈ­ [0]_4 " xfId="8196"/>
    <cellStyle name="60% - 强调文字颜色 2 2" xfId="8197"/>
    <cellStyle name="60% - 强调文字颜色 6 9 2 3" xfId="8198"/>
    <cellStyle name="60% - 强调文字颜色 2 2 2" xfId="8199"/>
    <cellStyle name="60% - 强调文字颜色 2 2 2 2" xfId="8200"/>
    <cellStyle name="60% - 强调文字颜色 2 2 2 3" xfId="8201"/>
    <cellStyle name="60% - 强调文字颜色 2 3" xfId="8202"/>
    <cellStyle name="60% - 强调文字颜色 2 3 2" xfId="8203"/>
    <cellStyle name="标题 2 10 7" xfId="8204"/>
    <cellStyle name="60% - 强调文字颜色 2 4 2" xfId="8205"/>
    <cellStyle name="超链接 2 8 5" xfId="8206"/>
    <cellStyle name="60% - 强调文字颜色 2 4 2 2" xfId="8207"/>
    <cellStyle name="C￥AØ_F008-1A÷  " xfId="8208"/>
    <cellStyle name="超链接 2 8 6" xfId="8209"/>
    <cellStyle name="60% - 强调文字颜色 2 4 2 3" xfId="8210"/>
    <cellStyle name="标题 2 10 8" xfId="8211"/>
    <cellStyle name="60% - 强调文字颜色 2 4 3" xfId="8212"/>
    <cellStyle name="60% - 强调文字颜色 2 4 4" xfId="8213"/>
    <cellStyle name="60% - 强调文字颜色 2 4 5" xfId="8214"/>
    <cellStyle name="60% - 强调文字颜色 2 4 6" xfId="8215"/>
    <cellStyle name="标题 2 11 7" xfId="8216"/>
    <cellStyle name="60% - 强调文字颜色 2 5 2" xfId="8217"/>
    <cellStyle name="超链接 3 8 5" xfId="8218"/>
    <cellStyle name="60% - 强调文字颜色 2 5 2 2" xfId="8219"/>
    <cellStyle name="ÅëÈ­_T-100 ÀÏ¹ÝÁö¿ª TIMING " xfId="8220"/>
    <cellStyle name="标题 2 11 8" xfId="8221"/>
    <cellStyle name="60% - 强调文字颜色 2 5 3" xfId="8222"/>
    <cellStyle name="60% - 强调文字颜色 2 5 4" xfId="8223"/>
    <cellStyle name="60% - 强调文字颜色 2 5 5" xfId="8224"/>
    <cellStyle name="60% - 强调文字颜色 2 6" xfId="8225"/>
    <cellStyle name="标题 2 12 7" xfId="8226"/>
    <cellStyle name="60% - 强调文字颜色 2 6 2" xfId="8227"/>
    <cellStyle name="超链接 4 8 5" xfId="8228"/>
    <cellStyle name="60% - 强调文字颜色 2 6 2 2" xfId="8229"/>
    <cellStyle name="超链接 4 8 6" xfId="8230"/>
    <cellStyle name="60% - 强调文字颜色 2 6 2 3" xfId="8231"/>
    <cellStyle name="标题 2 12 8" xfId="8232"/>
    <cellStyle name="60% - 强调文字颜色 2 6 3" xfId="8233"/>
    <cellStyle name="60% - 强调文字颜色 2 6 4" xfId="8234"/>
    <cellStyle name="60% - 强调文字颜色 2 6 5" xfId="8235"/>
    <cellStyle name="60% - 强调文字颜色 2 7" xfId="8236"/>
    <cellStyle name="60% - 强调文字颜色 2 7 2" xfId="8237"/>
    <cellStyle name="60% - 强调文字颜色 2 7 2 3" xfId="8238"/>
    <cellStyle name="60% - 强调文字颜色 2 7 3" xfId="8239"/>
    <cellStyle name="常规 2 28 2 2" xfId="8240"/>
    <cellStyle name="60% - 强调文字颜色 2 7 6" xfId="8241"/>
    <cellStyle name="Ç¥ÁØ_4 " xfId="8242"/>
    <cellStyle name="60% - 强调文字颜色 2 8" xfId="8243"/>
    <cellStyle name="60% - 强调文字颜色 2 8 2 2" xfId="8244"/>
    <cellStyle name="60% - 强调文字颜色 2 8 3" xfId="8245"/>
    <cellStyle name="60% - 强调文字颜色 2 8 5" xfId="8246"/>
    <cellStyle name="60% - 强调文字颜色 2 9" xfId="8247"/>
    <cellStyle name="60% - 强调文字颜色 2 9 4" xfId="8248"/>
    <cellStyle name="60% - 强调文字颜色 2 9 5" xfId="8249"/>
    <cellStyle name="60% - 强调文字颜色 2 9 6" xfId="8250"/>
    <cellStyle name="60% - 强调文字颜色 3 10 2 2" xfId="8251"/>
    <cellStyle name="汇总 25 4" xfId="8252"/>
    <cellStyle name="汇总 30 4" xfId="8253"/>
    <cellStyle name="60% - 强调文字颜色 3 10 2 3" xfId="8254"/>
    <cellStyle name="汇总 25 5" xfId="8255"/>
    <cellStyle name="汇总 30 5" xfId="8256"/>
    <cellStyle name="60% - 强调文字颜色 3 10 3" xfId="8257"/>
    <cellStyle name="常规 2 26 2" xfId="8258"/>
    <cellStyle name="常规 2 31 2" xfId="8259"/>
    <cellStyle name="60% - 强调文字颜色 3 10 4" xfId="8260"/>
    <cellStyle name="常规 2 26 3" xfId="8261"/>
    <cellStyle name="常规 2 31 3" xfId="8262"/>
    <cellStyle name="60% - 强调文字颜色 3 10 8" xfId="8263"/>
    <cellStyle name="常规 2 26 7" xfId="8264"/>
    <cellStyle name="60% - 强调文字颜色 3 2" xfId="8265"/>
    <cellStyle name="60% - 强调文字颜色 3 2 2 2" xfId="8266"/>
    <cellStyle name="适中 7 8" xfId="8267"/>
    <cellStyle name="60% - 强调文字颜色 3 2 2 3" xfId="8268"/>
    <cellStyle name="60% - 强调文字颜色 3 3 2" xfId="8269"/>
    <cellStyle name="60% - 强调文字颜色 3 4 2" xfId="8270"/>
    <cellStyle name="60% - 强调文字颜色 3 4 2 2" xfId="8271"/>
    <cellStyle name="60% - 强调文字颜色 4 10 6" xfId="8272"/>
    <cellStyle name="常规 3 31 5" xfId="8273"/>
    <cellStyle name="60% - 强调文字颜色 3 4 2 3" xfId="8274"/>
    <cellStyle name="60% - 强调文字颜色 4 10 7" xfId="8275"/>
    <cellStyle name="常规 3 31 6" xfId="8276"/>
    <cellStyle name="60% - 强调文字颜色 3 4 3" xfId="8277"/>
    <cellStyle name="60% - 强调文字颜色 3 4 4" xfId="8278"/>
    <cellStyle name="60% - 强调文字颜色 3 4 6" xfId="8279"/>
    <cellStyle name="60% - 强调文字颜色 3 5" xfId="8280"/>
    <cellStyle name="60% - 强调文字颜色 3 5 2" xfId="8281"/>
    <cellStyle name="60% - 强调文字颜色 3 5 2 2" xfId="8282"/>
    <cellStyle name="60% - 强调文字颜色 3 5 3" xfId="8283"/>
    <cellStyle name="60% - 强调文字颜色 3 5 4" xfId="8284"/>
    <cellStyle name="60% - 强调文字颜色 3 5 5" xfId="8285"/>
    <cellStyle name="60% - 强调文字颜色 3 5 6" xfId="8286"/>
    <cellStyle name="60% - 强调文字颜色 3 6" xfId="8287"/>
    <cellStyle name="60% - 强调文字颜色 3 6 2" xfId="8288"/>
    <cellStyle name="60% - 强调文字颜色 3 6 2 2" xfId="8289"/>
    <cellStyle name="60% - 强调文字颜色 3 6 2 3" xfId="8290"/>
    <cellStyle name="60% - 强调文字颜色 3 6 3" xfId="8291"/>
    <cellStyle name="计算 8 10" xfId="8292"/>
    <cellStyle name="60% - 强调文字颜色 3 7 2" xfId="8293"/>
    <cellStyle name="60% - 强调文字颜色 3 7 2 2" xfId="8294"/>
    <cellStyle name="60% - 强调文字颜色 3 7 2 3" xfId="8295"/>
    <cellStyle name="计算 8 11" xfId="8296"/>
    <cellStyle name="60% - 强调文字颜色 3 7 3" xfId="8297"/>
    <cellStyle name="计算 8 12" xfId="8298"/>
    <cellStyle name="60% - 强调文字颜色 3 7 4" xfId="8299"/>
    <cellStyle name="常规 2 29 2 2" xfId="8300"/>
    <cellStyle name="60% - 强调文字颜色 3 7 6" xfId="8301"/>
    <cellStyle name="60% - 强调文字颜色 3 8" xfId="8302"/>
    <cellStyle name="60% - 强调文字颜色 3 8 2" xfId="8303"/>
    <cellStyle name="60% - 强调文字颜色 3 8 2 2" xfId="8304"/>
    <cellStyle name="ÄÞ¸¶ [0]_Sheet1 (2)_1.SUMMARY " xfId="8305"/>
    <cellStyle name="60% - 强调文字颜色 3 8 3" xfId="8306"/>
    <cellStyle name="ÄÞ¸¶ [0]_6-3°æÀï·Â " xfId="8307"/>
    <cellStyle name="자리수0" xfId="8308"/>
    <cellStyle name="60% - 强调文字颜色 3 8 4" xfId="8309"/>
    <cellStyle name="60% - 强调文字颜色 3 8 5" xfId="8310"/>
    <cellStyle name="标题 1 2" xfId="8311"/>
    <cellStyle name="60% - 强调文字颜色 3 8 6" xfId="8312"/>
    <cellStyle name="60% - 强调文字颜色 3 9" xfId="8313"/>
    <cellStyle name="60% - 强调文字颜色 3 9 2" xfId="8314"/>
    <cellStyle name="60% - 强调文字颜色 3 9 2 2" xfId="8315"/>
    <cellStyle name="60% - 强调文字颜色 5 10 6" xfId="8316"/>
    <cellStyle name="链接单元格 15" xfId="8317"/>
    <cellStyle name="链接单元格 20" xfId="8318"/>
    <cellStyle name="60% - 强调文字颜色 3 9 2 3" xfId="8319"/>
    <cellStyle name="60% - 强调文字颜色 5 10 7" xfId="8320"/>
    <cellStyle name="链接单元格 16" xfId="8321"/>
    <cellStyle name="链接单元格 21" xfId="8322"/>
    <cellStyle name="60% - 强调文字颜色 3 9 3" xfId="8323"/>
    <cellStyle name="60% - 强调文字颜色 3 9 4" xfId="8324"/>
    <cellStyle name="标题 2 2" xfId="8325"/>
    <cellStyle name="60% - 强调文字颜色 3 9 6" xfId="8326"/>
    <cellStyle name="60% - 强调文字颜色 4 10 2" xfId="8327"/>
    <cellStyle name="检查单元格 5 6" xfId="8328"/>
    <cellStyle name="60% - 强调文字颜色 4 10 2 2" xfId="8329"/>
    <cellStyle name="60% - 强调文字颜色 4 10 2 3" xfId="8330"/>
    <cellStyle name="强调文字颜色 1 2 2 3" xfId="8331"/>
    <cellStyle name="AÞ¸¶_1.SUMMARY " xfId="8332"/>
    <cellStyle name="60% - 强调文字颜色 4 10 3" xfId="8333"/>
    <cellStyle name="常规 3 31 2" xfId="8334"/>
    <cellStyle name="检查单元格 5 7" xfId="8335"/>
    <cellStyle name="60% - 强调文字颜色 4 10 4" xfId="8336"/>
    <cellStyle name="常规 3 31 3" xfId="8337"/>
    <cellStyle name="检查单元格 5 8" xfId="8338"/>
    <cellStyle name="60% - 强调文字颜色 4 10 5" xfId="8339"/>
    <cellStyle name="常规 3 31 4" xfId="8340"/>
    <cellStyle name="60% - 强调文字颜色 4 10 8" xfId="8341"/>
    <cellStyle name="常规 3 31 7" xfId="8342"/>
    <cellStyle name="60% - 强调文字颜色 4 2" xfId="8343"/>
    <cellStyle name="超链接 40 7" xfId="8344"/>
    <cellStyle name="标题 19 2" xfId="8345"/>
    <cellStyle name="标题 24 2" xfId="8346"/>
    <cellStyle name="60% - 强调文字颜色 4 2 2 2" xfId="8347"/>
    <cellStyle name="60% - 强调文字颜色 4 3" xfId="8348"/>
    <cellStyle name="超链接 40 8" xfId="8349"/>
    <cellStyle name="60% - 强调文字颜色 4 3 2" xfId="8350"/>
    <cellStyle name="60% - 强调文字颜色 4 3 2 3" xfId="8351"/>
    <cellStyle name="60% - 强调文字颜色 4 4" xfId="8352"/>
    <cellStyle name="60% - 强调文字颜色 4 4 2" xfId="8353"/>
    <cellStyle name="60% - 强调文字颜色 4 4 4" xfId="8354"/>
    <cellStyle name="60% - 强调文字颜色 4 4 5" xfId="8355"/>
    <cellStyle name="60% - 强调文字颜色 4 4 6" xfId="8356"/>
    <cellStyle name="60% - 强调文字颜色 4 5" xfId="8357"/>
    <cellStyle name="60% - 强调文字颜色 4 5 2" xfId="8358"/>
    <cellStyle name="60% - 强调文字颜色 4 5 2 2" xfId="8359"/>
    <cellStyle name="60% - 强调文字颜色 4 5 2 3" xfId="8360"/>
    <cellStyle name="60% - 强调文字颜色 4 5 4" xfId="8361"/>
    <cellStyle name="60% - 强调文字颜色 4 5 5" xfId="8362"/>
    <cellStyle name="60% - 强调文字颜色 4 6 2" xfId="8363"/>
    <cellStyle name="60% - 强调文字颜色 4 6 2 2" xfId="8364"/>
    <cellStyle name="计算 17 2 2" xfId="8365"/>
    <cellStyle name="计算 22 2 2" xfId="8366"/>
    <cellStyle name="60% - 强调文字颜色 4 6 2 3" xfId="8367"/>
    <cellStyle name="60% - 强调文字颜色 4 6 3" xfId="8368"/>
    <cellStyle name="警告文本 64" xfId="8369"/>
    <cellStyle name="警告文本 59" xfId="8370"/>
    <cellStyle name="60% - 强调文字颜色 4 7 2 3" xfId="8371"/>
    <cellStyle name="60% - 强调文字颜色 4 7 3" xfId="8372"/>
    <cellStyle name="60% - 强调文字颜色 4 7 4" xfId="8373"/>
    <cellStyle name="60% - 强调文字颜色 4 7 5" xfId="8374"/>
    <cellStyle name="60% - 强调文字颜色 4 8" xfId="8375"/>
    <cellStyle name="60% - 强调文字颜色 4 8 2 2" xfId="8376"/>
    <cellStyle name="计算 19 2 2" xfId="8377"/>
    <cellStyle name="Standard_Data" xfId="8378"/>
    <cellStyle name="计算 7 3" xfId="8379"/>
    <cellStyle name="60% - 强调文字颜色 4 8 2 3" xfId="8380"/>
    <cellStyle name="60% - 强调文字颜色 4 8 3" xfId="8381"/>
    <cellStyle name="60% - 强调文字颜色 4 8 5" xfId="8382"/>
    <cellStyle name="60% - 强调文字颜色 4 8 6" xfId="8383"/>
    <cellStyle name="60% - 强调文字颜色 4 9 2" xfId="8384"/>
    <cellStyle name="60% - 强调文字颜色 4 9 2 2" xfId="8385"/>
    <cellStyle name="60% - 强调文字颜色 4 9 3" xfId="8386"/>
    <cellStyle name="60% - 强调文字颜色 4 9 4" xfId="8387"/>
    <cellStyle name="60% - 强调文字颜色 4 9 5" xfId="8388"/>
    <cellStyle name="60% - 强调文字颜色 5 10" xfId="8389"/>
    <cellStyle name="60% - 强调文字颜色 5 10 2 3" xfId="8390"/>
    <cellStyle name="链接单元格 11 3" xfId="8391"/>
    <cellStyle name="60% - 强调文字颜色 5 10 8" xfId="8392"/>
    <cellStyle name="链接单元格 17" xfId="8393"/>
    <cellStyle name="链接单元格 22" xfId="8394"/>
    <cellStyle name="60% - 强调文字颜色 5 2" xfId="8395"/>
    <cellStyle name="a)" xfId="8396"/>
    <cellStyle name="超链接 2 9 3" xfId="8397"/>
    <cellStyle name="60% - 强调文字颜色 5 2 2" xfId="8398"/>
    <cellStyle name="60% - 强调文字颜色 5 2 2 2" xfId="8399"/>
    <cellStyle name="60% - 强调文字颜色 5 3" xfId="8400"/>
    <cellStyle name="60% - 强调文字颜色 5 3 2" xfId="8401"/>
    <cellStyle name="60% - 强调文字颜色 5 3 2 2" xfId="8402"/>
    <cellStyle name="输出 7 9" xfId="8403"/>
    <cellStyle name="60% - 强调文字颜色 5 3 2 3" xfId="8404"/>
    <cellStyle name="60% - 强调文字颜色 5 4" xfId="8405"/>
    <cellStyle name="60% - 强调文字颜色 5 4 2" xfId="8406"/>
    <cellStyle name="标题 18 2" xfId="8407"/>
    <cellStyle name="标题 23 2" xfId="8408"/>
    <cellStyle name="AÞ¸¶_¾÷A¾º° " xfId="8409"/>
    <cellStyle name="60% - 强调文字颜色 5 4 3" xfId="8410"/>
    <cellStyle name="60% - 强调文字颜色 5 4 4" xfId="8411"/>
    <cellStyle name="60% - 强调文字颜色 5 4 5" xfId="8412"/>
    <cellStyle name="60% - 强调文字颜色 5 5" xfId="8413"/>
    <cellStyle name="60% - 强调文字颜色 5 5 2" xfId="8414"/>
    <cellStyle name="60% - 强调文字颜色 5 5 2 2" xfId="8415"/>
    <cellStyle name="60% - 强调文字颜色 5 5 2 3" xfId="8416"/>
    <cellStyle name="60% - 强调文字颜色 5 5 3" xfId="8417"/>
    <cellStyle name="60% - 强调文字颜色 5 5 4" xfId="8418"/>
    <cellStyle name="eD" xfId="8419"/>
    <cellStyle name="60% - 强调文字颜色 5 5 6" xfId="8420"/>
    <cellStyle name="60% - 强调文字颜色 5 6" xfId="8421"/>
    <cellStyle name="60% - 强调文字颜色 5 6 2" xfId="8422"/>
    <cellStyle name="60% - 强调文字颜色 5 6 2 2" xfId="8423"/>
    <cellStyle name="60% - 强调文字颜色 5 6 2 3" xfId="8424"/>
    <cellStyle name="60% - 强调文字颜色 5 6 6" xfId="8425"/>
    <cellStyle name="C￥AØ_CØ¿U≫y≫e°eE¹ " xfId="8426"/>
    <cellStyle name="OV" xfId="8427"/>
    <cellStyle name="60% - 强调文字颜色 5 7" xfId="8428"/>
    <cellStyle name="E" xfId="8429"/>
    <cellStyle name="60% - 强调文字颜色 5 7 2 2" xfId="8430"/>
    <cellStyle name="60% - 强调文字颜色 5 7 2 3" xfId="8431"/>
    <cellStyle name="60% - 强调文字颜色 5 7 3" xfId="8432"/>
    <cellStyle name="60% - 强调文字颜色 5 7 5" xfId="8433"/>
    <cellStyle name="60% - 强调文字颜色 5 8 2 2" xfId="8434"/>
    <cellStyle name="60% - 强调文字颜色 5 8 2 3" xfId="8435"/>
    <cellStyle name="60% - 强调文字颜色 5 8 3" xfId="8436"/>
    <cellStyle name="60% - 强调文字颜色 5 8 4" xfId="8437"/>
    <cellStyle name="60% - 强调文字颜色 5 8 5" xfId="8438"/>
    <cellStyle name="60% - 强调文字颜色 5 8 6" xfId="8439"/>
    <cellStyle name="60% - 强调文字颜色 5 9" xfId="8440"/>
    <cellStyle name="60% - 强调文字颜色 5 9 2" xfId="8441"/>
    <cellStyle name="强调文字颜色 4 11 5" xfId="8442"/>
    <cellStyle name="60% - 强调文字颜色 5 9 2 3" xfId="8443"/>
    <cellStyle name="AeE­ [0]_ºÐ·u±a01_AoAO°eE¹ " xfId="8444"/>
    <cellStyle name="60% - 强调文字颜色 5 9 3" xfId="8445"/>
    <cellStyle name="60% - 强调文字颜色 5 9 4" xfId="8446"/>
    <cellStyle name="60% - 强调文字颜色 5 9 5" xfId="8447"/>
    <cellStyle name="60% - 强调文字颜色 5 9 6" xfId="8448"/>
    <cellStyle name="输出 14 2 4" xfId="8449"/>
    <cellStyle name="60% - 强调文字颜色 6 10" xfId="8450"/>
    <cellStyle name="常规 10 12" xfId="8451"/>
    <cellStyle name="60% - 强调文字颜色 6 10 2" xfId="8452"/>
    <cellStyle name="解释性文本 5 6" xfId="8453"/>
    <cellStyle name="AeE­_´e¿iAaCI¿aA≫ " xfId="8454"/>
    <cellStyle name="60% - 强调文字颜色 6 10 2 3" xfId="8455"/>
    <cellStyle name="常规 2 2 9" xfId="8456"/>
    <cellStyle name="60% - 强调文字颜色 6 10 3" xfId="8457"/>
    <cellStyle name="解释性文本 5 7" xfId="8458"/>
    <cellStyle name="60% - 强调文字颜色 6 10 4" xfId="8459"/>
    <cellStyle name="解释性文本 5 8" xfId="8460"/>
    <cellStyle name="60% - 强调文字颜色 6 10 5" xfId="8461"/>
    <cellStyle name="60% - 强调文字颜色 6 10 6" xfId="8462"/>
    <cellStyle name="汇总 52 3" xfId="8463"/>
    <cellStyle name="汇总 47 3" xfId="8464"/>
    <cellStyle name="标题 14 2 2" xfId="8465"/>
    <cellStyle name="60% - 强调文字颜色 6 10 8" xfId="8466"/>
    <cellStyle name="60% - 强调文字颜色 6 2" xfId="8467"/>
    <cellStyle name="60% - 强调文字颜色 6 2 2 3" xfId="8468"/>
    <cellStyle name="输出 10" xfId="8469"/>
    <cellStyle name="60% - 强调文字颜色 6 3" xfId="8470"/>
    <cellStyle name="60% - 强调文字颜色 6 3 2" xfId="8471"/>
    <cellStyle name="60% - 强调文字颜色 6 4" xfId="8472"/>
    <cellStyle name="60% - 强调文字颜色 6 4 2" xfId="8473"/>
    <cellStyle name="60% - 强调文字颜色 6 4 2 2" xfId="8474"/>
    <cellStyle name="输入 35 3" xfId="8475"/>
    <cellStyle name="输入 40 3" xfId="8476"/>
    <cellStyle name="60% - 强调文字颜色 6 4 3" xfId="8477"/>
    <cellStyle name="60% - 强调文字颜色 6 4 5" xfId="8478"/>
    <cellStyle name="60% - 强调文字颜色 6 4 6" xfId="8479"/>
    <cellStyle name="60% - 强调文字颜色 6 5 2" xfId="8480"/>
    <cellStyle name="60% - 强调文字颜色 6 5 2 2" xfId="8481"/>
    <cellStyle name="60% - 强调文字颜色 6 5 2 3" xfId="8482"/>
    <cellStyle name="60% - 强调文字颜色 6 5 3" xfId="8483"/>
    <cellStyle name="60% - 强调文字颜色 6 5 4" xfId="8484"/>
    <cellStyle name="60% - 强调文字颜色 6 5 5" xfId="8485"/>
    <cellStyle name="60% - 强调文字颜色 6 6 2" xfId="8486"/>
    <cellStyle name="60% - 强调文字颜色 6 6 3" xfId="8487"/>
    <cellStyle name="60% - 强调文字颜色 6 6 6" xfId="8488"/>
    <cellStyle name="计算 50 2" xfId="8489"/>
    <cellStyle name="计算 45 2" xfId="8490"/>
    <cellStyle name="60% - 强调文字颜色 6 7 2 3" xfId="8491"/>
    <cellStyle name="60% - 强调文字颜色 6 7 4" xfId="8492"/>
    <cellStyle name="Énfasis5" xfId="8493"/>
    <cellStyle name="60% - 强调文字颜色 6 8 3" xfId="8494"/>
    <cellStyle name="差_项目管理部2011年12月份平衡记分卡" xfId="8495"/>
    <cellStyle name="60% - 强调文字颜色 6 8 4" xfId="8496"/>
    <cellStyle name="60% - 强调文字颜色 6 8 5" xfId="8497"/>
    <cellStyle name="60% - 强调文字颜色 6 8 6" xfId="8498"/>
    <cellStyle name="常规 4 12 2 3" xfId="8499"/>
    <cellStyle name="60% - 强调文字颜色 6 9" xfId="8500"/>
    <cellStyle name="60% - 强调文字颜色 6 9 2" xfId="8501"/>
    <cellStyle name="强调文字颜色 4 10 4" xfId="8502"/>
    <cellStyle name="60% - 强调文字颜色 6 9 3" xfId="8503"/>
    <cellStyle name="强调文字颜色 4 10 5" xfId="8504"/>
    <cellStyle name="60% - 强调文字颜色 6 9 4" xfId="8505"/>
    <cellStyle name="强调文字颜色 4 10 6" xfId="8506"/>
    <cellStyle name="常规 10 10 5 2" xfId="8507"/>
    <cellStyle name="60% - 强调文字颜色 6 9 5" xfId="8508"/>
    <cellStyle name="强调文字颜色 4 10 7" xfId="8509"/>
    <cellStyle name="常规 10 10 5 3" xfId="8510"/>
    <cellStyle name="60% - 强调文字颜色 6 9 6" xfId="8511"/>
    <cellStyle name="强调文字颜色 4 10 8" xfId="8512"/>
    <cellStyle name="常规 2 12 2 2" xfId="8513"/>
    <cellStyle name="a" xfId="8514"/>
    <cellStyle name="超链接 4 12 6" xfId="8515"/>
    <cellStyle name="强调文字颜色 3 5 2 2" xfId="8516"/>
    <cellStyle name="ª" xfId="8517"/>
    <cellStyle name="强调文字颜色 1 11 6" xfId="8518"/>
    <cellStyle name="A??[0]_?3?1차 " xfId="8519"/>
    <cellStyle name="A??3??4DR NB PHASE I ACT_3??4DR NB PHASE I ACT " xfId="8520"/>
    <cellStyle name="计算 52 2" xfId="8521"/>
    <cellStyle name="计算 47 2" xfId="8522"/>
    <cellStyle name="A??F006-1차 " xfId="8523"/>
    <cellStyle name="Normal 2" xfId="8524"/>
    <cellStyle name="A??F008-1차  " xfId="8525"/>
    <cellStyle name="A??T-100 AI1北?a TIMING " xfId="8526"/>
    <cellStyle name="超链接 4 5 5" xfId="8527"/>
    <cellStyle name="A??V10 VARIATION MODEL SOP TIMING " xfId="8528"/>
    <cellStyle name="超链接 3 7 6" xfId="8529"/>
    <cellStyle name="A≫" xfId="8530"/>
    <cellStyle name="常规 10 6" xfId="8531"/>
    <cellStyle name="Accent1" xfId="8532"/>
    <cellStyle name="常规 10 7" xfId="8533"/>
    <cellStyle name="Accent2" xfId="8534"/>
    <cellStyle name="常规 10 8" xfId="8535"/>
    <cellStyle name="Accent3" xfId="8536"/>
    <cellStyle name="常规 10 9" xfId="8537"/>
    <cellStyle name="Accent4" xfId="8538"/>
    <cellStyle name="ÅëÈ­ [0]_SMG-CKD-d1.1 " xfId="8539"/>
    <cellStyle name="Accent5" xfId="8540"/>
    <cellStyle name="Accent6" xfId="8541"/>
    <cellStyle name="计算 4 2 2 2" xfId="8542"/>
    <cellStyle name="AeE­ [0]_´e¿iAaCI¿aA≫ " xfId="8543"/>
    <cellStyle name="差 7 6" xfId="8544"/>
    <cellStyle name="AeE­ [0]_±¹³≫¿U¿￢¼oAaAa°eE¹(1)_±¹³≫¿U¿￢¼oAaAa°eE¹(2)_CA·IA§ÆR°³¹ß¼O¿aAI¿ø " xfId="8545"/>
    <cellStyle name="AeE­ [0]_°u¸RC×¸n_¾÷A¾º° " xfId="8546"/>
    <cellStyle name="适中 6 6" xfId="8547"/>
    <cellStyle name="ÅëÈ­ [0]_µµÀå°øÀå ÅõÀÚºñ " xfId="8548"/>
    <cellStyle name="AeE­ [0]_¼­½AA¼01_AoAO°eE¹ " xfId="8549"/>
    <cellStyle name="常规 2 3 2 17" xfId="8550"/>
    <cellStyle name="AeE­ [0]_¼­½AAI¶÷_AoAO°eE¹ " xfId="8551"/>
    <cellStyle name="常规 4 7 8" xfId="8552"/>
    <cellStyle name="AeE­ [0]_½A°￡°eE¹ " xfId="8553"/>
    <cellStyle name="超链接 3 6 4" xfId="8554"/>
    <cellStyle name="ÅëÈ­ [0]_¾÷¹«ÇùÁ¶Àü" xfId="8555"/>
    <cellStyle name="标题 10 8" xfId="8556"/>
    <cellStyle name="AeE­ [0]_¾÷A¾º° " xfId="8557"/>
    <cellStyle name="输出 10 8 3" xfId="8558"/>
    <cellStyle name="AeE­ [0]_1.SUMMARY " xfId="8559"/>
    <cellStyle name="AeE­ [0]_2.CONCEPT " xfId="8560"/>
    <cellStyle name="ÅëÈ­ [0]_2.CONCEPT " xfId="8561"/>
    <cellStyle name="AeE­ [0]_3.MSCHEDULE¿μ¹R " xfId="8562"/>
    <cellStyle name="常规 2 2 13" xfId="8563"/>
    <cellStyle name="标题 4 7 2" xfId="8564"/>
    <cellStyle name="ÅëÈ­ [0]_3PJTR°èÈ¹ " xfId="8565"/>
    <cellStyle name="输入 11 2 3 2" xfId="8566"/>
    <cellStyle name="AeE­ [0]_97³aμμ CA·IA§ÆR CoE² (2)_PRETEST " xfId="8567"/>
    <cellStyle name="差_RESULTS" xfId="8568"/>
    <cellStyle name="ÅëÈ­ [0]_Â÷·®¿îÇà_´ë¿ìÃâÇÏ¿äÃ» " xfId="8569"/>
    <cellStyle name="汇总 31 4" xfId="8570"/>
    <cellStyle name="汇总 26 4" xfId="8571"/>
    <cellStyle name="常规 2 26 2 2" xfId="8572"/>
    <cellStyle name="AeE­ [0]_A÷·R¿iCa_´e¿iAaCI¿aA≫ " xfId="8573"/>
    <cellStyle name="注释 26" xfId="8574"/>
    <cellStyle name="注释 31" xfId="8575"/>
    <cellStyle name="输出 10 2" xfId="8576"/>
    <cellStyle name="ÅëÈ­ [0]_Â÷Á¾º° ±âº» »ý»ê ÀÏÁ¤ °èÈ¹" xfId="8577"/>
    <cellStyle name="标题 1 18 3" xfId="8578"/>
    <cellStyle name="标题 1 23 3" xfId="8579"/>
    <cellStyle name="ÅëÈ­ [0]_ÀÓ½Ã9¿ùBU " xfId="8580"/>
    <cellStyle name="输出 43" xfId="8581"/>
    <cellStyle name="输出 38" xfId="8582"/>
    <cellStyle name="常规 3 35 2 3" xfId="8583"/>
    <cellStyle name="ÅëÈ­ [0]_ÃÖÁ¾ÀÏÁ¤ " xfId="8584"/>
    <cellStyle name="差 8 8" xfId="8585"/>
    <cellStyle name="AeE­ [0]_C￥Ao_QUOTATION " xfId="8586"/>
    <cellStyle name="ÅëÈ­ [0]_Ç°¾ÈÇ¥PILOT" xfId="8587"/>
    <cellStyle name="检查单元格 5 2 2" xfId="8588"/>
    <cellStyle name="输入 19 3 2" xfId="8589"/>
    <cellStyle name="ÅëÈ­ [0]_F006-1Â÷ " xfId="8590"/>
    <cellStyle name="差 11" xfId="8591"/>
    <cellStyle name="超链接 2 3 7" xfId="8592"/>
    <cellStyle name="AeE­ [0]_F008-1A÷  " xfId="8593"/>
    <cellStyle name="适中 8" xfId="8594"/>
    <cellStyle name="常规 2 3 2 13" xfId="8595"/>
    <cellStyle name="ÅëÈ­ [0]_lx-taxi " xfId="8596"/>
    <cellStyle name="AeE­ [0]_MKN-M1.1 " xfId="8597"/>
    <cellStyle name="Linked Cell" xfId="8598"/>
    <cellStyle name="ÅëÈ­ [0]_MKN-M1.1 " xfId="8599"/>
    <cellStyle name="常规 3 11 5" xfId="8600"/>
    <cellStyle name="计算 56 3" xfId="8601"/>
    <cellStyle name="计算 61 3" xfId="8602"/>
    <cellStyle name="计算 6 5" xfId="8603"/>
    <cellStyle name="AeE­ [0]_ºÐ·u±a02_AoAO°eE¹ " xfId="8604"/>
    <cellStyle name="差 7 8" xfId="8605"/>
    <cellStyle name="ÅëÈ­ [0]_ºÐ·ù±â02_ÅõÀÔ°èÈ¹ " xfId="8606"/>
    <cellStyle name="常规 2 7 2 8" xfId="8607"/>
    <cellStyle name="AeE­ [0]_ºÐ·u±a03_AoAO°eE¹ " xfId="8608"/>
    <cellStyle name="常规 4 5 18" xfId="8609"/>
    <cellStyle name="ÅëÈ­ [0]_ºÐ·ù±â03_ÅõÀÔ°èÈ¹ " xfId="8610"/>
    <cellStyle name="AeE­ [0]_ºÐ·u±aAØ_AoAO°eE¹ " xfId="8611"/>
    <cellStyle name="AeE­_DURA (2)_±¹³≫AaAa½AA≫ " xfId="8612"/>
    <cellStyle name="AeE­ [0]_ºÐ·u±aE￡_AoAO°eE¹ " xfId="8613"/>
    <cellStyle name="ÅëÈ­ [0]_ºÐ·ù±âÈ£_ÅõÀÔ°èÈ¹ " xfId="8614"/>
    <cellStyle name="标题 3 22 3" xfId="8615"/>
    <cellStyle name="标题 3 17 3" xfId="8616"/>
    <cellStyle name="C?A?퇺C?성퀲 " xfId="8617"/>
    <cellStyle name="AeE­ [0]_PJTEAM_±¹³≫AaAa½AA≫ " xfId="8618"/>
    <cellStyle name="AeE­ [0]_Sheet1 (2)_3.MSCHEDULE¿μ¹R " xfId="8619"/>
    <cellStyle name="ÅëÈ­ [0]_Sheet1_1.SUMMARY " xfId="8620"/>
    <cellStyle name="AeE­ [0]_Sheet1_3.MSCHEDULE¿μ¹R " xfId="8621"/>
    <cellStyle name="差 7 4" xfId="8622"/>
    <cellStyle name="ÅëÈ­ [0]_Sheet1_ÃÖÁ¾ÀÏÁ¤ " xfId="8623"/>
    <cellStyle name="ÅëÈ­ [0]_T-100 ÀÏ¹ÝÁö¿ª TIMING " xfId="8624"/>
    <cellStyle name="AeE­ [0]_TWO TONE OVEN " xfId="8625"/>
    <cellStyle name="ÅëÈ­ [0]_V10 VARIATION MODEL SOP TIMING " xfId="8626"/>
    <cellStyle name="AeE­ [0]_μI¹øA°_±¹³≫AaAa½AA≫ " xfId="8627"/>
    <cellStyle name="输入 4 10" xfId="8628"/>
    <cellStyle name="AeE?[0]_컐퇢C琉n_업A씌?" xfId="8629"/>
    <cellStyle name="常规 2 2 3 2" xfId="8630"/>
    <cellStyle name="汇总 10 5 5" xfId="8631"/>
    <cellStyle name="AeE?컐퇢C琉n_업A씌?" xfId="8632"/>
    <cellStyle name="AeE?큖퓁AaCI풹A? " xfId="8633"/>
    <cellStyle name="AeE­_`1°øAa3ºÐ±a" xfId="8634"/>
    <cellStyle name="ÅëÈ­_¡Ú¾ÈÜ¬ Á¾ÇÕºñ±³ " xfId="8635"/>
    <cellStyle name="常规 44 3" xfId="8636"/>
    <cellStyle name="常规 39 3" xfId="8637"/>
    <cellStyle name="ÅëÈ­_±¹³»11Â÷ " xfId="8638"/>
    <cellStyle name="ÅëÈ­_°³¼± ¿î¿µ¾È" xfId="8639"/>
    <cellStyle name="AeE­_°u¸RC×¸n_¾÷A¾º° " xfId="8640"/>
    <cellStyle name="超链接 2 10" xfId="8641"/>
    <cellStyle name="好_12039.STN.A10前期规划式样书(工法)-V1.0 2" xfId="8642"/>
    <cellStyle name="常规 2 7 6" xfId="8643"/>
    <cellStyle name="ÅëÈ­_µµÀå°øÀå ÅõÀÚºñ " xfId="8644"/>
    <cellStyle name="AeE­_¼­½AA¼01_AoAO°eE¹ " xfId="8645"/>
    <cellStyle name="ÅëÈ­_¼­½ÄÃ¼01_ÅõÀÔ°èÈ¹ " xfId="8646"/>
    <cellStyle name="强调文字颜色 1 10 2 2" xfId="8647"/>
    <cellStyle name="强调文字颜色 4 7 4" xfId="8648"/>
    <cellStyle name="ÅëÈ­_¾÷¹«ÇùÁ¶Àü" xfId="8649"/>
    <cellStyle name="C￥AØ_V-CAR  " xfId="8650"/>
    <cellStyle name="AeE­_1.SUMMARY " xfId="8651"/>
    <cellStyle name="计算 8 2 2 5" xfId="8652"/>
    <cellStyle name="ÅëÈ­_1.SUMMARY " xfId="8653"/>
    <cellStyle name="警告文本 9 8" xfId="8654"/>
    <cellStyle name="AeE­_3.MSCHEDULE¿μ¹R " xfId="8655"/>
    <cellStyle name="汇总 6 8 4" xfId="8656"/>
    <cellStyle name="AeE­_4 " xfId="8657"/>
    <cellStyle name="ÅëÈ­_4 " xfId="8658"/>
    <cellStyle name="AeE­_4.14 ³≫¼o ≫y≫eAØºn°eE¹_A¼¼ºIAIA¤(8.16) " xfId="8659"/>
    <cellStyle name="ÅëÈ­_4NB PILOT" xfId="8660"/>
    <cellStyle name="汇总 5 6" xfId="8661"/>
    <cellStyle name="AeE­_6-3°æAi·A " xfId="8662"/>
    <cellStyle name="AeE­_7.MASTER SCHEDULE " xfId="8663"/>
    <cellStyle name="AeE­_97³aμμ CA·IA§ÆR CoE² (2)_PRETEST " xfId="8664"/>
    <cellStyle name="ÅëÈ­_Â÷·®¿îÇà_´ë¿ìÃâÇÏ¿äÃ» " xfId="8665"/>
    <cellStyle name="强调文字颜色 5 5 3" xfId="8666"/>
    <cellStyle name="AeE­_A÷·R¿iCa_´e¿iAaCI¿aA≫ " xfId="8667"/>
    <cellStyle name="输入 47 3" xfId="8668"/>
    <cellStyle name="输入 52 3" xfId="8669"/>
    <cellStyle name="ÅëÈ­_Â÷Á¾º° ±âº» »ý»ê ÀÏÁ¤ °èÈ¹" xfId="8670"/>
    <cellStyle name="标题 18 3" xfId="8671"/>
    <cellStyle name="标题 23 3" xfId="8672"/>
    <cellStyle name="ÅëÈ­_ÀÓ½Ã9¿ùBU " xfId="8673"/>
    <cellStyle name="输出 4 2 5" xfId="8674"/>
    <cellStyle name="注释 10 5" xfId="8675"/>
    <cellStyle name="计算 12 10" xfId="8676"/>
    <cellStyle name="ÅëÈ­_ÃÖÁ¾ÀÏÁ¤ " xfId="8677"/>
    <cellStyle name="汇总 9 3 3" xfId="8678"/>
    <cellStyle name="AeE­_CA·IA§ÆR°³¹ß¼O¿aAI¿ø " xfId="8679"/>
    <cellStyle name="超链接 4 8 2" xfId="8680"/>
    <cellStyle name="ÅëÈ­_F006-1Â÷ " xfId="8681"/>
    <cellStyle name="ÅëÈ­_F008-1Â÷  " xfId="8682"/>
    <cellStyle name="警告文本 18 2" xfId="8683"/>
    <cellStyle name="警告文本 23 2" xfId="8684"/>
    <cellStyle name="AeE­_MKN-M1.1 " xfId="8685"/>
    <cellStyle name="输出 9 2 7" xfId="8686"/>
    <cellStyle name="C￥AØ_°³¹ßAIA¤  (2)_°³¹ßAIA¤ " xfId="8687"/>
    <cellStyle name="AeE­_ºÐ·u±a01_AoAO°eE¹ " xfId="8688"/>
    <cellStyle name="好_12040.STN.D2XX前期规划式样书(工法)-V1.0 3" xfId="8689"/>
    <cellStyle name="ÅëÈ­_ºÐ·ù±â01_ÅõÀÔ°èÈ¹ " xfId="8690"/>
    <cellStyle name="AeE­_ºÐ·u±a02_AoAO°eE¹ " xfId="8691"/>
    <cellStyle name="输出 41 5" xfId="8692"/>
    <cellStyle name="输出 36 5" xfId="8693"/>
    <cellStyle name="C￥AØ_lx-taxi " xfId="8694"/>
    <cellStyle name="Ç¥ÁØ_¡ßFO ÅõÀÚºñºñ±³ " xfId="8695"/>
    <cellStyle name="ÅëÈ­_ºÐ·ù±â02_ÅõÀÔ°èÈ¹ " xfId="8696"/>
    <cellStyle name="o" xfId="8697"/>
    <cellStyle name="AeE­_ºÐ·u±a03_AoAO°eE¹ " xfId="8698"/>
    <cellStyle name="标题 4 11 7" xfId="8699"/>
    <cellStyle name="计算 33" xfId="8700"/>
    <cellStyle name="计算 28" xfId="8701"/>
    <cellStyle name="ÅëÈ­_ºÐ·ù±â03_ÅõÀÔ°èÈ¹ " xfId="8702"/>
    <cellStyle name="输出 7 2 3 3" xfId="8703"/>
    <cellStyle name="标题 15 7" xfId="8704"/>
    <cellStyle name="样式 1 2 3" xfId="8705"/>
    <cellStyle name="ÅëÈ­_ºÐ·ù±âÁØ_ÅõÀÔ°èÈ¹ " xfId="8706"/>
    <cellStyle name="C￥AØ_UF-M-100 SCHEDULE " xfId="8707"/>
    <cellStyle name="AeE­_PAINT SHOP SCHEDULE(97rev.1) " xfId="8708"/>
    <cellStyle name="警告文本 48" xfId="8709"/>
    <cellStyle name="警告文本 53" xfId="8710"/>
    <cellStyle name="AeE­_PJTEAM_±¹³≫AaAa½AA≫ " xfId="8711"/>
    <cellStyle name="ÅëÈ­_SAMPLE " xfId="8712"/>
    <cellStyle name="汇总 44 6" xfId="8713"/>
    <cellStyle name="汇总 39 6" xfId="8714"/>
    <cellStyle name="AeE­_Sheet1 (2)_1.SUMMARY " xfId="8715"/>
    <cellStyle name="C￥AØ_3.MSCHEDULE¿μ¹R " xfId="8716"/>
    <cellStyle name="ÅëÈ­_Sheet1 (2)_1.SUMMARY " xfId="8717"/>
    <cellStyle name="解释性文本 10" xfId="8718"/>
    <cellStyle name="AeE­_Sheet1 (2)_3.MSCHEDULE¿μ¹R " xfId="8719"/>
    <cellStyle name="常规 3 39 3" xfId="8720"/>
    <cellStyle name="ÅëÈ­_Sheet1_1.SUMMARY " xfId="8721"/>
    <cellStyle name="AeE­_Sheet1_3.MSCHEDULE¿μ¹R " xfId="8722"/>
    <cellStyle name="AeE­_Sheet1_XD AOA¾AIA¤ " xfId="8723"/>
    <cellStyle name="常规 30 6" xfId="8724"/>
    <cellStyle name="常规 25 6" xfId="8725"/>
    <cellStyle name="ÅëÈ­_Sheet1_XD ÃÖÁ¾ÀÏÁ¤ " xfId="8726"/>
    <cellStyle name="AeE­_TWO TONE OVEN " xfId="8727"/>
    <cellStyle name="输出 3 2 3 2" xfId="8728"/>
    <cellStyle name="ÅëÈ­_V10 VARIATION MODEL SOP TIMING " xfId="8729"/>
    <cellStyle name="计算 47 5" xfId="8730"/>
    <cellStyle name="计算 52 5" xfId="8731"/>
    <cellStyle name="ÄÞ¸¶ [0]_¡Ú¾ÈÜ¬ Á¾ÇÕºñ±³ " xfId="8732"/>
    <cellStyle name="AÞ¸¶ [0]_´e¿iAaCI¿aA≫ " xfId="8733"/>
    <cellStyle name="ÄÞ¸¶ [0]_¸í¼¼Ç¥ " xfId="8734"/>
    <cellStyle name="AÞ¸¶ [0]_¿i¿μ¾E " xfId="8735"/>
    <cellStyle name="常规 3 58" xfId="8736"/>
    <cellStyle name="AÞ¸¶ [0]_°u¸RC×¸n_¾÷A¾º° " xfId="8737"/>
    <cellStyle name="常规 4 42" xfId="8738"/>
    <cellStyle name="常规 4 37" xfId="8739"/>
    <cellStyle name="常规 13 2" xfId="8740"/>
    <cellStyle name="ÄÞ¸¶ [0]_µµÀå°øÀå ÅõÀÚºñ " xfId="8741"/>
    <cellStyle name="AÞ¸¶ [0]_½A≫o¸i¼¼_¸i¼¼C￥ " xfId="8742"/>
    <cellStyle name="ÄÞ¸¶ [0]_¾÷¹«ÇùÁ¶Àü" xfId="8743"/>
    <cellStyle name="AÞ¸¶ [0]_¾÷A¾º° " xfId="8744"/>
    <cellStyle name="差 11 7" xfId="8745"/>
    <cellStyle name="ÄÞ¸¶ [0]_1.ÆÇ¸Å½ÇÀû " xfId="8746"/>
    <cellStyle name="标题 10 2 2" xfId="8747"/>
    <cellStyle name="ÄÞ¸¶ [0]_1.SUMMARY " xfId="8748"/>
    <cellStyle name="强调文字颜色 1 10 5" xfId="8749"/>
    <cellStyle name="超链接 4 14 3" xfId="8750"/>
    <cellStyle name="AÞ¸¶ [0]_2.CONCEPT " xfId="8751"/>
    <cellStyle name="常规 7 11" xfId="8752"/>
    <cellStyle name="AÞ¸¶ [0]_3.MSCHEDULE¿μ¹R " xfId="8753"/>
    <cellStyle name="超链接 2 11 5" xfId="8754"/>
    <cellStyle name="链接单元格 9 2 3" xfId="8755"/>
    <cellStyle name="超链接 3 5 5" xfId="8756"/>
    <cellStyle name="AÞ¸¶ [0]_³≫¼o 4DR NB PHASE I ACT " xfId="8757"/>
    <cellStyle name="汇总 7 11" xfId="8758"/>
    <cellStyle name="ÄÞ¸¶ [0]_3PJTR°èÈ¹ " xfId="8759"/>
    <cellStyle name="差 10 2 3" xfId="8760"/>
    <cellStyle name="AÞ¸¶ [0]_4 " xfId="8761"/>
    <cellStyle name="AÞ¸¶ [0]_4.14 ³≫¼o ≫y≫eAØºn°eE¹_A¼¼ºIAIA¤(8.16) " xfId="8762"/>
    <cellStyle name="ÄÞ¸¶ [0]_4NB PILOT" xfId="8763"/>
    <cellStyle name="差 22 3" xfId="8764"/>
    <cellStyle name="差 17 3" xfId="8765"/>
    <cellStyle name="超链接 3 2" xfId="8766"/>
    <cellStyle name="AÞ¸¶ [0]_6-3°æAi·A " xfId="8767"/>
    <cellStyle name="AÞ¸¶ [0]_7.MASTER SCHEDULE " xfId="8768"/>
    <cellStyle name="注释 11 2 2" xfId="8769"/>
    <cellStyle name="常规 4 4" xfId="8770"/>
    <cellStyle name="标题 3 8 6" xfId="8771"/>
    <cellStyle name="好 12 4" xfId="8772"/>
    <cellStyle name="计算 2 2 5" xfId="8773"/>
    <cellStyle name="ÄÞ¸¶ [0]_7.MASTER SCHEDULE " xfId="8774"/>
    <cellStyle name="ÄÞ¸¶ [0]_Â÷·®¿îÇà_´ë¿ìÃâÇÏ¿äÃ» " xfId="8775"/>
    <cellStyle name="AÞ¸¶ [0]_A÷·R¿iCa_´e¿iAaCI¿aA≫ " xfId="8776"/>
    <cellStyle name="ÄÞ¸¶ [0]_ÀÎ¿ø°èÈ¹ " xfId="8777"/>
    <cellStyle name="常规 3 24" xfId="8778"/>
    <cellStyle name="常规 3 19" xfId="8779"/>
    <cellStyle name="AÞ¸¶ [0]_AO¼RCN±U " xfId="8780"/>
    <cellStyle name="常规 3 12" xfId="8781"/>
    <cellStyle name="ÄÞ¸¶ [0]_ÀÓ½Ã9¿ùBU " xfId="8782"/>
    <cellStyle name="汇总 5 4 4" xfId="8783"/>
    <cellStyle name="ÄÞ¸¶ [0]_ÃÖÁ¾ÀÏÁ¤ " xfId="8784"/>
    <cellStyle name="AÞ¸¶ [0]_CA·IA§ÆR°³¹ß¼O¿aAI¿ø " xfId="8785"/>
    <cellStyle name="AÞ¸¶ [0]_F008-1A÷  " xfId="8786"/>
    <cellStyle name="计算 8 2 3 3" xfId="8787"/>
    <cellStyle name="标题 4 19 3" xfId="8788"/>
    <cellStyle name="AÞ¸¶ [0]_MKN-M1.1 " xfId="8789"/>
    <cellStyle name="汇总 9 5 4" xfId="8790"/>
    <cellStyle name="AÞ¸¶ [0]_PAINT SHOP SCHEDULE(97rev.1) " xfId="8791"/>
    <cellStyle name="汇总 56 6" xfId="8792"/>
    <cellStyle name="ÄÞ¸¶ [0]_pilot programº° ÁøÀÔ¸ðµ¨" xfId="8793"/>
    <cellStyle name="AÞ¸¶ [0]_PJTEAM_±¹³≫AaAa½AA≫ " xfId="8794"/>
    <cellStyle name="ÄÞ¸¶ [0]_SAMPLE " xfId="8795"/>
    <cellStyle name="AÞ¸¶ [0]_Sheet1 (2)_3.MSCHEDULE¿μ¹R " xfId="8796"/>
    <cellStyle name="AÞ¸¶ [0]_Sheet1_3.MSCHEDULE¿μ¹R " xfId="8797"/>
    <cellStyle name="汇总 18 5" xfId="8798"/>
    <cellStyle name="汇总 23 5" xfId="8799"/>
    <cellStyle name="ÄÞ¸¶ [0]_Sheet1_XD ÃÖÁ¾ÀÏÁ¤ " xfId="8800"/>
    <cellStyle name="汇总 20 3" xfId="8801"/>
    <cellStyle name="汇总 15 3" xfId="8802"/>
    <cellStyle name="AÞ¸¶ [0]_SMG-CKD-d1.1 " xfId="8803"/>
    <cellStyle name="AÞ¸¶ [0]_T-100 ³≫¼o 4DR NB PHASE I " xfId="8804"/>
    <cellStyle name="常规 2 7 5" xfId="8805"/>
    <cellStyle name="ÄÞ¸¶ [0]_T-100 ÀÏ¹ÝÁö¿ª TIMING " xfId="8806"/>
    <cellStyle name="AÞ¸¶ [0]_TWO TONE OVEN " xfId="8807"/>
    <cellStyle name="AÞ¸¶ [0]_μI¹øA°_±¹³≫AaAa½AA≫ " xfId="8808"/>
    <cellStyle name="AÞ¸¶_`1°øAa3ºÐ±a" xfId="8809"/>
    <cellStyle name="输出 6 3 5" xfId="8810"/>
    <cellStyle name="常规 6 2 3" xfId="8811"/>
    <cellStyle name="AÞ¸¶_´e¿iAaCI¿aA≫ " xfId="8812"/>
    <cellStyle name="ÄÞ¸¶_±¹³»11Â÷ " xfId="8813"/>
    <cellStyle name="标题 4 22 3" xfId="8814"/>
    <cellStyle name="标题 4 17 3" xfId="8815"/>
    <cellStyle name="ÄÞ¸¶_°³¼± ¿î¿µ¾È" xfId="8816"/>
    <cellStyle name="汇总 5 2 2 5" xfId="8817"/>
    <cellStyle name="AÞ¸¶_°u¸RC×¸n_¾÷A¾º° " xfId="8818"/>
    <cellStyle name="汇总 4 2 4" xfId="8819"/>
    <cellStyle name="强调文字颜色 6 45" xfId="8820"/>
    <cellStyle name="强调文字颜色 6 50" xfId="8821"/>
    <cellStyle name="检查单元格 7" xfId="8822"/>
    <cellStyle name="ÄÞ¸¶_1.SUMMARY " xfId="8823"/>
    <cellStyle name="AÞ¸¶_2.CONCEPT " xfId="8824"/>
    <cellStyle name="标题 1 5 2 2" xfId="8825"/>
    <cellStyle name="强调文字颜色 2 13 2" xfId="8826"/>
    <cellStyle name="AÞ¸¶_3.MSCHEDULE¿μ¹R " xfId="8827"/>
    <cellStyle name="ÄÞ¸¶_3PJTR°èÈ¹ " xfId="8828"/>
    <cellStyle name="ÄÞ¸¶_4 " xfId="8829"/>
    <cellStyle name="AÞ¸¶_4.14 ³≫¼o ≫y≫eAØºn°eE¹_A¼¼ºIAIA¤(8.16) " xfId="8830"/>
    <cellStyle name="AÞ¸¶_6-3°æAi·A " xfId="8831"/>
    <cellStyle name="好 11 2 2" xfId="8832"/>
    <cellStyle name="常规 3 2 2" xfId="8833"/>
    <cellStyle name="ÄÞ¸¶_6-3°æÀï·Â " xfId="8834"/>
    <cellStyle name="标题 2 5 2 2" xfId="8835"/>
    <cellStyle name="常规 25 3" xfId="8836"/>
    <cellStyle name="常规 30 3" xfId="8837"/>
    <cellStyle name="输入 53 2" xfId="8838"/>
    <cellStyle name="输入 48 2" xfId="8839"/>
    <cellStyle name="强调文字颜色 5 6 2" xfId="8840"/>
    <cellStyle name="ÄÞ¸¶_Â÷·®¿îÇà_´ë¿ìÃâÇÏ¿äÃ» " xfId="8841"/>
    <cellStyle name="好_异常处理" xfId="8842"/>
    <cellStyle name="AÞ¸¶_F008-1A÷  " xfId="8843"/>
    <cellStyle name="标题 1 7 7" xfId="8844"/>
    <cellStyle name="计算 11 2 2 4" xfId="8845"/>
    <cellStyle name="输出 2 2 5" xfId="8846"/>
    <cellStyle name="ÄÞ¸¶_MKN-M1.1 " xfId="8847"/>
    <cellStyle name="标题 3 11 4" xfId="8848"/>
    <cellStyle name="AÞ¸¶_PAINT SHOP SCHEDULE(97rev.1) " xfId="8849"/>
    <cellStyle name="AÞ¸¶_PJTEAM_±¹³≫AaAa½AA≫ " xfId="8850"/>
    <cellStyle name="AÞ¸¶_Sheet1 (2)_3.MSCHEDULE¿μ¹R " xfId="8851"/>
    <cellStyle name="ÄÞ¸¶_Sheet1_1.SUMMARY " xfId="8852"/>
    <cellStyle name="标题 1 58" xfId="8853"/>
    <cellStyle name="标题 1 63" xfId="8854"/>
    <cellStyle name="AÞ¸¶_Sheet1_3.MSCHEDULE¿μ¹R " xfId="8855"/>
    <cellStyle name="强调文字颜色 2 10" xfId="8856"/>
    <cellStyle name="计算 12 3 3" xfId="8857"/>
    <cellStyle name="计算 12 5 3" xfId="8858"/>
    <cellStyle name="AÞ¸¶_SMG-CKD-d1.1 " xfId="8859"/>
    <cellStyle name="计算 12 7" xfId="8860"/>
    <cellStyle name="ÄÞ¸¶_T-100 ÀÏ¹ÝÁö¿ª TIMING " xfId="8861"/>
    <cellStyle name="AÞ¸¶_TWO TONE OVEN " xfId="8862"/>
    <cellStyle name="强调文字颜色 6 34" xfId="8863"/>
    <cellStyle name="强调文字颜色 6 29" xfId="8864"/>
    <cellStyle name="ÀÚ¸®¼ö" xfId="8865"/>
    <cellStyle name="AutoFormat-Optionen 2 3" xfId="8866"/>
    <cellStyle name="常规 107" xfId="8867"/>
    <cellStyle name="常规 112" xfId="8868"/>
    <cellStyle name="AutoFormat-Optionen 2 4" xfId="8869"/>
    <cellStyle name="常规 108" xfId="8870"/>
    <cellStyle name="常规 113" xfId="8871"/>
    <cellStyle name="AutoFormat-Optionen 2 5" xfId="8872"/>
    <cellStyle name="常规 109" xfId="8873"/>
    <cellStyle name="常规 114" xfId="8874"/>
    <cellStyle name="A貧?컐퇢C琉n_업A씌?" xfId="8875"/>
    <cellStyle name="A貧?큖퓁AaCI풹A? " xfId="8876"/>
    <cellStyle name="强调文字颜色 3 12 2" xfId="8877"/>
    <cellStyle name="C" xfId="8878"/>
    <cellStyle name="超链接 4 12 8" xfId="8879"/>
    <cellStyle name="C?A?큖퓁AaCI풹A? " xfId="8880"/>
    <cellStyle name="超链接 4 2 2" xfId="8881"/>
    <cellStyle name="C￥AØ_#03_#04 ¼oA¤" xfId="8882"/>
    <cellStyle name="C￥AØ_´e¿iAaCI¿aA≫ " xfId="8883"/>
    <cellStyle name="Ç¥ÁØ_±¹º°LAUNCHÀÏÁ¤ 1111" xfId="8884"/>
    <cellStyle name="C￥AØ_≫c¾÷ºIº° AN°e " xfId="8885"/>
    <cellStyle name="C￥AØ_°¡¼O¸°AIA¤_μðAⓒAIA¤ " xfId="8886"/>
    <cellStyle name="汇总 7 2 2 5" xfId="8887"/>
    <cellStyle name="输入 12 2 7" xfId="8888"/>
    <cellStyle name="Ç¥ÁØ_°³¹ßÀÏÁ¤  (2)_°³¹ßÀÏÁ¤ " xfId="8889"/>
    <cellStyle name="标题 15 3" xfId="8890"/>
    <cellStyle name="标题 20 3" xfId="8891"/>
    <cellStyle name="C￥AØ_½ACeºn¿e(IMAJOR) " xfId="8892"/>
    <cellStyle name="C￥AØ_¾÷A¾º° " xfId="8893"/>
    <cellStyle name="标题 4 11 2" xfId="8894"/>
    <cellStyle name="常规 2 7 15" xfId="8895"/>
    <cellStyle name="常规 2 7 20" xfId="8896"/>
    <cellStyle name="Ç¥ÁØ_1.SUMMARY " xfId="8897"/>
    <cellStyle name="C￥AØ_12+LDV≫y≫e&amp; + ASRS " xfId="8898"/>
    <cellStyle name="C￥AØ_2.CONCEPT " xfId="8899"/>
    <cellStyle name="Ç¥ÁØ_3PJTR°èÈ¹ " xfId="8900"/>
    <cellStyle name="强调文字颜色 5 12 7" xfId="8901"/>
    <cellStyle name="常规 5 7 8" xfId="8902"/>
    <cellStyle name="C￥AØ_4 " xfId="8903"/>
    <cellStyle name="C￥AØ_5-1±¤°i " xfId="8904"/>
    <cellStyle name="解释性文本 10 2 3" xfId="8905"/>
    <cellStyle name="标题 2 18" xfId="8906"/>
    <cellStyle name="标题 2 23" xfId="8907"/>
    <cellStyle name="C￥AØ_5-1±¤°i _M300- die specification review_070820" xfId="8908"/>
    <cellStyle name="输入 58 5" xfId="8909"/>
    <cellStyle name="输入 63 5" xfId="8910"/>
    <cellStyle name="C￥AØ_6-3°æAi·A _M300- die specification review_070820" xfId="8911"/>
    <cellStyle name="Ç¥ÁØ_lx-taxi " xfId="8912"/>
    <cellStyle name="常规 4 11 5" xfId="8913"/>
    <cellStyle name="输出 23 3 2" xfId="8914"/>
    <cellStyle name="输出 18 3 2" xfId="8915"/>
    <cellStyle name="C￥AØ_96AI¿ø°e2 " xfId="8916"/>
    <cellStyle name="Ç¥ÁØ_96ÀÎ¿ø°è2 " xfId="8917"/>
    <cellStyle name="C￥AØ_96AI¿ø°e2 _M300- die specification review_070820" xfId="8918"/>
    <cellStyle name="标题 9 3" xfId="8919"/>
    <cellStyle name="C￥AØ_96AI¿ø°O 3 _M300- die specification review_070820" xfId="8920"/>
    <cellStyle name="样式 1 2" xfId="8921"/>
    <cellStyle name="C￥AØ_A·ºI2 " xfId="8922"/>
    <cellStyle name="强调文字颜色 6 9 4" xfId="8923"/>
    <cellStyle name="C￥AØ_A100(PH1) " xfId="8924"/>
    <cellStyle name="输入 54" xfId="8925"/>
    <cellStyle name="输入 49" xfId="8926"/>
    <cellStyle name="强调文字颜色 5 7" xfId="8927"/>
    <cellStyle name="Ç¥ÁØ_ÀÏ¹ÝÁö¿ª TIMING" xfId="8928"/>
    <cellStyle name="计算 6 3 4" xfId="8929"/>
    <cellStyle name="好 2 2" xfId="8930"/>
    <cellStyle name="输入 19 3 4" xfId="8931"/>
    <cellStyle name="C￥AØ_AoAUºn(ºI¼­º°,°eA¤º°) " xfId="8932"/>
    <cellStyle name="Ç¥ÁØ_ÅõÀÚºñ(ºÎ¼­º°,°èÁ¤º°) " xfId="8933"/>
    <cellStyle name="Ç¥ÁØ_Ç°¾ÈÇ¥PILOT" xfId="8934"/>
    <cellStyle name="Ç¥ÁØ_CHT" xfId="8935"/>
    <cellStyle name="强调文字颜色 4 3 2" xfId="8936"/>
    <cellStyle name="好_M.12.008.TML.V-M-模具设计式样书-V1.2 6" xfId="8937"/>
    <cellStyle name="Ç¥ÁØ_F006-1Â÷ " xfId="8938"/>
    <cellStyle name="标题 8 6" xfId="8939"/>
    <cellStyle name="Ç¥ÁØ_F008-1Â÷  " xfId="8940"/>
    <cellStyle name="标题 1 8 2 3" xfId="8941"/>
    <cellStyle name="解释性文本 10 5" xfId="8942"/>
    <cellStyle name="计算 8 3 2" xfId="8943"/>
    <cellStyle name="C￥AØ_F008-1A÷  _SGMW DIE STNADARD PART SPEC. &amp; SPARE PART LIST_CJSC-ZAZ M-part localization(031217)" xfId="8944"/>
    <cellStyle name="C￥AØ_F008-1A÷  _SGMW DIE STNADARD PART SPEC. &amp; SPARE PART LIST_M parts tooling 관련 보고서(040117)" xfId="8945"/>
    <cellStyle name="C￥AØ_F008-1A÷  _SGMW DIE STNADARD PART SPEC. &amp; SPARE PART LIST_T-150 우크라이나 생산가능성 검토" xfId="8946"/>
    <cellStyle name="Ç¥ÁØ_laroux_°³¹ßÀÏÁ¤ " xfId="8947"/>
    <cellStyle name="输入 10 2 2 3" xfId="8948"/>
    <cellStyle name="适中 10 2 3" xfId="8949"/>
    <cellStyle name="C￥AØ_laroux_°³¹ßAIA¤  (2)_°³¹ßAIA¤ _M300- die specification review_070820" xfId="8950"/>
    <cellStyle name="常规 4 4 14" xfId="8951"/>
    <cellStyle name="常规 2 8 7" xfId="8952"/>
    <cellStyle name="输入 2 7" xfId="8953"/>
    <cellStyle name="Ç¥ÁØ_laroux_1_°³¹ßÀÏÁ¤ " xfId="8954"/>
    <cellStyle name="Ç¥ÁØ_laroux_2_°³¹ßÀÏÁ¤ " xfId="8955"/>
    <cellStyle name="差 6 8" xfId="8956"/>
    <cellStyle name="C￥AØ_M-CAR " xfId="8957"/>
    <cellStyle name="输出 6 4 5" xfId="8958"/>
    <cellStyle name="常规 6 3 3" xfId="8959"/>
    <cellStyle name="Ç¥ÁØ_MKN-M1.1 " xfId="8960"/>
    <cellStyle name="C￥AØ_NICE &amp; " xfId="8961"/>
    <cellStyle name="输入 4 8 3" xfId="8962"/>
    <cellStyle name="C￥AØ_ºI¼­º°A¡°E°a°u " xfId="8963"/>
    <cellStyle name="计算 8 6 5" xfId="8964"/>
    <cellStyle name="检查单元格 11 2 2" xfId="8965"/>
    <cellStyle name="常规 3 33 2 4" xfId="8966"/>
    <cellStyle name="常规 3 28 2 4" xfId="8967"/>
    <cellStyle name="C￥AØ_P-CAR " xfId="8968"/>
    <cellStyle name="常规 2 7 21" xfId="8969"/>
    <cellStyle name="常规 2 7 16" xfId="8970"/>
    <cellStyle name="标题 4 11 3" xfId="8971"/>
    <cellStyle name="Ç¥ÁØ_pilot programº° ÁøÀÔ¸ðµ¨" xfId="8972"/>
    <cellStyle name="标题 1 5 2 3" xfId="8973"/>
    <cellStyle name="计算 5 3 2" xfId="8974"/>
    <cellStyle name="强调文字颜色 2 13 3" xfId="8975"/>
    <cellStyle name="C￥AØ_Sheet1 (2)_1.SUMMARY " xfId="8976"/>
    <cellStyle name="Ç¥ÁØ_Sheet1 (2)_1.SUMMARY " xfId="8977"/>
    <cellStyle name="Ç¥ÁØ_Sheet1_1.SUMMARY " xfId="8978"/>
    <cellStyle name="汇总 7 6" xfId="8979"/>
    <cellStyle name="常规 2 6 2 13" xfId="8980"/>
    <cellStyle name="C￥AØ_Sheet1_3.MSCHEDULE¿μ¹R " xfId="8981"/>
    <cellStyle name="输入 9 2 6" xfId="8982"/>
    <cellStyle name="超链接 18" xfId="8983"/>
    <cellStyle name="Ç¥ÁØ_Sheet1_XD ÃÖÁ¾ÀÏÁ¤ " xfId="8984"/>
    <cellStyle name="输入 9 3" xfId="8985"/>
    <cellStyle name="输入 5 5 2" xfId="8986"/>
    <cellStyle name="C￥AØ_SMG-CKD-d1.1 _M300- die specification review_070820" xfId="8987"/>
    <cellStyle name="标题 4 15 3" xfId="8988"/>
    <cellStyle name="标题 4 20 3" xfId="8989"/>
    <cellStyle name="Ç¥ÁØ_T-100 ÀÏ¹ÝÁö¿ª TIMING " xfId="8990"/>
    <cellStyle name="Ç¥ÁØ_T-PP 1024»ý" xfId="8991"/>
    <cellStyle name="汇总 9 4 2" xfId="8992"/>
    <cellStyle name="C￥AØ_T-PP 1102 " xfId="8993"/>
    <cellStyle name="输出 6 2 6" xfId="8994"/>
    <cellStyle name="Ç¥ÁØ_V10 VARIATION MODEL SOP TIMING " xfId="8995"/>
    <cellStyle name="C￥AØ_V-100 SOP TIMING " xfId="8996"/>
    <cellStyle name="Ç¥ÁØ_V-100 SOP TIMING _SGMW DIE STNADARD PART SPEC. &amp; SPARE PART LIST" xfId="8997"/>
    <cellStyle name="检查单元格 10 2 2" xfId="8998"/>
    <cellStyle name="计算 7 6 5" xfId="8999"/>
    <cellStyle name="Warning Text" xfId="9000"/>
    <cellStyle name="C￥AØ_V-100 SOP TIMING _SGMW DIE STNADARD PART SPEC. &amp; SPARE PART LIST_CJSC-ZAZ M-part localization(031217)" xfId="9001"/>
    <cellStyle name="Ç¥ÁØ_V-100 SOP TIMING _SGMW DIE STNADARD PART SPEC. &amp; SPARE PART LIST_CJSC-ZAZ M-part localization(031217)" xfId="9002"/>
    <cellStyle name="计算 10 3 6" xfId="9003"/>
    <cellStyle name="Ç¥ÁØ_V-100 SOP TIMING _SGMW DIE STNADARD PART SPEC. &amp; SPARE PART LIST_M parts tooling 관련 보고서(040117)" xfId="9004"/>
    <cellStyle name="常规 5 12 6" xfId="9005"/>
    <cellStyle name="标题 4 25" xfId="9006"/>
    <cellStyle name="标题 4 30" xfId="9007"/>
    <cellStyle name="C￥AØ_V100_UPC NO " xfId="9008"/>
    <cellStyle name="Ç¥ÁØ_V100À¯·´.RHD PILOT(PH2)" xfId="9009"/>
    <cellStyle name="Ç¥ÁØ_WE" xfId="9010"/>
    <cellStyle name="C￥AØ_WIPER " xfId="9011"/>
    <cellStyle name="注释 32 3" xfId="9012"/>
    <cellStyle name="注释 27 3" xfId="9013"/>
    <cellStyle name="输出 4 10" xfId="9014"/>
    <cellStyle name="C￥AØ_XD AOA¾AIA¤ " xfId="9015"/>
    <cellStyle name="超链接 2 12 3" xfId="9016"/>
    <cellStyle name="Ç¥ÁØ_XD ÃÖÁ¾ÀÏÁ¤ " xfId="9017"/>
    <cellStyle name="Calculation" xfId="9018"/>
    <cellStyle name="标题 14 3" xfId="9019"/>
    <cellStyle name="Celda vinculada" xfId="9020"/>
    <cellStyle name="ÇÕ»ê" xfId="9021"/>
    <cellStyle name="Collegamento ipertestuale visitato_OFFRE_AILE_X6(20_06_2002)" xfId="9022"/>
    <cellStyle name="计算 45 6" xfId="9023"/>
    <cellStyle name="计算 50 6" xfId="9024"/>
    <cellStyle name="Collegamento ipertestuale_OFFRE_AILE_X6(20_06_2002)" xfId="9025"/>
    <cellStyle name="强调文字颜色 5 2 2 2" xfId="9026"/>
    <cellStyle name="样式 1 8" xfId="9027"/>
    <cellStyle name="CombinedVol_Data" xfId="9028"/>
    <cellStyle name="Currency1" xfId="9029"/>
    <cellStyle name="Dezimal [0]_35ERI8T2gbIEMixb4v26icuOo" xfId="9030"/>
    <cellStyle name="Dezimal_35ERI8T2gbIEMixb4v26icuOo" xfId="9031"/>
    <cellStyle name="计算 51 2" xfId="9032"/>
    <cellStyle name="计算 46 2" xfId="9033"/>
    <cellStyle name="È­Æó±âÈ£" xfId="9034"/>
    <cellStyle name="输入 2 4" xfId="9035"/>
    <cellStyle name="常规 2 8 4" xfId="9036"/>
    <cellStyle name="常规 4 4 11" xfId="9037"/>
    <cellStyle name="常规 4 5 4" xfId="9038"/>
    <cellStyle name="Output" xfId="9039"/>
    <cellStyle name="注释 14 6" xfId="9040"/>
    <cellStyle name="È­Æó±âÈ£_WULING 공기팀 예산(OPENING PARTS제외)" xfId="9041"/>
    <cellStyle name="Énfasis2" xfId="9042"/>
    <cellStyle name="Entrada" xfId="9043"/>
    <cellStyle name="Forecast_Data" xfId="9044"/>
    <cellStyle name="标题 64" xfId="9045"/>
    <cellStyle name="标题 59" xfId="9046"/>
    <cellStyle name="Good" xfId="9047"/>
    <cellStyle name="强调文字颜色 4 5 5" xfId="9048"/>
    <cellStyle name="Hiperv?culo visitado" xfId="9049"/>
    <cellStyle name="I" xfId="9050"/>
    <cellStyle name="iles|_x0005_h" xfId="9051"/>
    <cellStyle name="Input" xfId="9052"/>
    <cellStyle name="计算 8 2 3 5" xfId="9053"/>
    <cellStyle name="Item_Description" xfId="9054"/>
    <cellStyle name="计算 5 2 5" xfId="9055"/>
    <cellStyle name="les" xfId="9056"/>
    <cellStyle name="强调文字颜色 2 12 6" xfId="9057"/>
    <cellStyle name="Moeda [0]_aola" xfId="9058"/>
    <cellStyle name="Neutral" xfId="9059"/>
    <cellStyle name="计算 53 2" xfId="9060"/>
    <cellStyle name="计算 48 2" xfId="9061"/>
    <cellStyle name="Normal_2006-3-4 Weekly GMX-322 Tracker" xfId="9062"/>
    <cellStyle name="Normalny_PAŻDZIERNIK (2)" xfId="9063"/>
    <cellStyle name="适中 10 8" xfId="9064"/>
    <cellStyle name="ø" xfId="9065"/>
    <cellStyle name="Salida" xfId="9066"/>
    <cellStyle name="强调文字颜色 3 15" xfId="9067"/>
    <cellStyle name="强调文字颜色 3 20" xfId="9068"/>
    <cellStyle name="计算 11 13" xfId="9069"/>
    <cellStyle name="sche|_x0005_" xfId="9070"/>
    <cellStyle name="常规 3 32 3 3" xfId="9071"/>
    <cellStyle name="Separador de milhares_Person" xfId="9072"/>
    <cellStyle name="Texto explicativo" xfId="9073"/>
    <cellStyle name="Title" xfId="9074"/>
    <cellStyle name="Título" xfId="9075"/>
    <cellStyle name="输出 13" xfId="9076"/>
    <cellStyle name="Título 2" xfId="9077"/>
    <cellStyle name="输出 13 2" xfId="9078"/>
    <cellStyle name="Total" xfId="9079"/>
    <cellStyle name="Total 2" xfId="9080"/>
    <cellStyle name="Total 3" xfId="9081"/>
    <cellStyle name="Valuta (0)_BIBBIA-D25" xfId="9082"/>
    <cellStyle name="Valuta_BIBBIA-D25" xfId="9083"/>
    <cellStyle name="Version_Header" xfId="9084"/>
    <cellStyle name="常规 2 3 2 7" xfId="9085"/>
    <cellStyle name="汇总 45 3" xfId="9086"/>
    <cellStyle name="汇总 50 3" xfId="9087"/>
    <cellStyle name="Volumes_Data" xfId="9088"/>
    <cellStyle name="强调文字颜色 2 7 6" xfId="9089"/>
    <cellStyle name="W?hrung [0]_35ERI8T2gbIEMixb4v26icuOo" xfId="9090"/>
    <cellStyle name="W?hrung_35ERI8T2gbIEMixb4v26icuOo" xfId="9091"/>
    <cellStyle name="Wไhrung [0]_35ERI8T2gbIEMixb4v26icuOo" xfId="9092"/>
    <cellStyle name="常规 3 32 3 5" xfId="9093"/>
    <cellStyle name="XLS'|_x0005_t" xfId="9094"/>
    <cellStyle name="Денежный [0]_96169591" xfId="9095"/>
    <cellStyle name="常规 2 17 2 3" xfId="9096"/>
    <cellStyle name="常规 2 22 2 3" xfId="9097"/>
    <cellStyle name="Денежный_96169591" xfId="9098"/>
    <cellStyle name="Обычный_031119 ME LIST &amp; PROCESS FOR UZDW M150 PANEL LOCALIZATION(Amended by YR Kim)" xfId="9099"/>
    <cellStyle name="Тысячи [0]_96169591" xfId="9100"/>
    <cellStyle name="Финансовый [0]_AVTO" xfId="9101"/>
    <cellStyle name="输入 4 2 6" xfId="9102"/>
    <cellStyle name="Финансовый_AVTO" xfId="9103"/>
    <cellStyle name="输入 2 2 8" xfId="9104"/>
    <cellStyle name="강조색2" xfId="9105"/>
    <cellStyle name="강조색3" xfId="9106"/>
    <cellStyle name="강조색4" xfId="9107"/>
    <cellStyle name="강조색6" xfId="9108"/>
    <cellStyle name="检查单元格 6 3" xfId="9109"/>
    <cellStyle name="百分比 2" xfId="9110"/>
    <cellStyle name="百分比 2 3" xfId="9111"/>
    <cellStyle name="计算 10 13" xfId="9112"/>
    <cellStyle name="百分比 2 4" xfId="9113"/>
    <cellStyle name="检查单元格 6 5" xfId="9114"/>
    <cellStyle name="百分比 4" xfId="9115"/>
    <cellStyle name="标题 1 10" xfId="9116"/>
    <cellStyle name="标题 1 11" xfId="9117"/>
    <cellStyle name="标题 1 11 2 2" xfId="9118"/>
    <cellStyle name="표준 2" xfId="9119"/>
    <cellStyle name="标题 1 11 5" xfId="9120"/>
    <cellStyle name="标题 1 11 6" xfId="9121"/>
    <cellStyle name="标题 1 11 7" xfId="9122"/>
    <cellStyle name="标题 1 11 8" xfId="9123"/>
    <cellStyle name="标题 1 12 2" xfId="9124"/>
    <cellStyle name="标题 1 12 2 3" xfId="9125"/>
    <cellStyle name="标题 1 12 3" xfId="9126"/>
    <cellStyle name="常规 4 118" xfId="9127"/>
    <cellStyle name="标题 1 12 4" xfId="9128"/>
    <cellStyle name="标题 1 12 5" xfId="9129"/>
    <cellStyle name="标题 1 12 6" xfId="9130"/>
    <cellStyle name="强调文字颜色 6 4 2 3" xfId="9131"/>
    <cellStyle name="标题 1 13" xfId="9132"/>
    <cellStyle name="标题 1 13 2" xfId="9133"/>
    <cellStyle name="标题 1 13 3" xfId="9134"/>
    <cellStyle name="标题 1 14 2" xfId="9135"/>
    <cellStyle name="标题 1 14 3" xfId="9136"/>
    <cellStyle name="标题 1 15" xfId="9137"/>
    <cellStyle name="标题 1 20" xfId="9138"/>
    <cellStyle name="标题 1 15 3" xfId="9139"/>
    <cellStyle name="标题 1 20 3" xfId="9140"/>
    <cellStyle name="标题 1 16" xfId="9141"/>
    <cellStyle name="标题 1 21" xfId="9142"/>
    <cellStyle name="标题 1 16 2" xfId="9143"/>
    <cellStyle name="标题 1 21 2" xfId="9144"/>
    <cellStyle name="标题 1 16 3" xfId="9145"/>
    <cellStyle name="标题 1 21 3" xfId="9146"/>
    <cellStyle name="标题 1 17" xfId="9147"/>
    <cellStyle name="标题 1 22" xfId="9148"/>
    <cellStyle name="标题 1 17 2" xfId="9149"/>
    <cellStyle name="标题 1 22 2" xfId="9150"/>
    <cellStyle name="标题 1 17 3" xfId="9151"/>
    <cellStyle name="标题 1 22 3" xfId="9152"/>
    <cellStyle name="标题 1 18" xfId="9153"/>
    <cellStyle name="标题 1 23" xfId="9154"/>
    <cellStyle name="标题 1 19" xfId="9155"/>
    <cellStyle name="标题 1 24" xfId="9156"/>
    <cellStyle name="标题 1 19 2" xfId="9157"/>
    <cellStyle name="输出 11 2" xfId="9158"/>
    <cellStyle name="标题 1 19 3" xfId="9159"/>
    <cellStyle name="标题 1 2 2" xfId="9160"/>
    <cellStyle name="标题 1 25" xfId="9161"/>
    <cellStyle name="标题 1 30" xfId="9162"/>
    <cellStyle name="标题 1 26" xfId="9163"/>
    <cellStyle name="标题 1 31" xfId="9164"/>
    <cellStyle name="标题 1 27" xfId="9165"/>
    <cellStyle name="标题 1 32" xfId="9166"/>
    <cellStyle name="标题 1 28" xfId="9167"/>
    <cellStyle name="标题 1 33" xfId="9168"/>
    <cellStyle name="标题 1 3 2 2" xfId="9169"/>
    <cellStyle name="标题 1 3 2 3" xfId="9170"/>
    <cellStyle name="标题 3 11 2 2" xfId="9171"/>
    <cellStyle name="标题 1 35" xfId="9172"/>
    <cellStyle name="标题 1 40" xfId="9173"/>
    <cellStyle name="输入 9 8 3" xfId="9174"/>
    <cellStyle name="标题 3 11 2 3" xfId="9175"/>
    <cellStyle name="标题 1 36" xfId="9176"/>
    <cellStyle name="标题 1 41" xfId="9177"/>
    <cellStyle name="输入 9 8 4" xfId="9178"/>
    <cellStyle name="标题 1 38" xfId="9179"/>
    <cellStyle name="标题 1 43" xfId="9180"/>
    <cellStyle name="计算 12 6 2" xfId="9181"/>
    <cellStyle name="标题 1 39" xfId="9182"/>
    <cellStyle name="标题 1 44" xfId="9183"/>
    <cellStyle name="计算 12 6 3" xfId="9184"/>
    <cellStyle name="强调文字颜色 6 12 2 2" xfId="9185"/>
    <cellStyle name="标题 1 4 2" xfId="9186"/>
    <cellStyle name="常规 4 15" xfId="9187"/>
    <cellStyle name="常规 4 20" xfId="9188"/>
    <cellStyle name="标题 1 4 2 2" xfId="9189"/>
    <cellStyle name="常规 4 15 2" xfId="9190"/>
    <cellStyle name="强调文字颜色 6 12 2 3" xfId="9191"/>
    <cellStyle name="标题 1 4 3" xfId="9192"/>
    <cellStyle name="常规 4 16" xfId="9193"/>
    <cellStyle name="常规 4 21" xfId="9194"/>
    <cellStyle name="标题 1 4 4" xfId="9195"/>
    <cellStyle name="常规 4 17" xfId="9196"/>
    <cellStyle name="常规 4 22" xfId="9197"/>
    <cellStyle name="标题 1 4 5" xfId="9198"/>
    <cellStyle name="常规 4 18" xfId="9199"/>
    <cellStyle name="常规 4 23" xfId="9200"/>
    <cellStyle name="标题 1 4 6" xfId="9201"/>
    <cellStyle name="常规 4 19" xfId="9202"/>
    <cellStyle name="常规 4 24" xfId="9203"/>
    <cellStyle name="标题 1 4 7" xfId="9204"/>
    <cellStyle name="常规 4 25" xfId="9205"/>
    <cellStyle name="常规 4 30" xfId="9206"/>
    <cellStyle name="标题 1 45" xfId="9207"/>
    <cellStyle name="标题 1 50" xfId="9208"/>
    <cellStyle name="计算 12 6 4" xfId="9209"/>
    <cellStyle name="输出 22 3 2" xfId="9210"/>
    <cellStyle name="输出 17 3 2" xfId="9211"/>
    <cellStyle name="标题 1 46" xfId="9212"/>
    <cellStyle name="标题 1 51" xfId="9213"/>
    <cellStyle name="计算 12 6 5" xfId="9214"/>
    <cellStyle name="输出 22 3 3" xfId="9215"/>
    <cellStyle name="输出 17 3 3" xfId="9216"/>
    <cellStyle name="标题 1 47" xfId="9217"/>
    <cellStyle name="标题 1 52" xfId="9218"/>
    <cellStyle name="计算 12 6 6" xfId="9219"/>
    <cellStyle name="输出 22 3 4" xfId="9220"/>
    <cellStyle name="输出 17 3 4" xfId="9221"/>
    <cellStyle name="标题 1 48" xfId="9222"/>
    <cellStyle name="标题 1 53" xfId="9223"/>
    <cellStyle name="标题 1 49" xfId="9224"/>
    <cellStyle name="标题 1 54" xfId="9225"/>
    <cellStyle name="好_12013(14).BQC.C50EX(S)-模具设计式样书-V1.3" xfId="9226"/>
    <cellStyle name="标题 1 5 2" xfId="9227"/>
    <cellStyle name="常规 4 65" xfId="9228"/>
    <cellStyle name="常规 4 70" xfId="9229"/>
    <cellStyle name="标题 1 5 3" xfId="9230"/>
    <cellStyle name="常规 4 66" xfId="9231"/>
    <cellStyle name="常规 4 71" xfId="9232"/>
    <cellStyle name="标题 1 5 5" xfId="9233"/>
    <cellStyle name="常规 4 68" xfId="9234"/>
    <cellStyle name="常规 4 73" xfId="9235"/>
    <cellStyle name="标题 1 5 6" xfId="9236"/>
    <cellStyle name="常规 4 69" xfId="9237"/>
    <cellStyle name="常规 4 74" xfId="9238"/>
    <cellStyle name="标题 1 5 7" xfId="9239"/>
    <cellStyle name="常规 4 75" xfId="9240"/>
    <cellStyle name="常规 4 80" xfId="9241"/>
    <cellStyle name="标题 1 5 8" xfId="9242"/>
    <cellStyle name="常规 4 76" xfId="9243"/>
    <cellStyle name="常规 4 81" xfId="9244"/>
    <cellStyle name="标题 1 55" xfId="9245"/>
    <cellStyle name="标题 1 60" xfId="9246"/>
    <cellStyle name="标题 1 56" xfId="9247"/>
    <cellStyle name="标题 1 61" xfId="9248"/>
    <cellStyle name="标题 1 6 2" xfId="9249"/>
    <cellStyle name="标题 1 6 3" xfId="9250"/>
    <cellStyle name="标题 1 6 6" xfId="9251"/>
    <cellStyle name="标题 1 65" xfId="9252"/>
    <cellStyle name="标题 1 7 2 2" xfId="9253"/>
    <cellStyle name="输出 55 4" xfId="9254"/>
    <cellStyle name="输出 60 4" xfId="9255"/>
    <cellStyle name="标题 1 7 3" xfId="9256"/>
    <cellStyle name="标题 1 7 4" xfId="9257"/>
    <cellStyle name="标题 1 7 5" xfId="9258"/>
    <cellStyle name="标题 1 7 6" xfId="9259"/>
    <cellStyle name="标题 1 8 2 2" xfId="9260"/>
    <cellStyle name="标题 1 8 4" xfId="9261"/>
    <cellStyle name="标题 1 8 5" xfId="9262"/>
    <cellStyle name="标题 1 8 6" xfId="9263"/>
    <cellStyle name="标题 1 8 8" xfId="9264"/>
    <cellStyle name="标题 1 9 2" xfId="9265"/>
    <cellStyle name="常规 5 15" xfId="9266"/>
    <cellStyle name="常规 5 20" xfId="9267"/>
    <cellStyle name="标题 1 9 2 2" xfId="9268"/>
    <cellStyle name="常规 5 15 2" xfId="9269"/>
    <cellStyle name="标题 1 9 2 3" xfId="9270"/>
    <cellStyle name="常规 5 15 3" xfId="9271"/>
    <cellStyle name="标题 1 9 4" xfId="9272"/>
    <cellStyle name="常规 5 17" xfId="9273"/>
    <cellStyle name="常规 5 22" xfId="9274"/>
    <cellStyle name="标题 1 9 5" xfId="9275"/>
    <cellStyle name="常规 5 18" xfId="9276"/>
    <cellStyle name="常规 5 23" xfId="9277"/>
    <cellStyle name="标题 1 9 7" xfId="9278"/>
    <cellStyle name="常规 5 25" xfId="9279"/>
    <cellStyle name="常规 5 30" xfId="9280"/>
    <cellStyle name="标题 10" xfId="9281"/>
    <cellStyle name="标题 10 2 3" xfId="9282"/>
    <cellStyle name="输入 2 2 3 5" xfId="9283"/>
    <cellStyle name="标题 10 4" xfId="9284"/>
    <cellStyle name="标题 10 5" xfId="9285"/>
    <cellStyle name="标题 10 7" xfId="9286"/>
    <cellStyle name="好 42" xfId="9287"/>
    <cellStyle name="好 37" xfId="9288"/>
    <cellStyle name="标题 11 2" xfId="9289"/>
    <cellStyle name="标题 11 2 2" xfId="9290"/>
    <cellStyle name="好 8 4" xfId="9291"/>
    <cellStyle name="标题 11 2 3" xfId="9292"/>
    <cellStyle name="好 8 5" xfId="9293"/>
    <cellStyle name="好 43" xfId="9294"/>
    <cellStyle name="好 38" xfId="9295"/>
    <cellStyle name="标题 11 3" xfId="9296"/>
    <cellStyle name="好 44" xfId="9297"/>
    <cellStyle name="好 39" xfId="9298"/>
    <cellStyle name="标题 11 4" xfId="9299"/>
    <cellStyle name="好 50" xfId="9300"/>
    <cellStyle name="好 45" xfId="9301"/>
    <cellStyle name="标题 11 5" xfId="9302"/>
    <cellStyle name="好 52" xfId="9303"/>
    <cellStyle name="好 47" xfId="9304"/>
    <cellStyle name="标题 11 7" xfId="9305"/>
    <cellStyle name="标题 12" xfId="9306"/>
    <cellStyle name="标题 12 2" xfId="9307"/>
    <cellStyle name="标题 12 2 2" xfId="9308"/>
    <cellStyle name="标题 12 2 3" xfId="9309"/>
    <cellStyle name="标题 12 4" xfId="9310"/>
    <cellStyle name="标题 12 5" xfId="9311"/>
    <cellStyle name="标题 12 6" xfId="9312"/>
    <cellStyle name="常规 43 10" xfId="9313"/>
    <cellStyle name="标题 12 7" xfId="9314"/>
    <cellStyle name="常规 43 11" xfId="9315"/>
    <cellStyle name="标题 12 8" xfId="9316"/>
    <cellStyle name="常规 43 12" xfId="9317"/>
    <cellStyle name="标题 13" xfId="9318"/>
    <cellStyle name="标题 13 2 3" xfId="9319"/>
    <cellStyle name="标题 13 3" xfId="9320"/>
    <cellStyle name="标题 4 38" xfId="9321"/>
    <cellStyle name="标题 4 43" xfId="9322"/>
    <cellStyle name="标题 13 4" xfId="9323"/>
    <cellStyle name="标题 4 39" xfId="9324"/>
    <cellStyle name="标题 4 44" xfId="9325"/>
    <cellStyle name="标题 13 5" xfId="9326"/>
    <cellStyle name="标题 4 45" xfId="9327"/>
    <cellStyle name="标题 4 50" xfId="9328"/>
    <cellStyle name="标题 13 6" xfId="9329"/>
    <cellStyle name="标题 4 46" xfId="9330"/>
    <cellStyle name="标题 4 51" xfId="9331"/>
    <cellStyle name="警告文本 2 2 2" xfId="9332"/>
    <cellStyle name="标题 13 7" xfId="9333"/>
    <cellStyle name="标题 4 47" xfId="9334"/>
    <cellStyle name="标题 4 52" xfId="9335"/>
    <cellStyle name="警告文本 2 2 3" xfId="9336"/>
    <cellStyle name="标题 14" xfId="9337"/>
    <cellStyle name="汇总 52 4" xfId="9338"/>
    <cellStyle name="汇总 47 4" xfId="9339"/>
    <cellStyle name="标题 14 2 3" xfId="9340"/>
    <cellStyle name="标题 14 4" xfId="9341"/>
    <cellStyle name="标题 14 8" xfId="9342"/>
    <cellStyle name="标题 15 2 3" xfId="9343"/>
    <cellStyle name="标题 15 5" xfId="9344"/>
    <cellStyle name="标题 15 6" xfId="9345"/>
    <cellStyle name="标题 15 8" xfId="9346"/>
    <cellStyle name="标题 16" xfId="9347"/>
    <cellStyle name="标题 21" xfId="9348"/>
    <cellStyle name="标题 16 2" xfId="9349"/>
    <cellStyle name="标题 21 2" xfId="9350"/>
    <cellStyle name="标题 17 2" xfId="9351"/>
    <cellStyle name="标题 22 2" xfId="9352"/>
    <cellStyle name="标题 17 3" xfId="9353"/>
    <cellStyle name="标题 22 3" xfId="9354"/>
    <cellStyle name="标题 2 10 2" xfId="9355"/>
    <cellStyle name="标题 2 10 3" xfId="9356"/>
    <cellStyle name="标题 2 10 4" xfId="9357"/>
    <cellStyle name="汇总 8 5 4" xfId="9358"/>
    <cellStyle name="标题 2 11" xfId="9359"/>
    <cellStyle name="标题 2 11 2" xfId="9360"/>
    <cellStyle name="标题 2 11 3" xfId="9361"/>
    <cellStyle name="标题 2 11 5" xfId="9362"/>
    <cellStyle name="标题 2 11 6" xfId="9363"/>
    <cellStyle name="汇总 8 5 5" xfId="9364"/>
    <cellStyle name="标题 2 12" xfId="9365"/>
    <cellStyle name="标题 2 12 2" xfId="9366"/>
    <cellStyle name="标题 2 12 2 2" xfId="9367"/>
    <cellStyle name="标题 2 12 2 3" xfId="9368"/>
    <cellStyle name="标题 2 12 3" xfId="9369"/>
    <cellStyle name="标题 2 12 4" xfId="9370"/>
    <cellStyle name="标题 2 12 5" xfId="9371"/>
    <cellStyle name="标题 2 12 6" xfId="9372"/>
    <cellStyle name="汇总 8 5 6" xfId="9373"/>
    <cellStyle name="标题 2 13" xfId="9374"/>
    <cellStyle name="标题 2 13 2" xfId="9375"/>
    <cellStyle name="标题 2 13 3" xfId="9376"/>
    <cellStyle name="标题 2 14" xfId="9377"/>
    <cellStyle name="标题 2 14 2" xfId="9378"/>
    <cellStyle name="标题 2 14 3" xfId="9379"/>
    <cellStyle name="标题 2 15" xfId="9380"/>
    <cellStyle name="标题 2 20" xfId="9381"/>
    <cellStyle name="标题 2 15 2" xfId="9382"/>
    <cellStyle name="标题 2 20 2" xfId="9383"/>
    <cellStyle name="标题 2 16 2" xfId="9384"/>
    <cellStyle name="标题 2 21 2" xfId="9385"/>
    <cellStyle name="标题 2 17 2" xfId="9386"/>
    <cellStyle name="标题 2 22 2" xfId="9387"/>
    <cellStyle name="标题 2 17 3" xfId="9388"/>
    <cellStyle name="标题 2 22 3" xfId="9389"/>
    <cellStyle name="标题 2 18 2" xfId="9390"/>
    <cellStyle name="标题 2 23 2" xfId="9391"/>
    <cellStyle name="标题 2 18 3" xfId="9392"/>
    <cellStyle name="标题 2 23 3" xfId="9393"/>
    <cellStyle name="标题 2 19" xfId="9394"/>
    <cellStyle name="标题 2 24" xfId="9395"/>
    <cellStyle name="标题 2 19 3" xfId="9396"/>
    <cellStyle name="标题 2 26" xfId="9397"/>
    <cellStyle name="标题 2 31" xfId="9398"/>
    <cellStyle name="强调文字颜色 5 3 2 2" xfId="9399"/>
    <cellStyle name="标题 2 27" xfId="9400"/>
    <cellStyle name="标题 2 32" xfId="9401"/>
    <cellStyle name="强调文字颜色 5 3 2 3" xfId="9402"/>
    <cellStyle name="标题 2 28" xfId="9403"/>
    <cellStyle name="标题 2 33" xfId="9404"/>
    <cellStyle name="标题 2 39" xfId="9405"/>
    <cellStyle name="标题 2 44" xfId="9406"/>
    <cellStyle name="标题 2 46" xfId="9407"/>
    <cellStyle name="标题 2 51" xfId="9408"/>
    <cellStyle name="标题 2 5 2 3" xfId="9409"/>
    <cellStyle name="标题 2 5 3" xfId="9410"/>
    <cellStyle name="标题 2 5 4" xfId="9411"/>
    <cellStyle name="超链接 5_1月份周计划达成率" xfId="9412"/>
    <cellStyle name="标题 2 5 7" xfId="9413"/>
    <cellStyle name="汇总 8 6 3" xfId="9414"/>
    <cellStyle name="标题 2 55" xfId="9415"/>
    <cellStyle name="标题 2 60" xfId="9416"/>
    <cellStyle name="汇总 8 6 5" xfId="9417"/>
    <cellStyle name="标题 2 57" xfId="9418"/>
    <cellStyle name="标题 2 62" xfId="9419"/>
    <cellStyle name="汇总 8 6 6" xfId="9420"/>
    <cellStyle name="标题 2 58" xfId="9421"/>
    <cellStyle name="标题 2 63" xfId="9422"/>
    <cellStyle name="标题 2 59" xfId="9423"/>
    <cellStyle name="标题 2 64" xfId="9424"/>
    <cellStyle name="标题 2 6 2" xfId="9425"/>
    <cellStyle name="标题 2 6 2 2" xfId="9426"/>
    <cellStyle name="标题 2 6 4" xfId="9427"/>
    <cellStyle name="标题 2 6 5" xfId="9428"/>
    <cellStyle name="标题 2 6 6" xfId="9429"/>
    <cellStyle name="标题 2 6 7" xfId="9430"/>
    <cellStyle name="标题 2 65" xfId="9431"/>
    <cellStyle name="标题 2 7 2 2" xfId="9432"/>
    <cellStyle name="标题 2 7 3" xfId="9433"/>
    <cellStyle name="标题 2 7 6" xfId="9434"/>
    <cellStyle name="标题 2 7 8" xfId="9435"/>
    <cellStyle name="标题 2 8 2 2" xfId="9436"/>
    <cellStyle name="标题 2 8 4" xfId="9437"/>
    <cellStyle name="标题 2 8 5" xfId="9438"/>
    <cellStyle name="注释 10 2 2" xfId="9439"/>
    <cellStyle name="输出 4 2 2 2" xfId="9440"/>
    <cellStyle name="标题 2 8 6" xfId="9441"/>
    <cellStyle name="注释 10 2 3" xfId="9442"/>
    <cellStyle name="输出 4 2 2 3" xfId="9443"/>
    <cellStyle name="标题 2 8 7" xfId="9444"/>
    <cellStyle name="注释 10 2 4" xfId="9445"/>
    <cellStyle name="输出 4 2 2 4" xfId="9446"/>
    <cellStyle name="标题 2 8 8" xfId="9447"/>
    <cellStyle name="标题 2 9 2 3" xfId="9448"/>
    <cellStyle name="标题 30" xfId="9449"/>
    <cellStyle name="标题 25" xfId="9450"/>
    <cellStyle name="计算 13 3 2" xfId="9451"/>
    <cellStyle name="标题 25 3" xfId="9452"/>
    <cellStyle name="标题 31" xfId="9453"/>
    <cellStyle name="标题 26" xfId="9454"/>
    <cellStyle name="标题 26 2" xfId="9455"/>
    <cellStyle name="标题 32" xfId="9456"/>
    <cellStyle name="标题 27" xfId="9457"/>
    <cellStyle name="标题 33" xfId="9458"/>
    <cellStyle name="标题 28" xfId="9459"/>
    <cellStyle name="注释 9 2 6" xfId="9460"/>
    <cellStyle name="标题 3 10" xfId="9461"/>
    <cellStyle name="标题 3 10 2" xfId="9462"/>
    <cellStyle name="输入 8 8 3" xfId="9463"/>
    <cellStyle name="标题 3 10 2 2" xfId="9464"/>
    <cellStyle name="输入 8 8 4" xfId="9465"/>
    <cellStyle name="警告文本 21 2" xfId="9466"/>
    <cellStyle name="警告文本 16 2" xfId="9467"/>
    <cellStyle name="标题 3 10 2 3" xfId="9468"/>
    <cellStyle name="标题 3 10 3" xfId="9469"/>
    <cellStyle name="标题 3 10 4" xfId="9470"/>
    <cellStyle name="标题 3 10 5" xfId="9471"/>
    <cellStyle name="标题 3 10 7" xfId="9472"/>
    <cellStyle name="标题 3 10 8" xfId="9473"/>
    <cellStyle name="标题 3 11" xfId="9474"/>
    <cellStyle name="标题 3 11 2" xfId="9475"/>
    <cellStyle name="标题 3 11 3" xfId="9476"/>
    <cellStyle name="标题 3 11 5" xfId="9477"/>
    <cellStyle name="标题 3 11 6" xfId="9478"/>
    <cellStyle name="标题 3 11 7" xfId="9479"/>
    <cellStyle name="标题 3 11 8" xfId="9480"/>
    <cellStyle name="标题 3 12" xfId="9481"/>
    <cellStyle name="标题 3 12 2 2" xfId="9482"/>
    <cellStyle name="标题 3 12 2 3" xfId="9483"/>
    <cellStyle name="标题 3 12 3" xfId="9484"/>
    <cellStyle name="标题 3 12 4" xfId="9485"/>
    <cellStyle name="标题 3 12 5" xfId="9486"/>
    <cellStyle name="标题 3 12 7" xfId="9487"/>
    <cellStyle name="标题 3 13" xfId="9488"/>
    <cellStyle name="标题 3 13 2" xfId="9489"/>
    <cellStyle name="标题 3 14 2" xfId="9490"/>
    <cellStyle name="标题 3 14 3" xfId="9491"/>
    <cellStyle name="标题 3 20" xfId="9492"/>
    <cellStyle name="标题 3 15" xfId="9493"/>
    <cellStyle name="标题 3 20 2" xfId="9494"/>
    <cellStyle name="标题 3 15 2" xfId="9495"/>
    <cellStyle name="标题 3 20 3" xfId="9496"/>
    <cellStyle name="标题 3 15 3" xfId="9497"/>
    <cellStyle name="标题 3 21" xfId="9498"/>
    <cellStyle name="标题 3 16" xfId="9499"/>
    <cellStyle name="标题 3 21 2" xfId="9500"/>
    <cellStyle name="标题 3 16 2" xfId="9501"/>
    <cellStyle name="标题 3 22" xfId="9502"/>
    <cellStyle name="标题 3 17" xfId="9503"/>
    <cellStyle name="标题 3 22 2" xfId="9504"/>
    <cellStyle name="标题 3 17 2" xfId="9505"/>
    <cellStyle name="标题 3 23 2" xfId="9506"/>
    <cellStyle name="标题 3 18 2" xfId="9507"/>
    <cellStyle name="标题 3 23 3" xfId="9508"/>
    <cellStyle name="标题 3 18 3" xfId="9509"/>
    <cellStyle name="标题 3 19 2" xfId="9510"/>
    <cellStyle name="标题 3 2" xfId="9511"/>
    <cellStyle name="标题 3 2 2" xfId="9512"/>
    <cellStyle name="标题 3 2 2 3" xfId="9513"/>
    <cellStyle name="标题 3 30" xfId="9514"/>
    <cellStyle name="标题 3 25" xfId="9515"/>
    <cellStyle name="输出 7 4 2" xfId="9516"/>
    <cellStyle name="标题 3 31" xfId="9517"/>
    <cellStyle name="标题 3 26" xfId="9518"/>
    <cellStyle name="输出 7 4 3" xfId="9519"/>
    <cellStyle name="标题 3 32" xfId="9520"/>
    <cellStyle name="标题 3 27" xfId="9521"/>
    <cellStyle name="输出 7 4 4" xfId="9522"/>
    <cellStyle name="标题 3 33" xfId="9523"/>
    <cellStyle name="标题 3 28" xfId="9524"/>
    <cellStyle name="输出 7 4 5" xfId="9525"/>
    <cellStyle name="标题 3 34" xfId="9526"/>
    <cellStyle name="标题 3 29" xfId="9527"/>
    <cellStyle name="标题 3 3" xfId="9528"/>
    <cellStyle name="标题 3 42" xfId="9529"/>
    <cellStyle name="标题 3 37" xfId="9530"/>
    <cellStyle name="标题 3 43" xfId="9531"/>
    <cellStyle name="标题 3 38" xfId="9532"/>
    <cellStyle name="标题 3 4 2 2" xfId="9533"/>
    <cellStyle name="标题 3 4 2 3" xfId="9534"/>
    <cellStyle name="强调文字颜色 4 2 2 2" xfId="9535"/>
    <cellStyle name="标题 3 50" xfId="9536"/>
    <cellStyle name="标题 3 45" xfId="9537"/>
    <cellStyle name="强调文字颜色 4 2 2 3" xfId="9538"/>
    <cellStyle name="标题 3 51" xfId="9539"/>
    <cellStyle name="标题 3 46" xfId="9540"/>
    <cellStyle name="标题 3 52" xfId="9541"/>
    <cellStyle name="标题 3 47" xfId="9542"/>
    <cellStyle name="标题 3 53" xfId="9543"/>
    <cellStyle name="标题 3 48" xfId="9544"/>
    <cellStyle name="标题 3 54" xfId="9545"/>
    <cellStyle name="标题 3 49" xfId="9546"/>
    <cellStyle name="强调文字颜色 6 14 3" xfId="9547"/>
    <cellStyle name="标题 3 5" xfId="9548"/>
    <cellStyle name="标题 3 5 2 2" xfId="9549"/>
    <cellStyle name="标题 3 5 2 3" xfId="9550"/>
    <cellStyle name="标题 3 5 3" xfId="9551"/>
    <cellStyle name="标题 3 5 5" xfId="9552"/>
    <cellStyle name="标题 3 5 6" xfId="9553"/>
    <cellStyle name="标题 3 5 7" xfId="9554"/>
    <cellStyle name="标题 3 61" xfId="9555"/>
    <cellStyle name="标题 3 56" xfId="9556"/>
    <cellStyle name="标题 3 62" xfId="9557"/>
    <cellStyle name="标题 3 57" xfId="9558"/>
    <cellStyle name="标题 3 63" xfId="9559"/>
    <cellStyle name="标题 3 58" xfId="9560"/>
    <cellStyle name="标题 3 64" xfId="9561"/>
    <cellStyle name="标题 3 59" xfId="9562"/>
    <cellStyle name="标题 3 6" xfId="9563"/>
    <cellStyle name="标题 3 6 2" xfId="9564"/>
    <cellStyle name="标题 3 6 2 2" xfId="9565"/>
    <cellStyle name="标题 3 6 3" xfId="9566"/>
    <cellStyle name="常规 2 2" xfId="9567"/>
    <cellStyle name="好 10 2" xfId="9568"/>
    <cellStyle name="标题 3 6 4" xfId="9569"/>
    <cellStyle name="常规 2 3" xfId="9570"/>
    <cellStyle name="好 10 3" xfId="9571"/>
    <cellStyle name="标题 3 6 5" xfId="9572"/>
    <cellStyle name="常规 2 4" xfId="9573"/>
    <cellStyle name="好 10 4" xfId="9574"/>
    <cellStyle name="标题 3 6 6" xfId="9575"/>
    <cellStyle name="常规 2 5" xfId="9576"/>
    <cellStyle name="好 10 5" xfId="9577"/>
    <cellStyle name="标题 3 6 7" xfId="9578"/>
    <cellStyle name="常规 2 6" xfId="9579"/>
    <cellStyle name="好 10 6" xfId="9580"/>
    <cellStyle name="标题 3 6 8" xfId="9581"/>
    <cellStyle name="标题 3 65" xfId="9582"/>
    <cellStyle name="标题 3 7" xfId="9583"/>
    <cellStyle name="标题 3 7 2" xfId="9584"/>
    <cellStyle name="标题 3 7 2 2" xfId="9585"/>
    <cellStyle name="标题 3 7 2 3" xfId="9586"/>
    <cellStyle name="标题 3 7 3" xfId="9587"/>
    <cellStyle name="常规 3 2" xfId="9588"/>
    <cellStyle name="好 11 2" xfId="9589"/>
    <cellStyle name="标题 3 7 4" xfId="9590"/>
    <cellStyle name="常规 3 3" xfId="9591"/>
    <cellStyle name="好 11 3" xfId="9592"/>
    <cellStyle name="标题 3 7 5" xfId="9593"/>
    <cellStyle name="常规 3 5" xfId="9594"/>
    <cellStyle name="好 11 5" xfId="9595"/>
    <cellStyle name="标题 3 7 7" xfId="9596"/>
    <cellStyle name="标题 3 8" xfId="9597"/>
    <cellStyle name="标题 3 8 2" xfId="9598"/>
    <cellStyle name="标题 3 8 2 2" xfId="9599"/>
    <cellStyle name="标题 3 8 2 3" xfId="9600"/>
    <cellStyle name="标题 3 8 3" xfId="9601"/>
    <cellStyle name="常规 4 2" xfId="9602"/>
    <cellStyle name="好 12 2" xfId="9603"/>
    <cellStyle name="标题 3 8 4" xfId="9604"/>
    <cellStyle name="常规 4 3" xfId="9605"/>
    <cellStyle name="好 12 3" xfId="9606"/>
    <cellStyle name="标题 3 8 5" xfId="9607"/>
    <cellStyle name="注释 11 2 4" xfId="9608"/>
    <cellStyle name="常规 4 6" xfId="9609"/>
    <cellStyle name="常规 101" xfId="9610"/>
    <cellStyle name="好 12 6" xfId="9611"/>
    <cellStyle name="标题 3 8 8" xfId="9612"/>
    <cellStyle name="标题 3 9" xfId="9613"/>
    <cellStyle name="常规 140" xfId="9614"/>
    <cellStyle name="常规 135" xfId="9615"/>
    <cellStyle name="标题 3 9 2" xfId="9616"/>
    <cellStyle name="注释 54 4" xfId="9617"/>
    <cellStyle name="注释 49 4" xfId="9618"/>
    <cellStyle name="标题 3 9 2 2" xfId="9619"/>
    <cellStyle name="注释 54 5" xfId="9620"/>
    <cellStyle name="注释 49 5" xfId="9621"/>
    <cellStyle name="标题 3 9 2 3" xfId="9622"/>
    <cellStyle name="常规 141" xfId="9623"/>
    <cellStyle name="常规 136" xfId="9624"/>
    <cellStyle name="标题 3 9 3" xfId="9625"/>
    <cellStyle name="常规 5 2" xfId="9626"/>
    <cellStyle name="常规 142" xfId="9627"/>
    <cellStyle name="常规 137" xfId="9628"/>
    <cellStyle name="好 13 2" xfId="9629"/>
    <cellStyle name="标题 3 9 4" xfId="9630"/>
    <cellStyle name="常规 5 3" xfId="9631"/>
    <cellStyle name="常规 143" xfId="9632"/>
    <cellStyle name="常规 138" xfId="9633"/>
    <cellStyle name="好 13 3" xfId="9634"/>
    <cellStyle name="标题 3 9 5" xfId="9635"/>
    <cellStyle name="常规 5 4" xfId="9636"/>
    <cellStyle name="常规 144" xfId="9637"/>
    <cellStyle name="常规 139" xfId="9638"/>
    <cellStyle name="标题 3 9 6" xfId="9639"/>
    <cellStyle name="常规 5 5" xfId="9640"/>
    <cellStyle name="常规 145" xfId="9641"/>
    <cellStyle name="标题 3 9 7" xfId="9642"/>
    <cellStyle name="标题 40" xfId="9643"/>
    <cellStyle name="标题 35" xfId="9644"/>
    <cellStyle name="标题 41" xfId="9645"/>
    <cellStyle name="标题 36" xfId="9646"/>
    <cellStyle name="标题 42" xfId="9647"/>
    <cellStyle name="标题 37" xfId="9648"/>
    <cellStyle name="标题 43" xfId="9649"/>
    <cellStyle name="标题 38" xfId="9650"/>
    <cellStyle name="标题 44" xfId="9651"/>
    <cellStyle name="标题 39" xfId="9652"/>
    <cellStyle name="标题 4 10" xfId="9653"/>
    <cellStyle name="超链接 3 2 7" xfId="9654"/>
    <cellStyle name="标题 4 10 2 2" xfId="9655"/>
    <cellStyle name="超链接 3 2 8" xfId="9656"/>
    <cellStyle name="标题 4 10 2 3" xfId="9657"/>
    <cellStyle name="标题 4 10 3" xfId="9658"/>
    <cellStyle name="标题 4 10 5" xfId="9659"/>
    <cellStyle name="标题 4 10 6" xfId="9660"/>
    <cellStyle name="标题 4 10 8" xfId="9661"/>
    <cellStyle name="标题 4 11" xfId="9662"/>
    <cellStyle name="超链接 4 2 7" xfId="9663"/>
    <cellStyle name="标题 4 11 2 2" xfId="9664"/>
    <cellStyle name="超链接 4 2 8" xfId="9665"/>
    <cellStyle name="标题 4 11 2 3" xfId="9666"/>
    <cellStyle name="常规 2 7 17" xfId="9667"/>
    <cellStyle name="标题 4 11 4" xfId="9668"/>
    <cellStyle name="常规 2 7 18" xfId="9669"/>
    <cellStyle name="标题 4 11 5" xfId="9670"/>
    <cellStyle name="常规 2 7 19" xfId="9671"/>
    <cellStyle name="标题 4 11 6" xfId="9672"/>
    <cellStyle name="标题 4 11 8" xfId="9673"/>
    <cellStyle name="标题 4 12" xfId="9674"/>
    <cellStyle name="标题 4 12 2" xfId="9675"/>
    <cellStyle name="标题 4 12 2 3" xfId="9676"/>
    <cellStyle name="标题 4 12 3" xfId="9677"/>
    <cellStyle name="标题 4 12 4" xfId="9678"/>
    <cellStyle name="标题 4 12 5" xfId="9679"/>
    <cellStyle name="标题 4 12 6" xfId="9680"/>
    <cellStyle name="标题 4 12 7" xfId="9681"/>
    <cellStyle name="标题 4 13" xfId="9682"/>
    <cellStyle name="标题 4 13 2" xfId="9683"/>
    <cellStyle name="标题 4 13 3" xfId="9684"/>
    <cellStyle name="标题 4 14" xfId="9685"/>
    <cellStyle name="标题 4 14 2" xfId="9686"/>
    <cellStyle name="标题 4 14 3" xfId="9687"/>
    <cellStyle name="标题 4 20" xfId="9688"/>
    <cellStyle name="标题 4 15" xfId="9689"/>
    <cellStyle name="常规 5 12 2" xfId="9690"/>
    <cellStyle name="标题 4 21" xfId="9691"/>
    <cellStyle name="标题 4 16" xfId="9692"/>
    <cellStyle name="常规 5 12 2 2" xfId="9693"/>
    <cellStyle name="标题 4 21 2" xfId="9694"/>
    <cellStyle name="标题 4 16 2" xfId="9695"/>
    <cellStyle name="常规 5 12 2 3" xfId="9696"/>
    <cellStyle name="常规 2 25 2 2" xfId="9697"/>
    <cellStyle name="标题 4 21 3" xfId="9698"/>
    <cellStyle name="标题 4 16 3" xfId="9699"/>
    <cellStyle name="常规 5 12 3" xfId="9700"/>
    <cellStyle name="标题 4 22" xfId="9701"/>
    <cellStyle name="标题 4 17" xfId="9702"/>
    <cellStyle name="标题 4 22 2" xfId="9703"/>
    <cellStyle name="标题 4 17 2" xfId="9704"/>
    <cellStyle name="달러" xfId="9705"/>
    <cellStyle name="常规 5 12 4" xfId="9706"/>
    <cellStyle name="标题 4 23" xfId="9707"/>
    <cellStyle name="标题 4 18" xfId="9708"/>
    <cellStyle name="标题 4 23 3" xfId="9709"/>
    <cellStyle name="标题 4 18 3" xfId="9710"/>
    <cellStyle name="常规 5 12 5" xfId="9711"/>
    <cellStyle name="标题 4 24" xfId="9712"/>
    <cellStyle name="标题 4 19" xfId="9713"/>
    <cellStyle name="标题 4 19 2" xfId="9714"/>
    <cellStyle name="千位分隔 3" xfId="9715"/>
    <cellStyle name="标题 4 2" xfId="9716"/>
    <cellStyle name="标题 4 2 2" xfId="9717"/>
    <cellStyle name="标题 4 2 2 2" xfId="9718"/>
    <cellStyle name="标题 4 2 2 3" xfId="9719"/>
    <cellStyle name="常规 5 12 7" xfId="9720"/>
    <cellStyle name="标题 4 31" xfId="9721"/>
    <cellStyle name="标题 4 26" xfId="9722"/>
    <cellStyle name="常规 5 12 8" xfId="9723"/>
    <cellStyle name="汇总 7 2 3 2" xfId="9724"/>
    <cellStyle name="标题 4 32" xfId="9725"/>
    <cellStyle name="标题 4 27" xfId="9726"/>
    <cellStyle name="汇总 7 2 3 3" xfId="9727"/>
    <cellStyle name="标题 4 33" xfId="9728"/>
    <cellStyle name="标题 4 28" xfId="9729"/>
    <cellStyle name="汇总 7 2 3 4" xfId="9730"/>
    <cellStyle name="标题 4 34" xfId="9731"/>
    <cellStyle name="标题 4 29" xfId="9732"/>
    <cellStyle name="千位分隔 4" xfId="9733"/>
    <cellStyle name="标题 4 3" xfId="9734"/>
    <cellStyle name="标题 4 3 2" xfId="9735"/>
    <cellStyle name="标题 4 41" xfId="9736"/>
    <cellStyle name="标题 4 36" xfId="9737"/>
    <cellStyle name="强调文字颜色 6 20 2" xfId="9738"/>
    <cellStyle name="强调文字颜色 6 15 2" xfId="9739"/>
    <cellStyle name="标题 4 4" xfId="9740"/>
    <cellStyle name="标题 4 4 2" xfId="9741"/>
    <cellStyle name="标题 4 4 2 2" xfId="9742"/>
    <cellStyle name="标题 4 4 2 3" xfId="9743"/>
    <cellStyle name="标题 4 4 3" xfId="9744"/>
    <cellStyle name="标题 4 4 5" xfId="9745"/>
    <cellStyle name="标题 4 4 8" xfId="9746"/>
    <cellStyle name="强调文字颜色 6 20 3" xfId="9747"/>
    <cellStyle name="强调文字颜色 6 15 3" xfId="9748"/>
    <cellStyle name="标题 4 5" xfId="9749"/>
    <cellStyle name="标题 4 5 2" xfId="9750"/>
    <cellStyle name="标题 4 5 2 2" xfId="9751"/>
    <cellStyle name="标题 4 5 2 3" xfId="9752"/>
    <cellStyle name="标题 4 5 4" xfId="9753"/>
    <cellStyle name="标题 4 5 5" xfId="9754"/>
    <cellStyle name="标题 4 5 8" xfId="9755"/>
    <cellStyle name="标题 4 61" xfId="9756"/>
    <cellStyle name="标题 4 56" xfId="9757"/>
    <cellStyle name="标题 4 62" xfId="9758"/>
    <cellStyle name="标题 4 57" xfId="9759"/>
    <cellStyle name="标题 4 63" xfId="9760"/>
    <cellStyle name="标题 4 58" xfId="9761"/>
    <cellStyle name="标题 4 64" xfId="9762"/>
    <cellStyle name="标题 4 59" xfId="9763"/>
    <cellStyle name="标题 4 6" xfId="9764"/>
    <cellStyle name="标题 4 6 2" xfId="9765"/>
    <cellStyle name="汇总 2 2 7" xfId="9766"/>
    <cellStyle name="标题 4 6 2 2" xfId="9767"/>
    <cellStyle name="汇总 2 2 8" xfId="9768"/>
    <cellStyle name="标题 4 6 2 3" xfId="9769"/>
    <cellStyle name="标题 4 6 3" xfId="9770"/>
    <cellStyle name="标题 4 6 4" xfId="9771"/>
    <cellStyle name="标题 4 6 5" xfId="9772"/>
    <cellStyle name="标题 4 6 8" xfId="9773"/>
    <cellStyle name="标题 4 65" xfId="9774"/>
    <cellStyle name="标题 4 7" xfId="9775"/>
    <cellStyle name="强调文字颜色 1 53" xfId="9776"/>
    <cellStyle name="强调文字颜色 1 48" xfId="9777"/>
    <cellStyle name="汇总 3 2 7" xfId="9778"/>
    <cellStyle name="标题 4 7 2 2" xfId="9779"/>
    <cellStyle name="强调文字颜色 1 54" xfId="9780"/>
    <cellStyle name="强调文字颜色 1 49" xfId="9781"/>
    <cellStyle name="汇总 3 2 8" xfId="9782"/>
    <cellStyle name="标题 4 7 2 3" xfId="9783"/>
    <cellStyle name="常规 2 2 14" xfId="9784"/>
    <cellStyle name="标题 4 7 3" xfId="9785"/>
    <cellStyle name="常规 2 2 20" xfId="9786"/>
    <cellStyle name="常规 2 2 15" xfId="9787"/>
    <cellStyle name="标题 4 7 4" xfId="9788"/>
    <cellStyle name="常规 2 2 21" xfId="9789"/>
    <cellStyle name="常规 2 2 16" xfId="9790"/>
    <cellStyle name="标题 4 7 5" xfId="9791"/>
    <cellStyle name="常规 2 2 22" xfId="9792"/>
    <cellStyle name="常规 2 2 17" xfId="9793"/>
    <cellStyle name="标题 4 7 6" xfId="9794"/>
    <cellStyle name="常规 2 2 24" xfId="9795"/>
    <cellStyle name="常规 2 2 19" xfId="9796"/>
    <cellStyle name="标题 4 7 8" xfId="9797"/>
    <cellStyle name="标题 4 8" xfId="9798"/>
    <cellStyle name="标题 4 8 2" xfId="9799"/>
    <cellStyle name="强调文字颜色 6 53" xfId="9800"/>
    <cellStyle name="强调文字颜色 6 48" xfId="9801"/>
    <cellStyle name="汇总 4 2 7" xfId="9802"/>
    <cellStyle name="标题 4 8 2 2" xfId="9803"/>
    <cellStyle name="标题 4 8 3" xfId="9804"/>
    <cellStyle name="标题 4 8 5" xfId="9805"/>
    <cellStyle name="注释 12 2 2" xfId="9806"/>
    <cellStyle name="标题 4 8 6" xfId="9807"/>
    <cellStyle name="注释 12 2 3" xfId="9808"/>
    <cellStyle name="标题 4 8 7" xfId="9809"/>
    <cellStyle name="注释 12 2 4" xfId="9810"/>
    <cellStyle name="标题 4 8 8" xfId="9811"/>
    <cellStyle name="标题 4 9" xfId="9812"/>
    <cellStyle name="标题 4 9 2" xfId="9813"/>
    <cellStyle name="汇总 5 2 8" xfId="9814"/>
    <cellStyle name="标题 4 9 2 3" xfId="9815"/>
    <cellStyle name="标题 4 9 4" xfId="9816"/>
    <cellStyle name="标题 4 9 6" xfId="9817"/>
    <cellStyle name="标题 4 9 7" xfId="9818"/>
    <cellStyle name="标题 4 9 8" xfId="9819"/>
    <cellStyle name="标题 50" xfId="9820"/>
    <cellStyle name="标题 45" xfId="9821"/>
    <cellStyle name="标题 51" xfId="9822"/>
    <cellStyle name="标题 46" xfId="9823"/>
    <cellStyle name="标题 52" xfId="9824"/>
    <cellStyle name="标题 47" xfId="9825"/>
    <cellStyle name="标题 5 2" xfId="9826"/>
    <cellStyle name="常规 2 6 13" xfId="9827"/>
    <cellStyle name="标题 5 2 2" xfId="9828"/>
    <cellStyle name="常规 2 6 14" xfId="9829"/>
    <cellStyle name="标题 5 2 3" xfId="9830"/>
    <cellStyle name="标题 61" xfId="9831"/>
    <cellStyle name="标题 56" xfId="9832"/>
    <cellStyle name="标题 62" xfId="9833"/>
    <cellStyle name="标题 57" xfId="9834"/>
    <cellStyle name="标题 63" xfId="9835"/>
    <cellStyle name="标题 58" xfId="9836"/>
    <cellStyle name="标题 6 2" xfId="9837"/>
    <cellStyle name="输入 5 13" xfId="9838"/>
    <cellStyle name="标题 6 2 2" xfId="9839"/>
    <cellStyle name="汇总 11 2" xfId="9840"/>
    <cellStyle name="标题 6 2 3" xfId="9841"/>
    <cellStyle name="标题 65" xfId="9842"/>
    <cellStyle name="标题 66" xfId="9843"/>
    <cellStyle name="标题 67" xfId="9844"/>
    <cellStyle name="标题 68" xfId="9845"/>
    <cellStyle name="标题 7" xfId="9846"/>
    <cellStyle name="标题 7 2 2" xfId="9847"/>
    <cellStyle name="汇总 61 2" xfId="9848"/>
    <cellStyle name="汇总 56 2" xfId="9849"/>
    <cellStyle name="标题 7 2 3" xfId="9850"/>
    <cellStyle name="标题 7 3" xfId="9851"/>
    <cellStyle name="强调文字颜色 6 23 2" xfId="9852"/>
    <cellStyle name="强调文字颜色 6 18 2" xfId="9853"/>
    <cellStyle name="标题 7 4" xfId="9854"/>
    <cellStyle name="强调文字颜色 6 23 3" xfId="9855"/>
    <cellStyle name="强调文字颜色 6 18 3" xfId="9856"/>
    <cellStyle name="标题 7 5" xfId="9857"/>
    <cellStyle name="标题 7 6" xfId="9858"/>
    <cellStyle name="标题 7 8" xfId="9859"/>
    <cellStyle name="常规 21 2 2" xfId="9860"/>
    <cellStyle name="标题 8" xfId="9861"/>
    <cellStyle name="标题 8 2" xfId="9862"/>
    <cellStyle name="标题 8 2 2" xfId="9863"/>
    <cellStyle name="标题 8 2 3" xfId="9864"/>
    <cellStyle name="强调文字颜色 2 3 2 2" xfId="9865"/>
    <cellStyle name="标题 8 3" xfId="9866"/>
    <cellStyle name="强调文字颜色 6 19 2" xfId="9867"/>
    <cellStyle name="强调文字颜色 2 3 2 3" xfId="9868"/>
    <cellStyle name="标题 8 4" xfId="9869"/>
    <cellStyle name="强调文字颜色 6 19 3" xfId="9870"/>
    <cellStyle name="标题 8 5" xfId="9871"/>
    <cellStyle name="标题 8 7" xfId="9872"/>
    <cellStyle name="计算 21 2 2" xfId="9873"/>
    <cellStyle name="计算 16 2 2" xfId="9874"/>
    <cellStyle name="标题 8 8" xfId="9875"/>
    <cellStyle name="常规 21 2 3" xfId="9876"/>
    <cellStyle name="标题 9" xfId="9877"/>
    <cellStyle name="计算 6 11" xfId="9878"/>
    <cellStyle name="标题 9 2 2" xfId="9879"/>
    <cellStyle name="计算 6 12" xfId="9880"/>
    <cellStyle name="标题 9 2 3" xfId="9881"/>
    <cellStyle name="标题 9 4" xfId="9882"/>
    <cellStyle name="标题 9 5" xfId="9883"/>
    <cellStyle name="标题 9 6" xfId="9884"/>
    <cellStyle name="标题 9 7" xfId="9885"/>
    <cellStyle name="標準_OP-20" xfId="9886"/>
    <cellStyle name="경고문" xfId="9887"/>
    <cellStyle name="계산" xfId="9888"/>
    <cellStyle name="고정소숫점" xfId="9889"/>
    <cellStyle name="超链接 2 3 6" xfId="9890"/>
    <cellStyle name="差 10" xfId="9891"/>
    <cellStyle name="差 10 2" xfId="9892"/>
    <cellStyle name="差 10 2 2" xfId="9893"/>
    <cellStyle name="差 10 3" xfId="9894"/>
    <cellStyle name="适中 4 2 2" xfId="9895"/>
    <cellStyle name="差 10 4" xfId="9896"/>
    <cellStyle name="适中 4 2 3" xfId="9897"/>
    <cellStyle name="差 10 5" xfId="9898"/>
    <cellStyle name="差 10 6" xfId="9899"/>
    <cellStyle name="差 10 8" xfId="9900"/>
    <cellStyle name="差 11 2" xfId="9901"/>
    <cellStyle name="差 11 2 2" xfId="9902"/>
    <cellStyle name="差 11 2 3" xfId="9903"/>
    <cellStyle name="差 11 3" xfId="9904"/>
    <cellStyle name="差 11 4" xfId="9905"/>
    <cellStyle name="差 11 5" xfId="9906"/>
    <cellStyle name="差 11 6" xfId="9907"/>
    <cellStyle name="差 11 8" xfId="9908"/>
    <cellStyle name="超链接 2 3 8" xfId="9909"/>
    <cellStyle name="差 12" xfId="9910"/>
    <cellStyle name="差 12 2" xfId="9911"/>
    <cellStyle name="差 12 3" xfId="9912"/>
    <cellStyle name="差 12 4" xfId="9913"/>
    <cellStyle name="差 12 5" xfId="9914"/>
    <cellStyle name="差 12 6" xfId="9915"/>
    <cellStyle name="差 12 7" xfId="9916"/>
    <cellStyle name="超链接 2 3 9" xfId="9917"/>
    <cellStyle name="常规 55 2 2" xfId="9918"/>
    <cellStyle name="差 13" xfId="9919"/>
    <cellStyle name="差 13 2" xfId="9920"/>
    <cellStyle name="差 13 3" xfId="9921"/>
    <cellStyle name="常规 55 2 3" xfId="9922"/>
    <cellStyle name="差 14" xfId="9923"/>
    <cellStyle name="差 14 2" xfId="9924"/>
    <cellStyle name="差 14 3" xfId="9925"/>
    <cellStyle name="差 20" xfId="9926"/>
    <cellStyle name="差 15" xfId="9927"/>
    <cellStyle name="差 20 2" xfId="9928"/>
    <cellStyle name="差 15 2" xfId="9929"/>
    <cellStyle name="差 20 3" xfId="9930"/>
    <cellStyle name="差 15 3" xfId="9931"/>
    <cellStyle name="差 21" xfId="9932"/>
    <cellStyle name="差 16" xfId="9933"/>
    <cellStyle name="差 21 2" xfId="9934"/>
    <cellStyle name="差 16 2" xfId="9935"/>
    <cellStyle name="超链接 2 2" xfId="9936"/>
    <cellStyle name="差 21 3" xfId="9937"/>
    <cellStyle name="差 16 3" xfId="9938"/>
    <cellStyle name="差 22" xfId="9939"/>
    <cellStyle name="差 17" xfId="9940"/>
    <cellStyle name="差 22 2" xfId="9941"/>
    <cellStyle name="差 17 2" xfId="9942"/>
    <cellStyle name="差 23" xfId="9943"/>
    <cellStyle name="差 18" xfId="9944"/>
    <cellStyle name="差 23 2" xfId="9945"/>
    <cellStyle name="差 18 2" xfId="9946"/>
    <cellStyle name="超链接 4 2" xfId="9947"/>
    <cellStyle name="差 23 3" xfId="9948"/>
    <cellStyle name="差 18 3" xfId="9949"/>
    <cellStyle name="超链接 15 2 2" xfId="9950"/>
    <cellStyle name="差 19 2" xfId="9951"/>
    <cellStyle name="超链接 5 2" xfId="9952"/>
    <cellStyle name="超链接 15 2 3" xfId="9953"/>
    <cellStyle name="差 19 3" xfId="9954"/>
    <cellStyle name="差 2" xfId="9955"/>
    <cellStyle name="差 2 2 2" xfId="9956"/>
    <cellStyle name="差 2 2 3" xfId="9957"/>
    <cellStyle name="输入 9 2 3 3" xfId="9958"/>
    <cellStyle name="超链接 15 3" xfId="9959"/>
    <cellStyle name="差 30" xfId="9960"/>
    <cellStyle name="差 25" xfId="9961"/>
    <cellStyle name="输入 9 2 3 4" xfId="9962"/>
    <cellStyle name="超链接 15 4" xfId="9963"/>
    <cellStyle name="差 31" xfId="9964"/>
    <cellStyle name="差 26" xfId="9965"/>
    <cellStyle name="输入 9 2 3 5" xfId="9966"/>
    <cellStyle name="超链接 15 5" xfId="9967"/>
    <cellStyle name="差 32" xfId="9968"/>
    <cellStyle name="差 27" xfId="9969"/>
    <cellStyle name="超链接 15 6" xfId="9970"/>
    <cellStyle name="差 33" xfId="9971"/>
    <cellStyle name="差 28" xfId="9972"/>
    <cellStyle name="超链接 15 7" xfId="9973"/>
    <cellStyle name="差 34" xfId="9974"/>
    <cellStyle name="差 29" xfId="9975"/>
    <cellStyle name="差 3" xfId="9976"/>
    <cellStyle name="差 3 2 2" xfId="9977"/>
    <cellStyle name="差 3 2 3" xfId="9978"/>
    <cellStyle name="超链接 15 8" xfId="9979"/>
    <cellStyle name="差 40" xfId="9980"/>
    <cellStyle name="差 35" xfId="9981"/>
    <cellStyle name="差 41" xfId="9982"/>
    <cellStyle name="差 36" xfId="9983"/>
    <cellStyle name="差 42" xfId="9984"/>
    <cellStyle name="差 37" xfId="9985"/>
    <cellStyle name="差 43" xfId="9986"/>
    <cellStyle name="差 38" xfId="9987"/>
    <cellStyle name="差 44" xfId="9988"/>
    <cellStyle name="差 39" xfId="9989"/>
    <cellStyle name="差 4" xfId="9990"/>
    <cellStyle name="差 4 2 2" xfId="9991"/>
    <cellStyle name="差 4 2 3" xfId="9992"/>
    <cellStyle name="差 4 5" xfId="9993"/>
    <cellStyle name="差 4 7" xfId="9994"/>
    <cellStyle name="差 4 8" xfId="9995"/>
    <cellStyle name="超链接 2 4 2" xfId="9996"/>
    <cellStyle name="差 51" xfId="9997"/>
    <cellStyle name="差 46" xfId="9998"/>
    <cellStyle name="超链接 2 4 3" xfId="9999"/>
    <cellStyle name="差 52" xfId="10000"/>
    <cellStyle name="差 47" xfId="10001"/>
    <cellStyle name="差 5" xfId="10002"/>
    <cellStyle name="差 5 2 2" xfId="10003"/>
    <cellStyle name="差 5 2 3" xfId="10004"/>
    <cellStyle name="差 5 5" xfId="10005"/>
    <cellStyle name="差 5 6" xfId="10006"/>
    <cellStyle name="差 5 8" xfId="10007"/>
    <cellStyle name="超链接 2 4 6" xfId="10008"/>
    <cellStyle name="差 60" xfId="10009"/>
    <cellStyle name="差 55" xfId="10010"/>
    <cellStyle name="超链接 2 4 7" xfId="10011"/>
    <cellStyle name="差 61" xfId="10012"/>
    <cellStyle name="差 56" xfId="10013"/>
    <cellStyle name="差 63" xfId="10014"/>
    <cellStyle name="差 58" xfId="10015"/>
    <cellStyle name="差 64" xfId="10016"/>
    <cellStyle name="差 59" xfId="10017"/>
    <cellStyle name="差 6" xfId="10018"/>
    <cellStyle name="超链接 2 10 7" xfId="10019"/>
    <cellStyle name="差 6 2" xfId="10020"/>
    <cellStyle name="差 6 2 2" xfId="10021"/>
    <cellStyle name="差 6 2 3" xfId="10022"/>
    <cellStyle name="超链接 2 10 8" xfId="10023"/>
    <cellStyle name="差 6 3" xfId="10024"/>
    <cellStyle name="差 6 4" xfId="10025"/>
    <cellStyle name="差 6 5" xfId="10026"/>
    <cellStyle name="差 6 6" xfId="10027"/>
    <cellStyle name="差 6 7" xfId="10028"/>
    <cellStyle name="差 65" xfId="10029"/>
    <cellStyle name="差 7" xfId="10030"/>
    <cellStyle name="超链接 2 11 7" xfId="10031"/>
    <cellStyle name="差 7 2" xfId="10032"/>
    <cellStyle name="差 7 2 2" xfId="10033"/>
    <cellStyle name="差 7 2 3" xfId="10034"/>
    <cellStyle name="超链接 2 11 8" xfId="10035"/>
    <cellStyle name="差 7 3" xfId="10036"/>
    <cellStyle name="差 7 7" xfId="10037"/>
    <cellStyle name="超链接 2 12 7" xfId="10038"/>
    <cellStyle name="差 8 2" xfId="10039"/>
    <cellStyle name="差 8 2 2" xfId="10040"/>
    <cellStyle name="差 8 2 3" xfId="10041"/>
    <cellStyle name="差 8 4" xfId="10042"/>
    <cellStyle name="差 8 5" xfId="10043"/>
    <cellStyle name="差 8 6" xfId="10044"/>
    <cellStyle name="差 9" xfId="10045"/>
    <cellStyle name="差 9 2" xfId="10046"/>
    <cellStyle name="强调文字颜色 4 43" xfId="10047"/>
    <cellStyle name="强调文字颜色 4 38" xfId="10048"/>
    <cellStyle name="差 9 2 3" xfId="10049"/>
    <cellStyle name="差 9 3" xfId="10050"/>
    <cellStyle name="差 9 4" xfId="10051"/>
    <cellStyle name="差 9 5" xfId="10052"/>
    <cellStyle name="差 9 6" xfId="10053"/>
    <cellStyle name="差 9 7" xfId="10054"/>
    <cellStyle name="汇总 23 2 2" xfId="10055"/>
    <cellStyle name="汇总 18 2 2" xfId="10056"/>
    <cellStyle name="差 9 8" xfId="10057"/>
    <cellStyle name="常规 52 5" xfId="10058"/>
    <cellStyle name="差_12039.STN.A10模具设计式样书(设计)-V1.0" xfId="10059"/>
    <cellStyle name="汇总 32" xfId="10060"/>
    <cellStyle name="汇总 27" xfId="10061"/>
    <cellStyle name="差_12039.STN.A10模具设计式样书(设计)-V1.0 3" xfId="10062"/>
    <cellStyle name="差_12039.STN.A10前期规划式样书(工法)-V1.0" xfId="10063"/>
    <cellStyle name="差_12039.STN.A10前期规划式样书(工法)-V1.0 2" xfId="10064"/>
    <cellStyle name="差_12039.STN.A10前期规划式样书(工法)-V1.0 3" xfId="10065"/>
    <cellStyle name="差_12039.STN.A10前期规划式样书(工法)-V1.3" xfId="10066"/>
    <cellStyle name="输入 50 4" xfId="10067"/>
    <cellStyle name="输入 45 4" xfId="10068"/>
    <cellStyle name="差_13006.STN.318模具设计式样书(设计)-V1.0" xfId="10069"/>
    <cellStyle name="差_13006.STN.318模具设计式样书(设计)-V1.0 2" xfId="10070"/>
    <cellStyle name="差_13006.STN.318前期规划式样书(工法)-V1.0" xfId="10071"/>
    <cellStyle name="差_13006.STN.318前期规划式样书(工法)-V1.0 3" xfId="10072"/>
    <cellStyle name="差_2011年平衡计分卡-采购部(12月)_异常处理" xfId="10073"/>
    <cellStyle name="输出 20 5" xfId="10074"/>
    <cellStyle name="输出 15 5" xfId="10075"/>
    <cellStyle name="差_2012在制模具统计" xfId="10076"/>
    <cellStyle name="常规 14 11" xfId="10077"/>
    <cellStyle name="差_2012在制模具统计_异常处理" xfId="10078"/>
    <cellStyle name="差_B562 清单" xfId="10079"/>
    <cellStyle name="差_Book1" xfId="10080"/>
    <cellStyle name="差_Book1_1" xfId="10081"/>
    <cellStyle name="常规 3 9" xfId="10082"/>
    <cellStyle name="差_Book1_1_异常处理" xfId="10083"/>
    <cellStyle name="差_Book1_2" xfId="10084"/>
    <cellStyle name="差_Book1_异常处理" xfId="10085"/>
    <cellStyle name="解释性文本 42" xfId="10086"/>
    <cellStyle name="解释性文本 37" xfId="10087"/>
    <cellStyle name="常规 5 6 6" xfId="10088"/>
    <cellStyle name="强调文字颜色 5 11 5" xfId="10089"/>
    <cellStyle name="差_C50E项目钢板模清单(最新）2012-5-29-XG" xfId="10090"/>
    <cellStyle name="差_KING" xfId="10091"/>
    <cellStyle name="差_M.12.002.STN.C140-模具设计式样书-V1.3" xfId="10092"/>
    <cellStyle name="差_M.12.002.STN.C140-模具设计式样书-V1.3 2" xfId="10093"/>
    <cellStyle name="差_M.12.002.STN.C140-模具设计式样书-V1.3 3" xfId="10094"/>
    <cellStyle name="差_M.12.008.TML.V-M-模具设计式样书-V1.2" xfId="10095"/>
    <cellStyle name="差_M.12.008.TML.V-M-模具设计式样书-V1.2 2" xfId="10096"/>
    <cellStyle name="差_M.12.008.TML.V-M-模具设计式样书-V1.2 3" xfId="10097"/>
    <cellStyle name="差_M.12.008.TML.V-M-模具设计式样书-V1.2 5" xfId="10098"/>
    <cellStyle name="差_M.12.008.TML.V-M-模具设计式样书-V1.2 6" xfId="10099"/>
    <cellStyle name="差_M.12.008.TML.V-M-模具设计式样书-V1.2 7" xfId="10100"/>
    <cellStyle name="汇总 5 2" xfId="10101"/>
    <cellStyle name="差_plm完整率-ref(q)" xfId="10102"/>
    <cellStyle name="差_plm完整率-ref(q)_异常处理" xfId="10103"/>
    <cellStyle name="差_StartUp" xfId="10104"/>
    <cellStyle name="差_福莱格-海马SC00项目list-HX120619" xfId="10105"/>
    <cellStyle name="常规 2 14" xfId="10106"/>
    <cellStyle name="强调文字颜色 3 7" xfId="10107"/>
    <cellStyle name="差_福莱格-海马SC00项目整体计划20120802" xfId="10108"/>
    <cellStyle name="注释 53 5" xfId="10109"/>
    <cellStyle name="注释 48 5" xfId="10110"/>
    <cellStyle name="差_福莱格-海马SC00铸造模项目进度计划2012.12.8" xfId="10111"/>
    <cellStyle name="差_项目管理部2011年12月份平衡记分卡_异常处理" xfId="10112"/>
    <cellStyle name="差_项目管理部2012年培训计划n" xfId="10113"/>
    <cellStyle name="差_项目管理部2012年培训计划n_异常处理" xfId="10114"/>
    <cellStyle name="超链接 4 25" xfId="10115"/>
    <cellStyle name="差_项目管理部2012年平衡记分卡" xfId="10116"/>
    <cellStyle name="差_项目管理部2012年平衡记分卡_异常处理" xfId="10117"/>
    <cellStyle name="差_异常处理" xfId="10118"/>
    <cellStyle name="计算 6 5 2" xfId="10119"/>
    <cellStyle name="常规 10" xfId="10120"/>
    <cellStyle name="输出 14 2 2" xfId="10121"/>
    <cellStyle name="常规 10 10" xfId="10122"/>
    <cellStyle name="常规 10 10 5" xfId="10123"/>
    <cellStyle name="输出 14 2 3" xfId="10124"/>
    <cellStyle name="常规 10 11" xfId="10125"/>
    <cellStyle name="常规 10 2" xfId="10126"/>
    <cellStyle name="常规 10 2 2" xfId="10127"/>
    <cellStyle name="常规 10 2 3" xfId="10128"/>
    <cellStyle name="常规 10 3" xfId="10129"/>
    <cellStyle name="常规 10 4" xfId="10130"/>
    <cellStyle name="常规 10 5" xfId="10131"/>
    <cellStyle name="好 12 8" xfId="10132"/>
    <cellStyle name="注释 11 2 6" xfId="10133"/>
    <cellStyle name="常规 4 8" xfId="10134"/>
    <cellStyle name="常规 103" xfId="10135"/>
    <cellStyle name="计算 6 5 3" xfId="10136"/>
    <cellStyle name="常规 11" xfId="10137"/>
    <cellStyle name="常规 11 3" xfId="10138"/>
    <cellStyle name="常规 11 4" xfId="10139"/>
    <cellStyle name="常规 11 4 2" xfId="10140"/>
    <cellStyle name="超链接 3 8 2 2" xfId="10141"/>
    <cellStyle name="常规 120" xfId="10142"/>
    <cellStyle name="常规 115" xfId="10143"/>
    <cellStyle name="超链接 3 8 2 3" xfId="10144"/>
    <cellStyle name="常规 121" xfId="10145"/>
    <cellStyle name="常规 116" xfId="10146"/>
    <cellStyle name="常规 122" xfId="10147"/>
    <cellStyle name="常规 117" xfId="10148"/>
    <cellStyle name="常规 124" xfId="10149"/>
    <cellStyle name="常规 119" xfId="10150"/>
    <cellStyle name="好 4 2" xfId="10151"/>
    <cellStyle name="计算 6 5 4" xfId="10152"/>
    <cellStyle name="常规 12" xfId="10153"/>
    <cellStyle name="注释 6 2 2" xfId="10154"/>
    <cellStyle name="常规 12 10" xfId="10155"/>
    <cellStyle name="注释 6 2 3" xfId="10156"/>
    <cellStyle name="常规 12 11" xfId="10157"/>
    <cellStyle name="注释 6 2 4" xfId="10158"/>
    <cellStyle name="常规 12 12" xfId="10159"/>
    <cellStyle name="注释 6 2 5" xfId="10160"/>
    <cellStyle name="常规 12 13" xfId="10161"/>
    <cellStyle name="好 4 2 2" xfId="10162"/>
    <cellStyle name="常规 12 2" xfId="10163"/>
    <cellStyle name="好 4 2 3" xfId="10164"/>
    <cellStyle name="常规 12 3" xfId="10165"/>
    <cellStyle name="常规 12 4" xfId="10166"/>
    <cellStyle name="常规 12 5" xfId="10167"/>
    <cellStyle name="常规 12 6" xfId="10168"/>
    <cellStyle name="常规 12 7" xfId="10169"/>
    <cellStyle name="常规 12 8" xfId="10170"/>
    <cellStyle name="常规 12 9" xfId="10171"/>
    <cellStyle name="好 4 3" xfId="10172"/>
    <cellStyle name="计算 6 5 5" xfId="10173"/>
    <cellStyle name="常规 13" xfId="10174"/>
    <cellStyle name="常规 4 43" xfId="10175"/>
    <cellStyle name="常规 4 38" xfId="10176"/>
    <cellStyle name="常规 13 3" xfId="10177"/>
    <cellStyle name="常规 4 44" xfId="10178"/>
    <cellStyle name="常规 4 39" xfId="10179"/>
    <cellStyle name="常规 13 4" xfId="10180"/>
    <cellStyle name="好 4 4" xfId="10181"/>
    <cellStyle name="计算 6 5 6" xfId="10182"/>
    <cellStyle name="常规 14" xfId="10183"/>
    <cellStyle name="常规 14 10" xfId="10184"/>
    <cellStyle name="常规 14 12" xfId="10185"/>
    <cellStyle name="常规 14 13" xfId="10186"/>
    <cellStyle name="常规 4 92" xfId="10187"/>
    <cellStyle name="常规 4 87" xfId="10188"/>
    <cellStyle name="常规 14 2" xfId="10189"/>
    <cellStyle name="常规 4 89" xfId="10190"/>
    <cellStyle name="常规 14 4" xfId="10191"/>
    <cellStyle name="常规 14 5" xfId="10192"/>
    <cellStyle name="常规 14 6" xfId="10193"/>
    <cellStyle name="常规 14 7" xfId="10194"/>
    <cellStyle name="好 4 5" xfId="10195"/>
    <cellStyle name="常规 20" xfId="10196"/>
    <cellStyle name="常规 15" xfId="10197"/>
    <cellStyle name="常规 20 2" xfId="10198"/>
    <cellStyle name="常规 15 2" xfId="10199"/>
    <cellStyle name="常规 20 3" xfId="10200"/>
    <cellStyle name="常规 15 3" xfId="10201"/>
    <cellStyle name="常规 20 4" xfId="10202"/>
    <cellStyle name="常规 15 4" xfId="10203"/>
    <cellStyle name="常规 20 5" xfId="10204"/>
    <cellStyle name="常规 15 5" xfId="10205"/>
    <cellStyle name="常规 20 6" xfId="10206"/>
    <cellStyle name="常规 15 6" xfId="10207"/>
    <cellStyle name="好 4 6" xfId="10208"/>
    <cellStyle name="常规 21" xfId="10209"/>
    <cellStyle name="常规 16" xfId="10210"/>
    <cellStyle name="常规 21 2" xfId="10211"/>
    <cellStyle name="常规 16 2" xfId="10212"/>
    <cellStyle name="常规 21 3" xfId="10213"/>
    <cellStyle name="常规 16 3" xfId="10214"/>
    <cellStyle name="常规 21 4" xfId="10215"/>
    <cellStyle name="常规 16 4" xfId="10216"/>
    <cellStyle name="常规 21 5" xfId="10217"/>
    <cellStyle name="常规 16 5" xfId="10218"/>
    <cellStyle name="好 4 7" xfId="10219"/>
    <cellStyle name="常规 22" xfId="10220"/>
    <cellStyle name="常规 17" xfId="10221"/>
    <cellStyle name="常规 22 2" xfId="10222"/>
    <cellStyle name="常规 17 2" xfId="10223"/>
    <cellStyle name="常规 22 3" xfId="10224"/>
    <cellStyle name="常规 17 3" xfId="10225"/>
    <cellStyle name="好 4 8" xfId="10226"/>
    <cellStyle name="常规 23" xfId="10227"/>
    <cellStyle name="常规 18" xfId="10228"/>
    <cellStyle name="常规 18 10" xfId="10229"/>
    <cellStyle name="常规 18 11" xfId="10230"/>
    <cellStyle name="常规 18 12" xfId="10231"/>
    <cellStyle name="常规 18 13" xfId="10232"/>
    <cellStyle name="常规 5 42" xfId="10233"/>
    <cellStyle name="常规 5 37" xfId="10234"/>
    <cellStyle name="常规 23 2" xfId="10235"/>
    <cellStyle name="常规 18 2" xfId="10236"/>
    <cellStyle name="常规 18 2 3" xfId="10237"/>
    <cellStyle name="常规 5 43" xfId="10238"/>
    <cellStyle name="常规 5 38" xfId="10239"/>
    <cellStyle name="常规 23 3" xfId="10240"/>
    <cellStyle name="常规 18 3" xfId="10241"/>
    <cellStyle name="常规 5 44" xfId="10242"/>
    <cellStyle name="常规 5 39" xfId="10243"/>
    <cellStyle name="常规 23 4" xfId="10244"/>
    <cellStyle name="常规 18 4" xfId="10245"/>
    <cellStyle name="常规 5 50" xfId="10246"/>
    <cellStyle name="常规 5 45" xfId="10247"/>
    <cellStyle name="常规 23 5" xfId="10248"/>
    <cellStyle name="常规 18 5" xfId="10249"/>
    <cellStyle name="超链接 4 12 2 2" xfId="10250"/>
    <cellStyle name="常规 5 51" xfId="10251"/>
    <cellStyle name="常规 5 46" xfId="10252"/>
    <cellStyle name="常规 23 6" xfId="10253"/>
    <cellStyle name="常规 18 6" xfId="10254"/>
    <cellStyle name="超链接 4 12 2 3" xfId="10255"/>
    <cellStyle name="常规 5 52" xfId="10256"/>
    <cellStyle name="常规 5 47" xfId="10257"/>
    <cellStyle name="常规 18 7" xfId="10258"/>
    <cellStyle name="常规 5 53" xfId="10259"/>
    <cellStyle name="常规 5 48" xfId="10260"/>
    <cellStyle name="常规 18 8" xfId="10261"/>
    <cellStyle name="常规 24" xfId="10262"/>
    <cellStyle name="常规 19" xfId="10263"/>
    <cellStyle name="常规 24 2" xfId="10264"/>
    <cellStyle name="常规 19 2" xfId="10265"/>
    <cellStyle name="常规 24 3" xfId="10266"/>
    <cellStyle name="常规 19 3" xfId="10267"/>
    <cellStyle name="常规 24 4" xfId="10268"/>
    <cellStyle name="常规 19 4" xfId="10269"/>
    <cellStyle name="常规 24 5" xfId="10270"/>
    <cellStyle name="常规 19 5" xfId="10271"/>
    <cellStyle name="好_2012出货计划-20120117" xfId="10272"/>
    <cellStyle name="常规 24 6" xfId="10273"/>
    <cellStyle name="常规 19 6" xfId="10274"/>
    <cellStyle name="好 10" xfId="10275"/>
    <cellStyle name="常规 2" xfId="10276"/>
    <cellStyle name="强调文字颜色 3 3" xfId="10277"/>
    <cellStyle name="常规 2 10" xfId="10278"/>
    <cellStyle name="强调文字颜色 3 4" xfId="10279"/>
    <cellStyle name="常规 2 11" xfId="10280"/>
    <cellStyle name="强调文字颜色 3 4 2 2" xfId="10281"/>
    <cellStyle name="常规 2 11 2 2" xfId="10282"/>
    <cellStyle name="强调文字颜色 3 4 2 3" xfId="10283"/>
    <cellStyle name="常规 2 11 2 3" xfId="10284"/>
    <cellStyle name="强调文字颜色 3 5" xfId="10285"/>
    <cellStyle name="常规 2 12" xfId="10286"/>
    <cellStyle name="强调文字颜色 3 5 2 3" xfId="10287"/>
    <cellStyle name="超链接 4 12 7" xfId="10288"/>
    <cellStyle name="常规 2 12 2 3" xfId="10289"/>
    <cellStyle name="强调文字颜色 3 5 3" xfId="10290"/>
    <cellStyle name="常规 2 12 3" xfId="10291"/>
    <cellStyle name="强调文字颜色 3 5 4" xfId="10292"/>
    <cellStyle name="常规 2 12 4" xfId="10293"/>
    <cellStyle name="强调文字颜色 3 5 5" xfId="10294"/>
    <cellStyle name="常规 2 12 5" xfId="10295"/>
    <cellStyle name="强调文字颜色 3 5 6" xfId="10296"/>
    <cellStyle name="常规 2 12 6" xfId="10297"/>
    <cellStyle name="强调文字颜色 3 5 7" xfId="10298"/>
    <cellStyle name="常规 2 12 7" xfId="10299"/>
    <cellStyle name="强调文字颜色 3 5 8" xfId="10300"/>
    <cellStyle name="常规 2 12 8" xfId="10301"/>
    <cellStyle name="强调文字颜色 3 6" xfId="10302"/>
    <cellStyle name="常规 2 13" xfId="10303"/>
    <cellStyle name="强调文字颜色 3 6 2" xfId="10304"/>
    <cellStyle name="常规 2 13 2" xfId="10305"/>
    <cellStyle name="强调文字颜色 3 6 2 2" xfId="10306"/>
    <cellStyle name="常规 2 13 2 2" xfId="10307"/>
    <cellStyle name="强调文字颜色 3 6 2 3" xfId="10308"/>
    <cellStyle name="常规 2 13 2 3" xfId="10309"/>
    <cellStyle name="强调文字颜色 3 6 3" xfId="10310"/>
    <cellStyle name="常规 2 13 3" xfId="10311"/>
    <cellStyle name="强调文字颜色 3 6 4" xfId="10312"/>
    <cellStyle name="常规 2 13 4" xfId="10313"/>
    <cellStyle name="强调文字颜色 3 6 5" xfId="10314"/>
    <cellStyle name="常规 2 13 5" xfId="10315"/>
    <cellStyle name="强调文字颜色 3 6 7" xfId="10316"/>
    <cellStyle name="常规 2 13 7" xfId="10317"/>
    <cellStyle name="强调文字颜色 3 6 8" xfId="10318"/>
    <cellStyle name="常规 2 13 8" xfId="10319"/>
    <cellStyle name="强调文字颜色 3 7 2 2" xfId="10320"/>
    <cellStyle name="汇总 5" xfId="10321"/>
    <cellStyle name="常规 2 14 2 2" xfId="10322"/>
    <cellStyle name="强调文字颜色 3 7 2 3" xfId="10323"/>
    <cellStyle name="汇总 6" xfId="10324"/>
    <cellStyle name="常规 2 14 2 3" xfId="10325"/>
    <cellStyle name="强调文字颜色 3 7 4" xfId="10326"/>
    <cellStyle name="常规 2 14 4" xfId="10327"/>
    <cellStyle name="强调文字颜色 3 7 7" xfId="10328"/>
    <cellStyle name="常规 2 14 7" xfId="10329"/>
    <cellStyle name="强调文字颜色 3 7 8" xfId="10330"/>
    <cellStyle name="常规 2 14 8" xfId="10331"/>
    <cellStyle name="强调文字颜色 3 8" xfId="10332"/>
    <cellStyle name="常规 2 20" xfId="10333"/>
    <cellStyle name="常规 2 15" xfId="10334"/>
    <cellStyle name="强调文字颜色 3 8 2" xfId="10335"/>
    <cellStyle name="常规 2 20 2" xfId="10336"/>
    <cellStyle name="常规 2 15 2" xfId="10337"/>
    <cellStyle name="强调文字颜色 3 8 2 3" xfId="10338"/>
    <cellStyle name="常规 2 20 2 3" xfId="10339"/>
    <cellStyle name="常规 2 15 2 3" xfId="10340"/>
    <cellStyle name="强调文字颜色 3 8 5" xfId="10341"/>
    <cellStyle name="常规 2 20 5" xfId="10342"/>
    <cellStyle name="常规 2 15 5" xfId="10343"/>
    <cellStyle name="强调文字颜色 3 8 6" xfId="10344"/>
    <cellStyle name="常规 2 20 6" xfId="10345"/>
    <cellStyle name="常规 2 15 6" xfId="10346"/>
    <cellStyle name="强调文字颜色 3 8 7" xfId="10347"/>
    <cellStyle name="常规 2 20 7" xfId="10348"/>
    <cellStyle name="常规 2 15 7" xfId="10349"/>
    <cellStyle name="强调文字颜色 3 8 8" xfId="10350"/>
    <cellStyle name="常规 2 20 8" xfId="10351"/>
    <cellStyle name="常规 2 15 8" xfId="10352"/>
    <cellStyle name="强调文字颜色 3 9" xfId="10353"/>
    <cellStyle name="常规 2 21" xfId="10354"/>
    <cellStyle name="常规 2 16" xfId="10355"/>
    <cellStyle name="强调文字颜色 3 9 2" xfId="10356"/>
    <cellStyle name="常规 2 21 2" xfId="10357"/>
    <cellStyle name="常规 2 16 2" xfId="10358"/>
    <cellStyle name="强调文字颜色 3 9 2 2" xfId="10359"/>
    <cellStyle name="常规 2 21 2 2" xfId="10360"/>
    <cellStyle name="常规 2 16 2 2" xfId="10361"/>
    <cellStyle name="强调文字颜色 3 9 2 3" xfId="10362"/>
    <cellStyle name="常规 2 21 2 3" xfId="10363"/>
    <cellStyle name="常规 2 16 2 3" xfId="10364"/>
    <cellStyle name="强调文字颜色 3 9 3" xfId="10365"/>
    <cellStyle name="常规 2 21 3" xfId="10366"/>
    <cellStyle name="常规 2 16 3" xfId="10367"/>
    <cellStyle name="强调文字颜色 3 9 4" xfId="10368"/>
    <cellStyle name="常规 2 21 4" xfId="10369"/>
    <cellStyle name="常规 2 16 4" xfId="10370"/>
    <cellStyle name="强调文字颜色 3 9 5" xfId="10371"/>
    <cellStyle name="常规 2 21 5" xfId="10372"/>
    <cellStyle name="常规 2 16 5" xfId="10373"/>
    <cellStyle name="强调文字颜色 3 9 7" xfId="10374"/>
    <cellStyle name="常规 2 21 7" xfId="10375"/>
    <cellStyle name="常规 2 16 7" xfId="10376"/>
    <cellStyle name="强调文字颜色 3 9 8" xfId="10377"/>
    <cellStyle name="常规 2 21 8" xfId="10378"/>
    <cellStyle name="常规 2 16 8" xfId="10379"/>
    <cellStyle name="常规 2 22" xfId="10380"/>
    <cellStyle name="常规 2 17" xfId="10381"/>
    <cellStyle name="常规 2 22 2" xfId="10382"/>
    <cellStyle name="常规 2 17 2" xfId="10383"/>
    <cellStyle name="常规 2 22 2 2" xfId="10384"/>
    <cellStyle name="常规 2 17 2 2" xfId="10385"/>
    <cellStyle name="常规 2 22 3" xfId="10386"/>
    <cellStyle name="常规 2 17 3" xfId="10387"/>
    <cellStyle name="常规 2 22 4" xfId="10388"/>
    <cellStyle name="常规 2 17 4" xfId="10389"/>
    <cellStyle name="常规 2 22 5" xfId="10390"/>
    <cellStyle name="常规 2 17 5" xfId="10391"/>
    <cellStyle name="常规 2 22 6" xfId="10392"/>
    <cellStyle name="常规 2 17 6" xfId="10393"/>
    <cellStyle name="常规 2 22 7" xfId="10394"/>
    <cellStyle name="常规 2 17 7" xfId="10395"/>
    <cellStyle name="常规 2 22 8" xfId="10396"/>
    <cellStyle name="常规 2 17 8" xfId="10397"/>
    <cellStyle name="常规 2 23" xfId="10398"/>
    <cellStyle name="常规 2 18" xfId="10399"/>
    <cellStyle name="常规 8 3" xfId="10400"/>
    <cellStyle name="好 21 3" xfId="10401"/>
    <cellStyle name="好 16 3" xfId="10402"/>
    <cellStyle name="常规 5 10 2 3" xfId="10403"/>
    <cellStyle name="常规 2 23 2 2" xfId="10404"/>
    <cellStyle name="常规 2 18 2 2" xfId="10405"/>
    <cellStyle name="常规 8 4" xfId="10406"/>
    <cellStyle name="常规 2 23 2 3" xfId="10407"/>
    <cellStyle name="常规 2 18 2 3" xfId="10408"/>
    <cellStyle name="常规 2 23 3" xfId="10409"/>
    <cellStyle name="常规 2 18 3" xfId="10410"/>
    <cellStyle name="常规 2 23 4" xfId="10411"/>
    <cellStyle name="常规 2 18 4" xfId="10412"/>
    <cellStyle name="常规 2 23 5" xfId="10413"/>
    <cellStyle name="常规 2 18 5" xfId="10414"/>
    <cellStyle name="常规 2 23 7" xfId="10415"/>
    <cellStyle name="常规 2 18 7" xfId="10416"/>
    <cellStyle name="常规 2 24" xfId="10417"/>
    <cellStyle name="常规 2 19" xfId="10418"/>
    <cellStyle name="常规 2 24 2" xfId="10419"/>
    <cellStyle name="常规 2 19 2" xfId="10420"/>
    <cellStyle name="常规 2 3 22" xfId="10421"/>
    <cellStyle name="常规 2 3 17" xfId="10422"/>
    <cellStyle name="常规 2 24 2 3" xfId="10423"/>
    <cellStyle name="常规 2 19 2 3" xfId="10424"/>
    <cellStyle name="常规 2 24 3" xfId="10425"/>
    <cellStyle name="常规 2 19 3" xfId="10426"/>
    <cellStyle name="常规 2 24 4" xfId="10427"/>
    <cellStyle name="常规 2 19 4" xfId="10428"/>
    <cellStyle name="常规 2 24 5" xfId="10429"/>
    <cellStyle name="常规 2 19 5" xfId="10430"/>
    <cellStyle name="常规 2 24 6" xfId="10431"/>
    <cellStyle name="常规 2 19 6" xfId="10432"/>
    <cellStyle name="常规 2 24 7" xfId="10433"/>
    <cellStyle name="常规 2 19 7" xfId="10434"/>
    <cellStyle name="常规 2 24 8" xfId="10435"/>
    <cellStyle name="常规 2 19 8" xfId="10436"/>
    <cellStyle name="常规 2 2 11" xfId="10437"/>
    <cellStyle name="计算 11 2 3 3" xfId="10438"/>
    <cellStyle name="好 10 2 2" xfId="10439"/>
    <cellStyle name="常规 2 2 2" xfId="10440"/>
    <cellStyle name="汇总 10 4 5" xfId="10441"/>
    <cellStyle name="常规 2 2 2 2" xfId="10442"/>
    <cellStyle name="计算 8 7 2" xfId="10443"/>
    <cellStyle name="汇总 10 4 6" xfId="10444"/>
    <cellStyle name="常规 2 2 2 3" xfId="10445"/>
    <cellStyle name="常规 2 2 30" xfId="10446"/>
    <cellStyle name="常规 2 2 25" xfId="10447"/>
    <cellStyle name="常规 2 2 31" xfId="10448"/>
    <cellStyle name="常规 2 2 26" xfId="10449"/>
    <cellStyle name="常规 2 2 33" xfId="10450"/>
    <cellStyle name="常规 2 2 28" xfId="10451"/>
    <cellStyle name="常规 2 2 34" xfId="10452"/>
    <cellStyle name="常规 2 2 29" xfId="10453"/>
    <cellStyle name="计算 11 2 3 5" xfId="10454"/>
    <cellStyle name="常规 2 2 4" xfId="10455"/>
    <cellStyle name="常规 2 2 5" xfId="10456"/>
    <cellStyle name="常规 2 2 6" xfId="10457"/>
    <cellStyle name="常规 2 2 7" xfId="10458"/>
    <cellStyle name="常规 2 30" xfId="10459"/>
    <cellStyle name="常规 2 25" xfId="10460"/>
    <cellStyle name="常规 2 30 2" xfId="10461"/>
    <cellStyle name="常规 2 25 2" xfId="10462"/>
    <cellStyle name="常规 2 25 2 3" xfId="10463"/>
    <cellStyle name="常规 2 30 3" xfId="10464"/>
    <cellStyle name="常规 2 25 3" xfId="10465"/>
    <cellStyle name="常规 2 25 4" xfId="10466"/>
    <cellStyle name="常规 2 25 6" xfId="10467"/>
    <cellStyle name="常规 2 25 7" xfId="10468"/>
    <cellStyle name="常规 2 31" xfId="10469"/>
    <cellStyle name="常规 2 26" xfId="10470"/>
    <cellStyle name="注释 32" xfId="10471"/>
    <cellStyle name="注释 27" xfId="10472"/>
    <cellStyle name="汇总 31 5" xfId="10473"/>
    <cellStyle name="汇总 26 5" xfId="10474"/>
    <cellStyle name="常规 2 26 2 3" xfId="10475"/>
    <cellStyle name="常规 2 26 8" xfId="10476"/>
    <cellStyle name="常规 2 32" xfId="10477"/>
    <cellStyle name="常规 2 27" xfId="10478"/>
    <cellStyle name="常规 2 27 8" xfId="10479"/>
    <cellStyle name="常规 2 33" xfId="10480"/>
    <cellStyle name="常规 2 28" xfId="10481"/>
    <cellStyle name="常规 2 28 8" xfId="10482"/>
    <cellStyle name="常规 2 34" xfId="10483"/>
    <cellStyle name="常规 2 29" xfId="10484"/>
    <cellStyle name="常规 2 29 8" xfId="10485"/>
    <cellStyle name="常规 2 3 13" xfId="10486"/>
    <cellStyle name="常规 5 11 2 2" xfId="10487"/>
    <cellStyle name="常规 2 3 20" xfId="10488"/>
    <cellStyle name="常规 2 3 15" xfId="10489"/>
    <cellStyle name="常规 2 3 23" xfId="10490"/>
    <cellStyle name="常规 2 3 18" xfId="10491"/>
    <cellStyle name="常规 2 3 24" xfId="10492"/>
    <cellStyle name="常规 2 3 19" xfId="10493"/>
    <cellStyle name="常规 2 3 2" xfId="10494"/>
    <cellStyle name="适中 5" xfId="10495"/>
    <cellStyle name="常规 2 3 2 10" xfId="10496"/>
    <cellStyle name="适中 6" xfId="10497"/>
    <cellStyle name="常规 2 3 2 11" xfId="10498"/>
    <cellStyle name="适中 9" xfId="10499"/>
    <cellStyle name="常规 2 3 2 14" xfId="10500"/>
    <cellStyle name="常规 2 3 2 20" xfId="10501"/>
    <cellStyle name="常规 2 3 2 15" xfId="10502"/>
    <cellStyle name="常规 2 3 2 18" xfId="10503"/>
    <cellStyle name="常规 2 3 2 19" xfId="10504"/>
    <cellStyle name="汇总 11 4 5" xfId="10505"/>
    <cellStyle name="常规 2 3 2 2" xfId="10506"/>
    <cellStyle name="计算 9 7 2" xfId="10507"/>
    <cellStyle name="汇总 11 4 6" xfId="10508"/>
    <cellStyle name="常规 2 3 2 3" xfId="10509"/>
    <cellStyle name="计算 9 7 3" xfId="10510"/>
    <cellStyle name="常规 2 3 2 4" xfId="10511"/>
    <cellStyle name="计算 9 7 4" xfId="10512"/>
    <cellStyle name="常规 2 3 2 5" xfId="10513"/>
    <cellStyle name="计算 9 7 5" xfId="10514"/>
    <cellStyle name="汇总 50 2" xfId="10515"/>
    <cellStyle name="汇总 45 2" xfId="10516"/>
    <cellStyle name="常规 2 3 2 6" xfId="10517"/>
    <cellStyle name="汇总 50 4" xfId="10518"/>
    <cellStyle name="汇总 45 4" xfId="10519"/>
    <cellStyle name="常规 2 3 2 8" xfId="10520"/>
    <cellStyle name="汇总 50 5" xfId="10521"/>
    <cellStyle name="汇总 45 5" xfId="10522"/>
    <cellStyle name="常规 2 3 2 9" xfId="10523"/>
    <cellStyle name="常规 2 3 25" xfId="10524"/>
    <cellStyle name="常规 2 3 26" xfId="10525"/>
    <cellStyle name="常规 2 3 27" xfId="10526"/>
    <cellStyle name="常规 2 3 28" xfId="10527"/>
    <cellStyle name="常规 4 3 10" xfId="10528"/>
    <cellStyle name="常规 2 3 3" xfId="10529"/>
    <cellStyle name="输入 9 10" xfId="10530"/>
    <cellStyle name="汇总 11 5 5" xfId="10531"/>
    <cellStyle name="常规 2 3 3 2" xfId="10532"/>
    <cellStyle name="常规 2 3 3 2 2" xfId="10533"/>
    <cellStyle name="常规 4 3 11" xfId="10534"/>
    <cellStyle name="常规 2 3 4" xfId="10535"/>
    <cellStyle name="汇总 11 6 5" xfId="10536"/>
    <cellStyle name="常规 2 3 4 2" xfId="10537"/>
    <cellStyle name="常规 4 3 12" xfId="10538"/>
    <cellStyle name="常规 2 3 5" xfId="10539"/>
    <cellStyle name="常规 4 3 20" xfId="10540"/>
    <cellStyle name="常规 4 3 15" xfId="10541"/>
    <cellStyle name="常规 2 3 8" xfId="10542"/>
    <cellStyle name="常规 4 3 21" xfId="10543"/>
    <cellStyle name="常规 4 3 16" xfId="10544"/>
    <cellStyle name="常规 2 3 9" xfId="10545"/>
    <cellStyle name="常规 2 3_项目管理部2013年7月平衡计分卡" xfId="10546"/>
    <cellStyle name="常规 2 41" xfId="10547"/>
    <cellStyle name="常规 2 36" xfId="10548"/>
    <cellStyle name="常规 2 36 3" xfId="10549"/>
    <cellStyle name="常规 2 42" xfId="10550"/>
    <cellStyle name="常规 2 37" xfId="10551"/>
    <cellStyle name="常规 2 37 3" xfId="10552"/>
    <cellStyle name="常规 2 38 3" xfId="10553"/>
    <cellStyle name="常规 2 4 10" xfId="10554"/>
    <cellStyle name="计算 7 3 4" xfId="10555"/>
    <cellStyle name="常规 2 4 13" xfId="10556"/>
    <cellStyle name="计算 7 3 5" xfId="10557"/>
    <cellStyle name="常规 2 4 14" xfId="10558"/>
    <cellStyle name="计算 7 3 6" xfId="10559"/>
    <cellStyle name="常规 2 4 20" xfId="10560"/>
    <cellStyle name="常规 2 4 15" xfId="10561"/>
    <cellStyle name="常规 2 4 21" xfId="10562"/>
    <cellStyle name="常规 2 4 16" xfId="10563"/>
    <cellStyle name="常规 2 4 24" xfId="10564"/>
    <cellStyle name="常规 2 4 19" xfId="10565"/>
    <cellStyle name="强调文字颜色 3 22" xfId="10566"/>
    <cellStyle name="强调文字颜色 3 17" xfId="10567"/>
    <cellStyle name="常规 2 4 2" xfId="10568"/>
    <cellStyle name="强调文字颜色 3 22 2" xfId="10569"/>
    <cellStyle name="强调文字颜色 3 17 2" xfId="10570"/>
    <cellStyle name="汇总 12 4 5" xfId="10571"/>
    <cellStyle name="常规 2 4 2 2" xfId="10572"/>
    <cellStyle name="强调文字颜色 3 33" xfId="10573"/>
    <cellStyle name="强调文字颜色 3 28" xfId="10574"/>
    <cellStyle name="常规 2 4 8" xfId="10575"/>
    <cellStyle name="强调文字颜色 3 34" xfId="10576"/>
    <cellStyle name="强调文字颜色 3 29" xfId="10577"/>
    <cellStyle name="常规 2 4 9" xfId="10578"/>
    <cellStyle name="常规 2 50" xfId="10579"/>
    <cellStyle name="常规 2 45" xfId="10580"/>
    <cellStyle name="常规 2 51" xfId="10581"/>
    <cellStyle name="常规 2 46" xfId="10582"/>
    <cellStyle name="常规 2 52" xfId="10583"/>
    <cellStyle name="常规 2 47" xfId="10584"/>
    <cellStyle name="常规 2 53" xfId="10585"/>
    <cellStyle name="常规 2 48" xfId="10586"/>
    <cellStyle name="强调文字颜色 4 2" xfId="10587"/>
    <cellStyle name="常规 2 54" xfId="10588"/>
    <cellStyle name="常规 2 49" xfId="10589"/>
    <cellStyle name="常规 2 5 10" xfId="10590"/>
    <cellStyle name="计算 7 8 2" xfId="10591"/>
    <cellStyle name="常规 2 5 11" xfId="10592"/>
    <cellStyle name="计算 7 8 3" xfId="10593"/>
    <cellStyle name="常规 2 5 12" xfId="10594"/>
    <cellStyle name="计算 7 8 4" xfId="10595"/>
    <cellStyle name="常规 2 5 13" xfId="10596"/>
    <cellStyle name="计算 7 8 5" xfId="10597"/>
    <cellStyle name="常规 2 5 14" xfId="10598"/>
    <cellStyle name="常规 2 5 20" xfId="10599"/>
    <cellStyle name="常规 2 5 15" xfId="10600"/>
    <cellStyle name="常规 2 5 21" xfId="10601"/>
    <cellStyle name="常规 2 5 16" xfId="10602"/>
    <cellStyle name="常规 2 5 22" xfId="10603"/>
    <cellStyle name="常规 2 5 17" xfId="10604"/>
    <cellStyle name="常规 2 5 18" xfId="10605"/>
    <cellStyle name="常规 2 5 19" xfId="10606"/>
    <cellStyle name="常规 2 5 2" xfId="10607"/>
    <cellStyle name="스타일 8" xfId="10608"/>
    <cellStyle name="常规 2 5 2 3" xfId="10609"/>
    <cellStyle name="常规 2 5 3" xfId="10610"/>
    <cellStyle name="常规 2 5 5" xfId="10611"/>
    <cellStyle name="常规 2 5 6" xfId="10612"/>
    <cellStyle name="常规 2 5 7" xfId="10613"/>
    <cellStyle name="常规 2 5 8" xfId="10614"/>
    <cellStyle name="常规 2 5 9" xfId="10615"/>
    <cellStyle name="强调文字颜色 4 3" xfId="10616"/>
    <cellStyle name="常规 2 60" xfId="10617"/>
    <cellStyle name="常规 2 55" xfId="10618"/>
    <cellStyle name="强调文字颜色 4 4" xfId="10619"/>
    <cellStyle name="常规 2 61" xfId="10620"/>
    <cellStyle name="常规 2 56" xfId="10621"/>
    <cellStyle name="强调文字颜色 4 5" xfId="10622"/>
    <cellStyle name="常规 2 62" xfId="10623"/>
    <cellStyle name="常规 2 57" xfId="10624"/>
    <cellStyle name="强调文字颜色 4 6" xfId="10625"/>
    <cellStyle name="常规 2 58" xfId="10626"/>
    <cellStyle name="强调文字颜色 4 7" xfId="10627"/>
    <cellStyle name="常规 2 64" xfId="10628"/>
    <cellStyle name="常规 2 59" xfId="10629"/>
    <cellStyle name="常规 2 6 10" xfId="10630"/>
    <cellStyle name="常规 2 6 12" xfId="10631"/>
    <cellStyle name="常规 2 6 20" xfId="10632"/>
    <cellStyle name="常规 2 6 15" xfId="10633"/>
    <cellStyle name="常规 2 6 21" xfId="10634"/>
    <cellStyle name="常规 2 6 16" xfId="10635"/>
    <cellStyle name="常规 2 6 17" xfId="10636"/>
    <cellStyle name="常规 2 6 18" xfId="10637"/>
    <cellStyle name="常规 2 6 19" xfId="10638"/>
    <cellStyle name="常规 2 6 2" xfId="10639"/>
    <cellStyle name="常规 2 6 2 14" xfId="10640"/>
    <cellStyle name="常规 2 6 2 15" xfId="10641"/>
    <cellStyle name="常规 2 6 2 16" xfId="10642"/>
    <cellStyle name="常规 3 43 11" xfId="10643"/>
    <cellStyle name="常规 2 6 2 2" xfId="10644"/>
    <cellStyle name="常规 2 6 2 3" xfId="10645"/>
    <cellStyle name="常规 2 6 2 4" xfId="10646"/>
    <cellStyle name="常规 2 6 2 5" xfId="10647"/>
    <cellStyle name="常规 2 6 2 8" xfId="10648"/>
    <cellStyle name="常规 2 6 2 9" xfId="10649"/>
    <cellStyle name="常规 2 6 4" xfId="10650"/>
    <cellStyle name="常规 2 6 5" xfId="10651"/>
    <cellStyle name="常规 2 6 6" xfId="10652"/>
    <cellStyle name="常规 2 6 7" xfId="10653"/>
    <cellStyle name="常规 2 6 9" xfId="10654"/>
    <cellStyle name="输入 21 2 5" xfId="10655"/>
    <cellStyle name="输入 16 2 5" xfId="10656"/>
    <cellStyle name="常规 2 7 10" xfId="10657"/>
    <cellStyle name="常规 2 7 11" xfId="10658"/>
    <cellStyle name="常规 2 7 12" xfId="10659"/>
    <cellStyle name="常规 2 7 13" xfId="10660"/>
    <cellStyle name="常规 2 7 14" xfId="10661"/>
    <cellStyle name="常规 2 7 2" xfId="10662"/>
    <cellStyle name="常规 2 7 2 15" xfId="10663"/>
    <cellStyle name="常规 2 7 2 16" xfId="10664"/>
    <cellStyle name="常规 2 7 2 2" xfId="10665"/>
    <cellStyle name="常规 2 7 2 3" xfId="10666"/>
    <cellStyle name="常规 2 7 2 4" xfId="10667"/>
    <cellStyle name="好_13006.STN.318模具设计式样书(设计)-V1.0" xfId="10668"/>
    <cellStyle name="常规 2 7 2 9" xfId="10669"/>
    <cellStyle name="常规 2 7 8" xfId="10670"/>
    <cellStyle name="常规 2 7 9" xfId="10671"/>
    <cellStyle name="好 10 8" xfId="10672"/>
    <cellStyle name="输入 2" xfId="10673"/>
    <cellStyle name="常规 2 8" xfId="10674"/>
    <cellStyle name="输入 2 2" xfId="10675"/>
    <cellStyle name="常规 2 8 2" xfId="10676"/>
    <cellStyle name="输入 2 2 2" xfId="10677"/>
    <cellStyle name="常规 2 8 2 2" xfId="10678"/>
    <cellStyle name="输入 2 2 3" xfId="10679"/>
    <cellStyle name="常规 2 8 2 3" xfId="10680"/>
    <cellStyle name="常规 4 4 13" xfId="10681"/>
    <cellStyle name="输入 2 6" xfId="10682"/>
    <cellStyle name="常规 2 8 6" xfId="10683"/>
    <cellStyle name="常规 4 4 20" xfId="10684"/>
    <cellStyle name="常规 4 4 15" xfId="10685"/>
    <cellStyle name="常规 2 8 8" xfId="10686"/>
    <cellStyle name="输入 3" xfId="10687"/>
    <cellStyle name="常规 2 9" xfId="10688"/>
    <cellStyle name="强调文字颜色 4 22" xfId="10689"/>
    <cellStyle name="强调文字颜色 4 17" xfId="10690"/>
    <cellStyle name="输入 3 2" xfId="10691"/>
    <cellStyle name="常规 2 9 2" xfId="10692"/>
    <cellStyle name="强调文字颜色 4 22 2" xfId="10693"/>
    <cellStyle name="强调文字颜色 4 17 2" xfId="10694"/>
    <cellStyle name="输入 3 2 2" xfId="10695"/>
    <cellStyle name="常规 2 9 2 2" xfId="10696"/>
    <cellStyle name="强调文字颜色 4 22 3" xfId="10697"/>
    <cellStyle name="强调文字颜色 4 17 3" xfId="10698"/>
    <cellStyle name="输入 3 2 3" xfId="10699"/>
    <cellStyle name="常规 2 9 2 3" xfId="10700"/>
    <cellStyle name="强调文字颜色 4 23" xfId="10701"/>
    <cellStyle name="强调文字颜色 4 18" xfId="10702"/>
    <cellStyle name="输入 3 3" xfId="10703"/>
    <cellStyle name="常规 2 9 3" xfId="10704"/>
    <cellStyle name="强调文字颜色 4 24" xfId="10705"/>
    <cellStyle name="强调文字颜色 4 19" xfId="10706"/>
    <cellStyle name="输入 3 4" xfId="10707"/>
    <cellStyle name="常规 2 9 4" xfId="10708"/>
    <cellStyle name="强调文字颜色 4 30" xfId="10709"/>
    <cellStyle name="强调文字颜色 4 25" xfId="10710"/>
    <cellStyle name="输入 3 5" xfId="10711"/>
    <cellStyle name="常规 2 9 5" xfId="10712"/>
    <cellStyle name="强调文字颜色 4 31" xfId="10713"/>
    <cellStyle name="强调文字颜色 4 26" xfId="10714"/>
    <cellStyle name="输入 3 6" xfId="10715"/>
    <cellStyle name="常规 2 9 6" xfId="10716"/>
    <cellStyle name="强调文字颜色 4 32" xfId="10717"/>
    <cellStyle name="强调文字颜色 4 27" xfId="10718"/>
    <cellStyle name="输入 3 7" xfId="10719"/>
    <cellStyle name="常规 2 9 7" xfId="10720"/>
    <cellStyle name="强调文字颜色 4 33" xfId="10721"/>
    <cellStyle name="强调文字颜色 4 28" xfId="10722"/>
    <cellStyle name="常规 2 9 8" xfId="10723"/>
    <cellStyle name="常规 2_宏旭8月部门" xfId="10724"/>
    <cellStyle name="常规 21 7" xfId="10725"/>
    <cellStyle name="常规 22 4" xfId="10726"/>
    <cellStyle name="超链接 3 6 2 3" xfId="10727"/>
    <cellStyle name="常规 22 6" xfId="10728"/>
    <cellStyle name="常规 30" xfId="10729"/>
    <cellStyle name="常规 25" xfId="10730"/>
    <cellStyle name="输出 21 2 2" xfId="10731"/>
    <cellStyle name="输出 16 2 2" xfId="10732"/>
    <cellStyle name="计算 11 5 5" xfId="10733"/>
    <cellStyle name="常规 30 10" xfId="10734"/>
    <cellStyle name="常规 25 10" xfId="10735"/>
    <cellStyle name="输出 21 2 3" xfId="10736"/>
    <cellStyle name="输出 16 2 3" xfId="10737"/>
    <cellStyle name="计算 11 5 6" xfId="10738"/>
    <cellStyle name="常规 30 11" xfId="10739"/>
    <cellStyle name="常规 25 11" xfId="10740"/>
    <cellStyle name="输出 21 2 4" xfId="10741"/>
    <cellStyle name="输出 16 2 4" xfId="10742"/>
    <cellStyle name="常规 30 12" xfId="10743"/>
    <cellStyle name="常规 25 12" xfId="10744"/>
    <cellStyle name="常规 30 13" xfId="10745"/>
    <cellStyle name="常规 25 13" xfId="10746"/>
    <cellStyle name="常规 30 2 2" xfId="10747"/>
    <cellStyle name="常规 25 2 2" xfId="10748"/>
    <cellStyle name="常规 30 2 3" xfId="10749"/>
    <cellStyle name="常规 25 2 3" xfId="10750"/>
    <cellStyle name="常规 30 4" xfId="10751"/>
    <cellStyle name="常规 25 4" xfId="10752"/>
    <cellStyle name="常规 30 7" xfId="10753"/>
    <cellStyle name="常规 25 7" xfId="10754"/>
    <cellStyle name="常规 30 8" xfId="10755"/>
    <cellStyle name="常规 25 8" xfId="10756"/>
    <cellStyle name="输入 12 7 2" xfId="10757"/>
    <cellStyle name="常规 30 9" xfId="10758"/>
    <cellStyle name="常规 25 9" xfId="10759"/>
    <cellStyle name="常规 31" xfId="10760"/>
    <cellStyle name="常规 26" xfId="10761"/>
    <cellStyle name="常规 31 10" xfId="10762"/>
    <cellStyle name="常规 26 10" xfId="10763"/>
    <cellStyle name="常规 31 2" xfId="10764"/>
    <cellStyle name="常规 26 2" xfId="10765"/>
    <cellStyle name="常规 31 2 2" xfId="10766"/>
    <cellStyle name="常规 26 2 2" xfId="10767"/>
    <cellStyle name="常规 31 2 3" xfId="10768"/>
    <cellStyle name="常规 26 2 3" xfId="10769"/>
    <cellStyle name="常规 31 3" xfId="10770"/>
    <cellStyle name="常规 26 3" xfId="10771"/>
    <cellStyle name="常规 31 5" xfId="10772"/>
    <cellStyle name="常规 26 5" xfId="10773"/>
    <cellStyle name="常规 31 6" xfId="10774"/>
    <cellStyle name="常规 26 6" xfId="10775"/>
    <cellStyle name="常规 31 7" xfId="10776"/>
    <cellStyle name="常规 26 7" xfId="10777"/>
    <cellStyle name="常规 31 8" xfId="10778"/>
    <cellStyle name="常规 26 8" xfId="10779"/>
    <cellStyle name="输入 12 8 2" xfId="10780"/>
    <cellStyle name="常规 31 9" xfId="10781"/>
    <cellStyle name="常规 26 9" xfId="10782"/>
    <cellStyle name="常规 32" xfId="10783"/>
    <cellStyle name="常规 27" xfId="10784"/>
    <cellStyle name="常规 32 2" xfId="10785"/>
    <cellStyle name="常规 27 2" xfId="10786"/>
    <cellStyle name="常规 32 3" xfId="10787"/>
    <cellStyle name="常规 27 3" xfId="10788"/>
    <cellStyle name="常规 32 4" xfId="10789"/>
    <cellStyle name="常规 27 4" xfId="10790"/>
    <cellStyle name="常规 32 5" xfId="10791"/>
    <cellStyle name="常规 27 5" xfId="10792"/>
    <cellStyle name="常规 32 6" xfId="10793"/>
    <cellStyle name="常规 27 6" xfId="10794"/>
    <cellStyle name="常规 33" xfId="10795"/>
    <cellStyle name="常规 28" xfId="10796"/>
    <cellStyle name="常规 34" xfId="10797"/>
    <cellStyle name="常规 29" xfId="10798"/>
    <cellStyle name="常规 29 11" xfId="10799"/>
    <cellStyle name="常规 29 12" xfId="10800"/>
    <cellStyle name="常规 29 13" xfId="10801"/>
    <cellStyle name="常规 29 2" xfId="10802"/>
    <cellStyle name="超链接 4 7" xfId="10803"/>
    <cellStyle name="常规 29 2 2" xfId="10804"/>
    <cellStyle name="超链接 4 8" xfId="10805"/>
    <cellStyle name="常规 29 2 3" xfId="10806"/>
    <cellStyle name="常规 29 3" xfId="10807"/>
    <cellStyle name="常规 29 4" xfId="10808"/>
    <cellStyle name="常规 29 5" xfId="10809"/>
    <cellStyle name="常规 29 6" xfId="10810"/>
    <cellStyle name="常规 29 7" xfId="10811"/>
    <cellStyle name="常规 29 8" xfId="10812"/>
    <cellStyle name="常规 29 9" xfId="10813"/>
    <cellStyle name="常规 3 10" xfId="10814"/>
    <cellStyle name="常规 3 10 2 2" xfId="10815"/>
    <cellStyle name="计算 60 2" xfId="10816"/>
    <cellStyle name="计算 55 2" xfId="10817"/>
    <cellStyle name="常规 3 10 4" xfId="10818"/>
    <cellStyle name="计算 60 3" xfId="10819"/>
    <cellStyle name="计算 55 3" xfId="10820"/>
    <cellStyle name="常规 3 10 5" xfId="10821"/>
    <cellStyle name="计算 60 5" xfId="10822"/>
    <cellStyle name="计算 55 5" xfId="10823"/>
    <cellStyle name="常规 3 10 7" xfId="10824"/>
    <cellStyle name="计算 55 6" xfId="10825"/>
    <cellStyle name="常规 3 10 8" xfId="10826"/>
    <cellStyle name="常规 3 11" xfId="10827"/>
    <cellStyle name="常规 3 7 2 3" xfId="10828"/>
    <cellStyle name="常规 3 11 2" xfId="10829"/>
    <cellStyle name="常规 3 11 2 3" xfId="10830"/>
    <cellStyle name="常规 3 11 3" xfId="10831"/>
    <cellStyle name="计算 61 4" xfId="10832"/>
    <cellStyle name="计算 56 4" xfId="10833"/>
    <cellStyle name="常规 3 11 6" xfId="10834"/>
    <cellStyle name="计算 56 6" xfId="10835"/>
    <cellStyle name="常规 3 11 8" xfId="10836"/>
    <cellStyle name="常规 3 12 2" xfId="10837"/>
    <cellStyle name="常规 3 12 2 2" xfId="10838"/>
    <cellStyle name="常规 3 12 2 3" xfId="10839"/>
    <cellStyle name="常规 3 12 3" xfId="10840"/>
    <cellStyle name="计算 62 2" xfId="10841"/>
    <cellStyle name="计算 57 2" xfId="10842"/>
    <cellStyle name="常规 3 12 4" xfId="10843"/>
    <cellStyle name="计算 62 4" xfId="10844"/>
    <cellStyle name="计算 57 4" xfId="10845"/>
    <cellStyle name="常规 3 12 6" xfId="10846"/>
    <cellStyle name="计算 62 5" xfId="10847"/>
    <cellStyle name="计算 57 5" xfId="10848"/>
    <cellStyle name="常规 3 12 7" xfId="10849"/>
    <cellStyle name="计算 57 6" xfId="10850"/>
    <cellStyle name="常规 3 12 8" xfId="10851"/>
    <cellStyle name="常规 3 13" xfId="10852"/>
    <cellStyle name="常规 3 13 3" xfId="10853"/>
    <cellStyle name="常规 3 14 2" xfId="10854"/>
    <cellStyle name="常规 3 14 3" xfId="10855"/>
    <cellStyle name="常规 3 20" xfId="10856"/>
    <cellStyle name="常规 3 15" xfId="10857"/>
    <cellStyle name="常规 3 22" xfId="10858"/>
    <cellStyle name="常规 3 17" xfId="10859"/>
    <cellStyle name="常规 3 23" xfId="10860"/>
    <cellStyle name="常规 3 18" xfId="10861"/>
    <cellStyle name="常规 3 2 2 2" xfId="10862"/>
    <cellStyle name="好 11 2 3" xfId="10863"/>
    <cellStyle name="常规 3 2 3" xfId="10864"/>
    <cellStyle name="常规 3 2 4" xfId="10865"/>
    <cellStyle name="常规 3 2 5" xfId="10866"/>
    <cellStyle name="常规 3 2 6" xfId="10867"/>
    <cellStyle name="常规 3 2 7" xfId="10868"/>
    <cellStyle name="常规 3 30" xfId="10869"/>
    <cellStyle name="常规 3 25" xfId="10870"/>
    <cellStyle name="常规 3 31" xfId="10871"/>
    <cellStyle name="常规 3 26" xfId="10872"/>
    <cellStyle name="常规 3 32" xfId="10873"/>
    <cellStyle name="常规 3 27" xfId="10874"/>
    <cellStyle name="常规 3 33" xfId="10875"/>
    <cellStyle name="常规 3 28" xfId="10876"/>
    <cellStyle name="常规 3 33 2 2" xfId="10877"/>
    <cellStyle name="常规 3 28 2 2" xfId="10878"/>
    <cellStyle name="常规 3 33 2 3" xfId="10879"/>
    <cellStyle name="常规 3 28 2 3" xfId="10880"/>
    <cellStyle name="常规 3 33 2 5" xfId="10881"/>
    <cellStyle name="常规 3 28 2 5" xfId="10882"/>
    <cellStyle name="常规 3 33 3 3" xfId="10883"/>
    <cellStyle name="常规 3 28 3 3" xfId="10884"/>
    <cellStyle name="常规 3 33 3 4" xfId="10885"/>
    <cellStyle name="常规 3 28 3 4" xfId="10886"/>
    <cellStyle name="스타일 10" xfId="10887"/>
    <cellStyle name="常规 3 33 3 5" xfId="10888"/>
    <cellStyle name="常规 3 28 3 5" xfId="10889"/>
    <cellStyle name="常规 3 34" xfId="10890"/>
    <cellStyle name="常规 3 29" xfId="10891"/>
    <cellStyle name="常规 3 34 2 2" xfId="10892"/>
    <cellStyle name="常规 3 29 2 2" xfId="10893"/>
    <cellStyle name="常规 3 34 2 3" xfId="10894"/>
    <cellStyle name="常规 3 29 2 3" xfId="10895"/>
    <cellStyle name="常规 3 34 2 4" xfId="10896"/>
    <cellStyle name="常规 3 29 2 4" xfId="10897"/>
    <cellStyle name="常规 3 34 2 5" xfId="10898"/>
    <cellStyle name="常规 3 29 2 5" xfId="10899"/>
    <cellStyle name="常规 7 8" xfId="10900"/>
    <cellStyle name="常规 3 34 3 2" xfId="10901"/>
    <cellStyle name="常规 3 29 3 2" xfId="10902"/>
    <cellStyle name="常规 7 9" xfId="10903"/>
    <cellStyle name="常规 3 34 3 3" xfId="10904"/>
    <cellStyle name="常规 3 29 3 3" xfId="10905"/>
    <cellStyle name="常规 3 34 3 4" xfId="10906"/>
    <cellStyle name="常规 3 29 3 4" xfId="10907"/>
    <cellStyle name="常规 3 34 3 5" xfId="10908"/>
    <cellStyle name="常规 3 29 3 5" xfId="10909"/>
    <cellStyle name="常规 3 3 2 2" xfId="10910"/>
    <cellStyle name="强调文字颜色 4 4 2" xfId="10911"/>
    <cellStyle name="常规 3 3 2 3" xfId="10912"/>
    <cellStyle name="检查单元格 4 7" xfId="10913"/>
    <cellStyle name="常规 3 30 2" xfId="10914"/>
    <cellStyle name="常规 3 30 2 2" xfId="10915"/>
    <cellStyle name="常规 3 30 2 3" xfId="10916"/>
    <cellStyle name="常规 3 30 2 4" xfId="10917"/>
    <cellStyle name="常规 3 30 2 5" xfId="10918"/>
    <cellStyle name="适中 40" xfId="10919"/>
    <cellStyle name="适中 35" xfId="10920"/>
    <cellStyle name="常规 3 30 3 2" xfId="10921"/>
    <cellStyle name="适中 41" xfId="10922"/>
    <cellStyle name="适中 36" xfId="10923"/>
    <cellStyle name="常规 3 30 3 3" xfId="10924"/>
    <cellStyle name="适中 42" xfId="10925"/>
    <cellStyle name="适中 37" xfId="10926"/>
    <cellStyle name="常规 3 30 3 4" xfId="10927"/>
    <cellStyle name="适中 43" xfId="10928"/>
    <cellStyle name="适中 38" xfId="10929"/>
    <cellStyle name="常规 3 30 3 5" xfId="10930"/>
    <cellStyle name="常规 3 30 4" xfId="10931"/>
    <cellStyle name="常规 3 30 6" xfId="10932"/>
    <cellStyle name="常规 3 30 7" xfId="10933"/>
    <cellStyle name="常规 3 31 2 2" xfId="10934"/>
    <cellStyle name="常规 3 31 3 2" xfId="10935"/>
    <cellStyle name="常规 3 31 3 4" xfId="10936"/>
    <cellStyle name="常规 3 31 3 5" xfId="10937"/>
    <cellStyle name="常规 3 32 2 2" xfId="10938"/>
    <cellStyle name="常规 3 32 2 3" xfId="10939"/>
    <cellStyle name="常规 3 32 2 4" xfId="10940"/>
    <cellStyle name="常规 3 32 3 4" xfId="10941"/>
    <cellStyle name="常规 3 40" xfId="10942"/>
    <cellStyle name="常规 3 35" xfId="10943"/>
    <cellStyle name="输出 42" xfId="10944"/>
    <cellStyle name="输出 37" xfId="10945"/>
    <cellStyle name="常规 3 35 2 2" xfId="10946"/>
    <cellStyle name="输出 44" xfId="10947"/>
    <cellStyle name="输出 39" xfId="10948"/>
    <cellStyle name="常规 3 35 2 4" xfId="10949"/>
    <cellStyle name="样式 1 23" xfId="10950"/>
    <cellStyle name="样式 1 18" xfId="10951"/>
    <cellStyle name="常规 3 35 3 2" xfId="10952"/>
    <cellStyle name="样式 1 24" xfId="10953"/>
    <cellStyle name="样式 1 19" xfId="10954"/>
    <cellStyle name="常规 3 35 3 3" xfId="10955"/>
    <cellStyle name="样式 1 31" xfId="10956"/>
    <cellStyle name="样式 1 26" xfId="10957"/>
    <cellStyle name="常规 3 35 3 5" xfId="10958"/>
    <cellStyle name="常规 3 41" xfId="10959"/>
    <cellStyle name="常规 3 36" xfId="10960"/>
    <cellStyle name="常规 3 36 2 2" xfId="10961"/>
    <cellStyle name="常规 3 36 2 3" xfId="10962"/>
    <cellStyle name="常规 3 36 2 4" xfId="10963"/>
    <cellStyle name="常规 3 41 3" xfId="10964"/>
    <cellStyle name="常规 3 36 3" xfId="10965"/>
    <cellStyle name="常规 3 41 4" xfId="10966"/>
    <cellStyle name="常规 3 36 4" xfId="10967"/>
    <cellStyle name="常规 3 41 5" xfId="10968"/>
    <cellStyle name="常规 3 36 5" xfId="10969"/>
    <cellStyle name="常规 3 36 6" xfId="10970"/>
    <cellStyle name="常规 3 42" xfId="10971"/>
    <cellStyle name="常规 3 37" xfId="10972"/>
    <cellStyle name="常规 3 37 2 2" xfId="10973"/>
    <cellStyle name="常规 3 37 2 3" xfId="10974"/>
    <cellStyle name="常规 3 37 2 4" xfId="10975"/>
    <cellStyle name="常规 3 37 2 5" xfId="10976"/>
    <cellStyle name="常规 3 42 3" xfId="10977"/>
    <cellStyle name="常规 3 37 3" xfId="10978"/>
    <cellStyle name="常规 3 37 3 2" xfId="10979"/>
    <cellStyle name="常规 3 37 3 3" xfId="10980"/>
    <cellStyle name="常规 3 37 3 4" xfId="10981"/>
    <cellStyle name="超链接 3 11 2 2" xfId="10982"/>
    <cellStyle name="常规 3 37 3 5" xfId="10983"/>
    <cellStyle name="常规 3 42 5" xfId="10984"/>
    <cellStyle name="常规 3 37 5" xfId="10985"/>
    <cellStyle name="常规 3 37 6" xfId="10986"/>
    <cellStyle name="常规 3 37 7" xfId="10987"/>
    <cellStyle name="常规 3 43" xfId="10988"/>
    <cellStyle name="常规 3 38" xfId="10989"/>
    <cellStyle name="链接单元格 9 6" xfId="10990"/>
    <cellStyle name="常规 3 38 2 2" xfId="10991"/>
    <cellStyle name="链接单元格 9 7" xfId="10992"/>
    <cellStyle name="常规 3 38 2 3" xfId="10993"/>
    <cellStyle name="链接单元格 9 8" xfId="10994"/>
    <cellStyle name="常规 3 38 2 4" xfId="10995"/>
    <cellStyle name="常规 3 38 2 5" xfId="10996"/>
    <cellStyle name="常规 3 43 3" xfId="10997"/>
    <cellStyle name="常规 3 38 3" xfId="10998"/>
    <cellStyle name="常规 3 38 3 2" xfId="10999"/>
    <cellStyle name="常规 3 38 3 3" xfId="11000"/>
    <cellStyle name="常规 3 38 3 4" xfId="11001"/>
    <cellStyle name="超链接 3 12 2 2" xfId="11002"/>
    <cellStyle name="常规 3 38 3 5" xfId="11003"/>
    <cellStyle name="常规 3 43 5" xfId="11004"/>
    <cellStyle name="常规 3 38 5" xfId="11005"/>
    <cellStyle name="常规 3 43 6" xfId="11006"/>
    <cellStyle name="常规 3 38 6" xfId="11007"/>
    <cellStyle name="常规 3 43 7" xfId="11008"/>
    <cellStyle name="常规 3 38 7" xfId="11009"/>
    <cellStyle name="常规 3 44" xfId="11010"/>
    <cellStyle name="常规 3 39" xfId="11011"/>
    <cellStyle name="常规 3 39 2 3" xfId="11012"/>
    <cellStyle name="常规 3 39 2 4" xfId="11013"/>
    <cellStyle name="常规 3 39 2 5" xfId="11014"/>
    <cellStyle name="常规 3 39 3 2" xfId="11015"/>
    <cellStyle name="常规 3 39 3 3" xfId="11016"/>
    <cellStyle name="常规 3 39 3 4" xfId="11017"/>
    <cellStyle name="常规 3 39 3 5" xfId="11018"/>
    <cellStyle name="常规 3 39 4" xfId="11019"/>
    <cellStyle name="常规 3 39 5" xfId="11020"/>
    <cellStyle name="常规 3 39 6" xfId="11021"/>
    <cellStyle name="常规 3 39 7" xfId="11022"/>
    <cellStyle name="常规 3 4 2" xfId="11023"/>
    <cellStyle name="强调文字颜色 5 4 2" xfId="11024"/>
    <cellStyle name="输入 51 2" xfId="11025"/>
    <cellStyle name="输入 46 2" xfId="11026"/>
    <cellStyle name="常规 3 4 2 3" xfId="11027"/>
    <cellStyle name="常规 3 4 4" xfId="11028"/>
    <cellStyle name="常规 3 4 5" xfId="11029"/>
    <cellStyle name="常规 3 4 6" xfId="11030"/>
    <cellStyle name="常规 3 4 7" xfId="11031"/>
    <cellStyle name="常规 3 4 8" xfId="11032"/>
    <cellStyle name="常规 3 43 10" xfId="11033"/>
    <cellStyle name="常规 3 43 8" xfId="11034"/>
    <cellStyle name="常规 3 43 9" xfId="11035"/>
    <cellStyle name="超链接 4_1月份周计划达成率" xfId="11036"/>
    <cellStyle name="常规 3 51" xfId="11037"/>
    <cellStyle name="常规 3 46" xfId="11038"/>
    <cellStyle name="常规 3 52" xfId="11039"/>
    <cellStyle name="常规 3 47" xfId="11040"/>
    <cellStyle name="常规 3 53" xfId="11041"/>
    <cellStyle name="常规 3 48" xfId="11042"/>
    <cellStyle name="常规 3 5 2" xfId="11043"/>
    <cellStyle name="常规 3 5 2 2" xfId="11044"/>
    <cellStyle name="强调文字颜色 6 4 2" xfId="11045"/>
    <cellStyle name="常规 3 5 2 3" xfId="11046"/>
    <cellStyle name="常规 3 5 3" xfId="11047"/>
    <cellStyle name="常规 3 5 4" xfId="11048"/>
    <cellStyle name="常规 3 5 5" xfId="11049"/>
    <cellStyle name="常规 3 5 6" xfId="11050"/>
    <cellStyle name="常规 3 5 7" xfId="11051"/>
    <cellStyle name="常规 3 5 8" xfId="11052"/>
    <cellStyle name="常规 3 55" xfId="11053"/>
    <cellStyle name="常规 3 56" xfId="11054"/>
    <cellStyle name="常规 3 57" xfId="11055"/>
    <cellStyle name="检查单元格 33" xfId="11056"/>
    <cellStyle name="检查单元格 28" xfId="11057"/>
    <cellStyle name="常规 3 6 2" xfId="11058"/>
    <cellStyle name="常规 3 6 2 2" xfId="11059"/>
    <cellStyle name="常规 3 6 2 3" xfId="11060"/>
    <cellStyle name="检查单元格 34" xfId="11061"/>
    <cellStyle name="检查单元格 29" xfId="11062"/>
    <cellStyle name="常规 3 6 3" xfId="11063"/>
    <cellStyle name="检查单元格 40" xfId="11064"/>
    <cellStyle name="检查单元格 35" xfId="11065"/>
    <cellStyle name="常规 3 6 4" xfId="11066"/>
    <cellStyle name="检查单元格 41" xfId="11067"/>
    <cellStyle name="检查单元格 36" xfId="11068"/>
    <cellStyle name="常规 3 6 5" xfId="11069"/>
    <cellStyle name="检查单元格 42" xfId="11070"/>
    <cellStyle name="检查单元格 37" xfId="11071"/>
    <cellStyle name="常规 3 6 6" xfId="11072"/>
    <cellStyle name="检查单元格 43" xfId="11073"/>
    <cellStyle name="检查单元格 38" xfId="11074"/>
    <cellStyle name="常规 3 6 7" xfId="11075"/>
    <cellStyle name="好 11 7" xfId="11076"/>
    <cellStyle name="常规 3 7" xfId="11077"/>
    <cellStyle name="常规 3 7 2" xfId="11078"/>
    <cellStyle name="常规 3 7 2 2" xfId="11079"/>
    <cellStyle name="常规 3 7 3" xfId="11080"/>
    <cellStyle name="常规 3 7 4" xfId="11081"/>
    <cellStyle name="常规 3 7 6" xfId="11082"/>
    <cellStyle name="常规 3 7 7" xfId="11083"/>
    <cellStyle name="常规 3 7 8" xfId="11084"/>
    <cellStyle name="好 11 8" xfId="11085"/>
    <cellStyle name="常规 3 8" xfId="11086"/>
    <cellStyle name="常规 3 8 2 2" xfId="11087"/>
    <cellStyle name="常规 3 8 2 3" xfId="11088"/>
    <cellStyle name="常规 3 9 2 2" xfId="11089"/>
    <cellStyle name="常规 3 9 2 3" xfId="11090"/>
    <cellStyle name="常规 3 9 3" xfId="11091"/>
    <cellStyle name="常规 3 9 4" xfId="11092"/>
    <cellStyle name="常规 3 9 5" xfId="11093"/>
    <cellStyle name="常规 3 9 7" xfId="11094"/>
    <cellStyle name="常规 32 2 2" xfId="11095"/>
    <cellStyle name="常规 32 2 3" xfId="11096"/>
    <cellStyle name="常规 32 7" xfId="11097"/>
    <cellStyle name="常规 32 8" xfId="11098"/>
    <cellStyle name="常规 33 2" xfId="11099"/>
    <cellStyle name="常规 40" xfId="11100"/>
    <cellStyle name="常规 35" xfId="11101"/>
    <cellStyle name="输出 22 2 4" xfId="11102"/>
    <cellStyle name="输出 17 2 4" xfId="11103"/>
    <cellStyle name="常规 35 12" xfId="11104"/>
    <cellStyle name="常规 35 13" xfId="11105"/>
    <cellStyle name="常规 35 2 2" xfId="11106"/>
    <cellStyle name="常规 35 2 3" xfId="11107"/>
    <cellStyle name="常规 35 3" xfId="11108"/>
    <cellStyle name="常规 35 4" xfId="11109"/>
    <cellStyle name="常规 35 5" xfId="11110"/>
    <cellStyle name="常规 35 6" xfId="11111"/>
    <cellStyle name="常规 35 7" xfId="11112"/>
    <cellStyle name="常规 35 8" xfId="11113"/>
    <cellStyle name="常规 36 10" xfId="11114"/>
    <cellStyle name="常规 36 11" xfId="11115"/>
    <cellStyle name="汇总 8 5 2" xfId="11116"/>
    <cellStyle name="常规 36 13" xfId="11117"/>
    <cellStyle name="强调文字颜色 2 8 2 2" xfId="11118"/>
    <cellStyle name="常规 36 2" xfId="11119"/>
    <cellStyle name="常规 36 2 2" xfId="11120"/>
    <cellStyle name="常规 36 2 3" xfId="11121"/>
    <cellStyle name="强调文字颜色 2 8 2 3" xfId="11122"/>
    <cellStyle name="常规 36 3" xfId="11123"/>
    <cellStyle name="计算 3 2 2 2" xfId="11124"/>
    <cellStyle name="常规 36 4" xfId="11125"/>
    <cellStyle name="计算 3 2 2 3" xfId="11126"/>
    <cellStyle name="常规 36 5" xfId="11127"/>
    <cellStyle name="计算 3 2 2 4" xfId="11128"/>
    <cellStyle name="常规 36 6" xfId="11129"/>
    <cellStyle name="计算 3 2 2 5" xfId="11130"/>
    <cellStyle name="常规 36 7" xfId="11131"/>
    <cellStyle name="常规 36 8" xfId="11132"/>
    <cellStyle name="常规 36 9" xfId="11133"/>
    <cellStyle name="强调文字颜色 2 8 3" xfId="11134"/>
    <cellStyle name="常规 42" xfId="11135"/>
    <cellStyle name="常规 37" xfId="11136"/>
    <cellStyle name="注释 9 2 3" xfId="11137"/>
    <cellStyle name="常规 42 11" xfId="11138"/>
    <cellStyle name="常规 37 11" xfId="11139"/>
    <cellStyle name="注释 9 2 4" xfId="11140"/>
    <cellStyle name="常规 42 12" xfId="11141"/>
    <cellStyle name="常规 37 12" xfId="11142"/>
    <cellStyle name="注释 9 2 5" xfId="11143"/>
    <cellStyle name="常规 42 13" xfId="11144"/>
    <cellStyle name="常规 37 13" xfId="11145"/>
    <cellStyle name="常规 42 2" xfId="11146"/>
    <cellStyle name="常规 37 2" xfId="11147"/>
    <cellStyle name="常规 42 2 2" xfId="11148"/>
    <cellStyle name="常规 37 2 2" xfId="11149"/>
    <cellStyle name="常规 42 2 3" xfId="11150"/>
    <cellStyle name="常规 37 2 3" xfId="11151"/>
    <cellStyle name="计算 3 2 3 2" xfId="11152"/>
    <cellStyle name="常规 42 4" xfId="11153"/>
    <cellStyle name="常规 37 4" xfId="11154"/>
    <cellStyle name="计算 3 2 3 3" xfId="11155"/>
    <cellStyle name="常规 42 5" xfId="11156"/>
    <cellStyle name="常规 37 5" xfId="11157"/>
    <cellStyle name="计算 3 2 3 4" xfId="11158"/>
    <cellStyle name="常规 42 6" xfId="11159"/>
    <cellStyle name="常规 37 6" xfId="11160"/>
    <cellStyle name="计算 3 2 3 5" xfId="11161"/>
    <cellStyle name="常规 42 7" xfId="11162"/>
    <cellStyle name="常规 37 7" xfId="11163"/>
    <cellStyle name="常规 42 8" xfId="11164"/>
    <cellStyle name="常规 37 8" xfId="11165"/>
    <cellStyle name="常规 42 9" xfId="11166"/>
    <cellStyle name="常规 37 9" xfId="11167"/>
    <cellStyle name="强调文字颜色 2 8 4" xfId="11168"/>
    <cellStyle name="常规 43" xfId="11169"/>
    <cellStyle name="常规 38" xfId="11170"/>
    <cellStyle name="强调文字颜色 2 8 5" xfId="11171"/>
    <cellStyle name="常规 44" xfId="11172"/>
    <cellStyle name="常规 39" xfId="11173"/>
    <cellStyle name="常规 44 2" xfId="11174"/>
    <cellStyle name="常规 39 2" xfId="11175"/>
    <cellStyle name="常规 44 2 2" xfId="11176"/>
    <cellStyle name="常规 39 2 2" xfId="11177"/>
    <cellStyle name="常规 44 2 3" xfId="11178"/>
    <cellStyle name="常规 39 2 3" xfId="11179"/>
    <cellStyle name="常规 44 4" xfId="11180"/>
    <cellStyle name="常规 39 4" xfId="11181"/>
    <cellStyle name="常规 44 5" xfId="11182"/>
    <cellStyle name="常规 39 5" xfId="11183"/>
    <cellStyle name="常规 44 6" xfId="11184"/>
    <cellStyle name="常规 39 6" xfId="11185"/>
    <cellStyle name="常规 44 7" xfId="11186"/>
    <cellStyle name="常规 39 7" xfId="11187"/>
    <cellStyle name="常规 44 8" xfId="11188"/>
    <cellStyle name="常规 39 8" xfId="11189"/>
    <cellStyle name="常规 44 9" xfId="11190"/>
    <cellStyle name="常规 39 9" xfId="11191"/>
    <cellStyle name="好 12" xfId="11192"/>
    <cellStyle name="常规 4" xfId="11193"/>
    <cellStyle name="常规 4 10 2 2" xfId="11194"/>
    <cellStyle name="常规 4 10 2 3" xfId="11195"/>
    <cellStyle name="常规 4 10 5" xfId="11196"/>
    <cellStyle name="常规 4 10 6" xfId="11197"/>
    <cellStyle name="常规 4 10 7" xfId="11198"/>
    <cellStyle name="常规 4 10 8" xfId="11199"/>
    <cellStyle name="输出 5 2 3 3" xfId="11200"/>
    <cellStyle name="常规 4 11" xfId="11201"/>
    <cellStyle name="常规 4 11 2" xfId="11202"/>
    <cellStyle name="超链接 2 13" xfId="11203"/>
    <cellStyle name="常规 4 11 2 2" xfId="11204"/>
    <cellStyle name="超链接 2 14" xfId="11205"/>
    <cellStyle name="常规 4 11 2 3" xfId="11206"/>
    <cellStyle name="常规 4 11 3" xfId="11207"/>
    <cellStyle name="常规 4 11 4" xfId="11208"/>
    <cellStyle name="常规 4 11 6" xfId="11209"/>
    <cellStyle name="常规 4 11 7" xfId="11210"/>
    <cellStyle name="常规 4 11 8" xfId="11211"/>
    <cellStyle name="输入 6 2 2 3" xfId="11212"/>
    <cellStyle name="常规 4 12 2" xfId="11213"/>
    <cellStyle name="输入 6 2 2 4" xfId="11214"/>
    <cellStyle name="常规 4 12 3" xfId="11215"/>
    <cellStyle name="输入 6 2 2 5" xfId="11216"/>
    <cellStyle name="常规 4 12 4" xfId="11217"/>
    <cellStyle name="常规 4 12 5" xfId="11218"/>
    <cellStyle name="常规 4 12 7" xfId="11219"/>
    <cellStyle name="常规 4 13" xfId="11220"/>
    <cellStyle name="输入 6 2 3 3" xfId="11221"/>
    <cellStyle name="强调文字颜色 4 10" xfId="11222"/>
    <cellStyle name="常规 4 13 2" xfId="11223"/>
    <cellStyle name="输入 6 2 3 4" xfId="11224"/>
    <cellStyle name="强调文字颜色 4 11" xfId="11225"/>
    <cellStyle name="常规 4 13 3" xfId="11226"/>
    <cellStyle name="常规 4 14" xfId="11227"/>
    <cellStyle name="强调文字颜色 4 60" xfId="11228"/>
    <cellStyle name="强调文字颜色 4 55" xfId="11229"/>
    <cellStyle name="常规 4 14 2" xfId="11230"/>
    <cellStyle name="强调文字颜色 4 61" xfId="11231"/>
    <cellStyle name="强调文字颜色 4 56" xfId="11232"/>
    <cellStyle name="汇总 10 10" xfId="11233"/>
    <cellStyle name="常规 4 14 3" xfId="11234"/>
    <cellStyle name="常规 4 2 10" xfId="11235"/>
    <cellStyle name="常规 4 2 11" xfId="11236"/>
    <cellStyle name="常规 4 2 12" xfId="11237"/>
    <cellStyle name="常规 4 2 13" xfId="11238"/>
    <cellStyle name="常规 4 2 14" xfId="11239"/>
    <cellStyle name="解释性文本 5 2 2" xfId="11240"/>
    <cellStyle name="常规 4 2 20" xfId="11241"/>
    <cellStyle name="常规 4 2 15" xfId="11242"/>
    <cellStyle name="解释性文本 5 2 3" xfId="11243"/>
    <cellStyle name="常规 4 2 21" xfId="11244"/>
    <cellStyle name="常规 4 2 16" xfId="11245"/>
    <cellStyle name="输出 12 8 2" xfId="11246"/>
    <cellStyle name="常规 4 2 17" xfId="11247"/>
    <cellStyle name="输出 12 8 3" xfId="11248"/>
    <cellStyle name="常规 4 2 18" xfId="11249"/>
    <cellStyle name="输出 12 8 4" xfId="11250"/>
    <cellStyle name="常规 4 2 19" xfId="11251"/>
    <cellStyle name="注释 11 4" xfId="11252"/>
    <cellStyle name="好 12 2 2" xfId="11253"/>
    <cellStyle name="输出 4 3 4" xfId="11254"/>
    <cellStyle name="常规 4 2 2" xfId="11255"/>
    <cellStyle name="常规 6 4" xfId="11256"/>
    <cellStyle name="常规 4 2 2 2" xfId="11257"/>
    <cellStyle name="常规 6 5" xfId="11258"/>
    <cellStyle name="常规 4 2 2 3" xfId="11259"/>
    <cellStyle name="注释 11 5" xfId="11260"/>
    <cellStyle name="好 12 2 3" xfId="11261"/>
    <cellStyle name="输出 4 3 5" xfId="11262"/>
    <cellStyle name="常规 4 2 3" xfId="11263"/>
    <cellStyle name="注释 11 6" xfId="11264"/>
    <cellStyle name="常规 4 2 4" xfId="11265"/>
    <cellStyle name="注释 11 7" xfId="11266"/>
    <cellStyle name="常规 4 2 5" xfId="11267"/>
    <cellStyle name="常规 4 2 6" xfId="11268"/>
    <cellStyle name="常规 4 32" xfId="11269"/>
    <cellStyle name="常规 4 27" xfId="11270"/>
    <cellStyle name="常规 4 33" xfId="11271"/>
    <cellStyle name="常规 4 28" xfId="11272"/>
    <cellStyle name="常规 4 34" xfId="11273"/>
    <cellStyle name="常规 4 29" xfId="11274"/>
    <cellStyle name="常规 4 3 17" xfId="11275"/>
    <cellStyle name="常规 4 3 18" xfId="11276"/>
    <cellStyle name="常规 4 3 19" xfId="11277"/>
    <cellStyle name="输出 33" xfId="11278"/>
    <cellStyle name="输出 28" xfId="11279"/>
    <cellStyle name="常规 4 3 2 2" xfId="11280"/>
    <cellStyle name="输出 34" xfId="11281"/>
    <cellStyle name="输出 29" xfId="11282"/>
    <cellStyle name="常规 4 3 2 3" xfId="11283"/>
    <cellStyle name="常规 4 41" xfId="11284"/>
    <cellStyle name="常规 4 36" xfId="11285"/>
    <cellStyle name="常规 4 4 21" xfId="11286"/>
    <cellStyle name="常规 4 4 16" xfId="11287"/>
    <cellStyle name="注释 13 4" xfId="11288"/>
    <cellStyle name="输出 4 5 4" xfId="11289"/>
    <cellStyle name="常规 4 4 2" xfId="11290"/>
    <cellStyle name="常规 4 4 2 2" xfId="11291"/>
    <cellStyle name="常规 4 4 2 3" xfId="11292"/>
    <cellStyle name="注释 13 6" xfId="11293"/>
    <cellStyle name="常规 4 4 4" xfId="11294"/>
    <cellStyle name="常规 4 4 5" xfId="11295"/>
    <cellStyle name="常规 4 4 6" xfId="11296"/>
    <cellStyle name="常规 4 4 7" xfId="11297"/>
    <cellStyle name="常规 4 4 8" xfId="11298"/>
    <cellStyle name="常规 4 4 9" xfId="11299"/>
    <cellStyle name="常规 4 50" xfId="11300"/>
    <cellStyle name="常规 4 45" xfId="11301"/>
    <cellStyle name="常规 4 51" xfId="11302"/>
    <cellStyle name="常规 4 46" xfId="11303"/>
    <cellStyle name="常规 4 53" xfId="11304"/>
    <cellStyle name="常规 4 48" xfId="11305"/>
    <cellStyle name="常规 4 54" xfId="11306"/>
    <cellStyle name="常规 4 49" xfId="11307"/>
    <cellStyle name="注释 4" xfId="11308"/>
    <cellStyle name="输入 7 3" xfId="11309"/>
    <cellStyle name="输入 5 3 2" xfId="11310"/>
    <cellStyle name="常规 4 5 10" xfId="11311"/>
    <cellStyle name="注释 5" xfId="11312"/>
    <cellStyle name="输入 7 4" xfId="11313"/>
    <cellStyle name="输入 5 3 3" xfId="11314"/>
    <cellStyle name="常规 4 5 11" xfId="11315"/>
    <cellStyle name="注释 6" xfId="11316"/>
    <cellStyle name="输入 7 5" xfId="11317"/>
    <cellStyle name="输入 5 3 4" xfId="11318"/>
    <cellStyle name="常规 4 5 12" xfId="11319"/>
    <cellStyle name="注释 8" xfId="11320"/>
    <cellStyle name="输入 7 7" xfId="11321"/>
    <cellStyle name="输入 5 3 6" xfId="11322"/>
    <cellStyle name="常规 4 5 14" xfId="11323"/>
    <cellStyle name="注释 9" xfId="11324"/>
    <cellStyle name="输入 7 8" xfId="11325"/>
    <cellStyle name="常规 4 5 20" xfId="11326"/>
    <cellStyle name="常规 4 5 15" xfId="11327"/>
    <cellStyle name="输入 7 9" xfId="11328"/>
    <cellStyle name="常规 4 5 21" xfId="11329"/>
    <cellStyle name="常规 4 5 16" xfId="11330"/>
    <cellStyle name="常规 4 5 17" xfId="11331"/>
    <cellStyle name="常规 4 5 19" xfId="11332"/>
    <cellStyle name="注释 14 4" xfId="11333"/>
    <cellStyle name="输出 4 6 4" xfId="11334"/>
    <cellStyle name="常规 4 5 2" xfId="11335"/>
    <cellStyle name="汇总 24 5" xfId="11336"/>
    <cellStyle name="汇总 19 5" xfId="11337"/>
    <cellStyle name="常规 4 5 2 2" xfId="11338"/>
    <cellStyle name="汇总 24 6" xfId="11339"/>
    <cellStyle name="汇总 19 6" xfId="11340"/>
    <cellStyle name="常规 4 5 2 3" xfId="11341"/>
    <cellStyle name="注释 14 5" xfId="11342"/>
    <cellStyle name="输出 4 6 5" xfId="11343"/>
    <cellStyle name="常规 4 5 3" xfId="11344"/>
    <cellStyle name="常规 4 5 5" xfId="11345"/>
    <cellStyle name="常规 4 5 6" xfId="11346"/>
    <cellStyle name="常规 4 5 7" xfId="11347"/>
    <cellStyle name="常规 4 5 8" xfId="11348"/>
    <cellStyle name="常规 4 5 9" xfId="11349"/>
    <cellStyle name="常规 4 61" xfId="11350"/>
    <cellStyle name="常规 4 56" xfId="11351"/>
    <cellStyle name="常规 4 62" xfId="11352"/>
    <cellStyle name="常规 4 57" xfId="11353"/>
    <cellStyle name="常规 4 63" xfId="11354"/>
    <cellStyle name="常规 4 58" xfId="11355"/>
    <cellStyle name="常规 4 64" xfId="11356"/>
    <cellStyle name="常规 4 59" xfId="11357"/>
    <cellStyle name="注释 20 4" xfId="11358"/>
    <cellStyle name="注释 15 4" xfId="11359"/>
    <cellStyle name="输出 4 7 4" xfId="11360"/>
    <cellStyle name="链接单元格 9" xfId="11361"/>
    <cellStyle name="常规 4 6 2" xfId="11362"/>
    <cellStyle name="注释 20 5" xfId="11363"/>
    <cellStyle name="注释 15 5" xfId="11364"/>
    <cellStyle name="常规 4 6 3" xfId="11365"/>
    <cellStyle name="注释 20 6" xfId="11366"/>
    <cellStyle name="注释 15 6" xfId="11367"/>
    <cellStyle name="常规 4 6 4" xfId="11368"/>
    <cellStyle name="常规 4 6 5" xfId="11369"/>
    <cellStyle name="常规 4 6 6" xfId="11370"/>
    <cellStyle name="常规 4 6 7" xfId="11371"/>
    <cellStyle name="常规 4 6 8" xfId="11372"/>
    <cellStyle name="常规 4 6 9" xfId="11373"/>
    <cellStyle name="注释 21 4" xfId="11374"/>
    <cellStyle name="注释 16 4" xfId="11375"/>
    <cellStyle name="输出 4 8 4" xfId="11376"/>
    <cellStyle name="常规 4 7 2" xfId="11377"/>
    <cellStyle name="注释 21 5" xfId="11378"/>
    <cellStyle name="注释 16 5" xfId="11379"/>
    <cellStyle name="常规 4 7 3" xfId="11380"/>
    <cellStyle name="注释 21 6" xfId="11381"/>
    <cellStyle name="注释 16 6" xfId="11382"/>
    <cellStyle name="常规 4 7 4" xfId="11383"/>
    <cellStyle name="常规 4 7 5" xfId="11384"/>
    <cellStyle name="常规 4 7 6" xfId="11385"/>
    <cellStyle name="常规 4 82" xfId="11386"/>
    <cellStyle name="常规 4 77" xfId="11387"/>
    <cellStyle name="检查单元格 6 2 2" xfId="11388"/>
    <cellStyle name="常规 4 83" xfId="11389"/>
    <cellStyle name="常规 4 78" xfId="11390"/>
    <cellStyle name="检查单元格 6 2 3" xfId="11391"/>
    <cellStyle name="常规 4 84" xfId="11392"/>
    <cellStyle name="常规 4 79" xfId="11393"/>
    <cellStyle name="注释 22 4" xfId="11394"/>
    <cellStyle name="注释 17 4" xfId="11395"/>
    <cellStyle name="常规 4 8 2" xfId="11396"/>
    <cellStyle name="注释 22 5" xfId="11397"/>
    <cellStyle name="注释 17 5" xfId="11398"/>
    <cellStyle name="常规 4 8 3" xfId="11399"/>
    <cellStyle name="注释 22 6" xfId="11400"/>
    <cellStyle name="注释 17 6" xfId="11401"/>
    <cellStyle name="常规 4 8 4" xfId="11402"/>
    <cellStyle name="常规 4 8 5" xfId="11403"/>
    <cellStyle name="常规 4 8 6" xfId="11404"/>
    <cellStyle name="常规 4 8 8" xfId="11405"/>
    <cellStyle name="常规 4 90" xfId="11406"/>
    <cellStyle name="常规 4 85" xfId="11407"/>
    <cellStyle name="常规 4 91" xfId="11408"/>
    <cellStyle name="常规 4 86" xfId="11409"/>
    <cellStyle name="注释 23 5" xfId="11410"/>
    <cellStyle name="注释 18 5" xfId="11411"/>
    <cellStyle name="常规 4 9 3" xfId="11412"/>
    <cellStyle name="注释 23 6" xfId="11413"/>
    <cellStyle name="注释 18 6" xfId="11414"/>
    <cellStyle name="常规 4 9 4" xfId="11415"/>
    <cellStyle name="常规 4 9 5" xfId="11416"/>
    <cellStyle name="常规 4 9 6" xfId="11417"/>
    <cellStyle name="常规 4 9 7" xfId="11418"/>
    <cellStyle name="常规 4 9 8" xfId="11419"/>
    <cellStyle name="常规 43 13" xfId="11420"/>
    <cellStyle name="好_项目管理部2012年平衡记分卡_异常处理" xfId="11421"/>
    <cellStyle name="常规 43 2" xfId="11422"/>
    <cellStyle name="常规 43 2 3" xfId="11423"/>
    <cellStyle name="常规 43 3" xfId="11424"/>
    <cellStyle name="常规 43 8" xfId="11425"/>
    <cellStyle name="常规 43 9" xfId="11426"/>
    <cellStyle name="强调文字颜色 2 8 6" xfId="11427"/>
    <cellStyle name="常规 50" xfId="11428"/>
    <cellStyle name="常规 45" xfId="11429"/>
    <cellStyle name="常规 50 2" xfId="11430"/>
    <cellStyle name="常规 45 2" xfId="11431"/>
    <cellStyle name="常规 50 3" xfId="11432"/>
    <cellStyle name="常规 45 3" xfId="11433"/>
    <cellStyle name="常规 50 4" xfId="11434"/>
    <cellStyle name="常规 45 4" xfId="11435"/>
    <cellStyle name="常规 50 5" xfId="11436"/>
    <cellStyle name="常规 45 5" xfId="11437"/>
    <cellStyle name="常规 50 6" xfId="11438"/>
    <cellStyle name="常规 45 6" xfId="11439"/>
    <cellStyle name="强调文字颜色 2 8 7" xfId="11440"/>
    <cellStyle name="常规 51" xfId="11441"/>
    <cellStyle name="常规 46" xfId="11442"/>
    <cellStyle name="强调文字颜色 2 8 8" xfId="11443"/>
    <cellStyle name="常规 52" xfId="11444"/>
    <cellStyle name="常规 47" xfId="11445"/>
    <cellStyle name="常规 52 2" xfId="11446"/>
    <cellStyle name="常规 47 2" xfId="11447"/>
    <cellStyle name="常规 52 2 2" xfId="11448"/>
    <cellStyle name="常规 47 2 2" xfId="11449"/>
    <cellStyle name="常规 48 2" xfId="11450"/>
    <cellStyle name="常规 48 4" xfId="11451"/>
    <cellStyle name="常规 48 5" xfId="11452"/>
    <cellStyle name="常规 48 6" xfId="11453"/>
    <cellStyle name="常规 54 2 2" xfId="11454"/>
    <cellStyle name="常规 49 2 2" xfId="11455"/>
    <cellStyle name="常规 54 2 3" xfId="11456"/>
    <cellStyle name="常规 49 2 3" xfId="11457"/>
    <cellStyle name="常规 54 3" xfId="11458"/>
    <cellStyle name="常规 49 3" xfId="11459"/>
    <cellStyle name="常规 54 4" xfId="11460"/>
    <cellStyle name="常规 49 4" xfId="11461"/>
    <cellStyle name="常规 54 5" xfId="11462"/>
    <cellStyle name="常规 49 5" xfId="11463"/>
    <cellStyle name="常规 54 6" xfId="11464"/>
    <cellStyle name="常规 49 6" xfId="11465"/>
    <cellStyle name="常规 54 7" xfId="11466"/>
    <cellStyle name="常规 49 7" xfId="11467"/>
    <cellStyle name="常规 54 8" xfId="11468"/>
    <cellStyle name="常规 49 8" xfId="11469"/>
    <cellStyle name="好 13" xfId="11470"/>
    <cellStyle name="常规 5" xfId="11471"/>
    <cellStyle name="输入 12 4 3" xfId="11472"/>
    <cellStyle name="常规 5 10" xfId="11473"/>
    <cellStyle name="常规 8" xfId="11474"/>
    <cellStyle name="好 21" xfId="11475"/>
    <cellStyle name="好 16" xfId="11476"/>
    <cellStyle name="常规 5 10 2" xfId="11477"/>
    <cellStyle name="常规 8 2" xfId="11478"/>
    <cellStyle name="好 21 2" xfId="11479"/>
    <cellStyle name="好 16 2" xfId="11480"/>
    <cellStyle name="常规 5 10 2 2" xfId="11481"/>
    <cellStyle name="好 23" xfId="11482"/>
    <cellStyle name="好 18" xfId="11483"/>
    <cellStyle name="常规 5 10 4" xfId="11484"/>
    <cellStyle name="输出 7 7 3" xfId="11485"/>
    <cellStyle name="好 32" xfId="11486"/>
    <cellStyle name="好 27" xfId="11487"/>
    <cellStyle name="常规 5 10 8" xfId="11488"/>
    <cellStyle name="输入 12 4 4" xfId="11489"/>
    <cellStyle name="常规 5 11" xfId="11490"/>
    <cellStyle name="常规 5 11 2" xfId="11491"/>
    <cellStyle name="常规 5 11 3" xfId="11492"/>
    <cellStyle name="常规 5 11 5" xfId="11493"/>
    <cellStyle name="常规 5 11 6" xfId="11494"/>
    <cellStyle name="输出 7 8 3" xfId="11495"/>
    <cellStyle name="汇总 7 2 2 2" xfId="11496"/>
    <cellStyle name="常规 5 11 8" xfId="11497"/>
    <cellStyle name="输入 12 4 5" xfId="11498"/>
    <cellStyle name="常规 5 12" xfId="11499"/>
    <cellStyle name="常规 5 13 2" xfId="11500"/>
    <cellStyle name="常规 5 13 3" xfId="11501"/>
    <cellStyle name="常规 5 14 2" xfId="11502"/>
    <cellStyle name="常规 5 14 3" xfId="11503"/>
    <cellStyle name="注释 61 4" xfId="11504"/>
    <cellStyle name="注释 56 4" xfId="11505"/>
    <cellStyle name="输出 5 3 4" xfId="11506"/>
    <cellStyle name="常规 5 2 2" xfId="11507"/>
    <cellStyle name="注释 61 5" xfId="11508"/>
    <cellStyle name="注释 56 5" xfId="11509"/>
    <cellStyle name="输出 5 3 5" xfId="11510"/>
    <cellStyle name="常规 5 2 3" xfId="11511"/>
    <cellStyle name="注释 56 6" xfId="11512"/>
    <cellStyle name="常规 5 2 4" xfId="11513"/>
    <cellStyle name="常规 5 2 5" xfId="11514"/>
    <cellStyle name="常规 5 2 6" xfId="11515"/>
    <cellStyle name="常规 5 2 7" xfId="11516"/>
    <cellStyle name="常规 5 32" xfId="11517"/>
    <cellStyle name="常规 5 27" xfId="11518"/>
    <cellStyle name="注释 62 4" xfId="11519"/>
    <cellStyle name="注释 57 4" xfId="11520"/>
    <cellStyle name="输出 7 11" xfId="11521"/>
    <cellStyle name="输出 5 4 4" xfId="11522"/>
    <cellStyle name="常规 5 3 2" xfId="11523"/>
    <cellStyle name="常规 5 3 2 3" xfId="11524"/>
    <cellStyle name="注释 62 5" xfId="11525"/>
    <cellStyle name="注释 57 5" xfId="11526"/>
    <cellStyle name="输出 7 12" xfId="11527"/>
    <cellStyle name="输出 5 4 5" xfId="11528"/>
    <cellStyle name="常规 5 3 3" xfId="11529"/>
    <cellStyle name="常规 5 3 6" xfId="11530"/>
    <cellStyle name="常规 5 3 8" xfId="11531"/>
    <cellStyle name="常规 5 40" xfId="11532"/>
    <cellStyle name="常规 5 35" xfId="11533"/>
    <cellStyle name="常规 5 41" xfId="11534"/>
    <cellStyle name="常规 5 36" xfId="11535"/>
    <cellStyle name="注释 63 4" xfId="11536"/>
    <cellStyle name="注释 58 4" xfId="11537"/>
    <cellStyle name="输出 5 5 4" xfId="11538"/>
    <cellStyle name="常规 5 4 2" xfId="11539"/>
    <cellStyle name="常规 5 4 2 2" xfId="11540"/>
    <cellStyle name="常规 5 4 2 3" xfId="11541"/>
    <cellStyle name="注释 63 5" xfId="11542"/>
    <cellStyle name="注释 58 5" xfId="11543"/>
    <cellStyle name="输出 5 5 5" xfId="11544"/>
    <cellStyle name="常规 5 4 3" xfId="11545"/>
    <cellStyle name="常规 5 4 4" xfId="11546"/>
    <cellStyle name="常规 5 4 5" xfId="11547"/>
    <cellStyle name="常规 5 4 6" xfId="11548"/>
    <cellStyle name="常规 5 4 7" xfId="11549"/>
    <cellStyle name="常规 5 4 8" xfId="11550"/>
    <cellStyle name="注释 64 4" xfId="11551"/>
    <cellStyle name="注释 59 4" xfId="11552"/>
    <cellStyle name="输出 5 6 4" xfId="11553"/>
    <cellStyle name="常规 5 5 2" xfId="11554"/>
    <cellStyle name="常规 5 5 2 2" xfId="11555"/>
    <cellStyle name="常规 5 5 2 3" xfId="11556"/>
    <cellStyle name="强调文字颜色 5 10 3" xfId="11557"/>
    <cellStyle name="常规 5 5 4" xfId="11558"/>
    <cellStyle name="强调文字颜色 5 10 4" xfId="11559"/>
    <cellStyle name="常规 5 5 5" xfId="11560"/>
    <cellStyle name="强调文字颜色 5 10 5" xfId="11561"/>
    <cellStyle name="常规 5 5 6" xfId="11562"/>
    <cellStyle name="强调文字颜色 5 10 6" xfId="11563"/>
    <cellStyle name="常规 5 5 7" xfId="11564"/>
    <cellStyle name="强调文字颜色 5 10 7" xfId="11565"/>
    <cellStyle name="常规 5 5 8" xfId="11566"/>
    <cellStyle name="输入 12 5 3" xfId="11567"/>
    <cellStyle name="常规 5 60" xfId="11568"/>
    <cellStyle name="常规 5 55" xfId="11569"/>
    <cellStyle name="输入 12 5 4" xfId="11570"/>
    <cellStyle name="常规 5 61" xfId="11571"/>
    <cellStyle name="常规 5 56" xfId="11572"/>
    <cellStyle name="输入 12 5 5" xfId="11573"/>
    <cellStyle name="常规 5 62" xfId="11574"/>
    <cellStyle name="常规 5 57" xfId="11575"/>
    <cellStyle name="输入 12 5 6" xfId="11576"/>
    <cellStyle name="常规 5 63" xfId="11577"/>
    <cellStyle name="常规 5 58" xfId="11578"/>
    <cellStyle name="常规 5 64" xfId="11579"/>
    <cellStyle name="常规 5 59" xfId="11580"/>
    <cellStyle name="注释 65 4" xfId="11581"/>
    <cellStyle name="输出 5 7 4" xfId="11582"/>
    <cellStyle name="解释性文本 33" xfId="11583"/>
    <cellStyle name="解释性文本 28" xfId="11584"/>
    <cellStyle name="常规 5 6 2" xfId="11585"/>
    <cellStyle name="常规 5 6 2 2" xfId="11586"/>
    <cellStyle name="常规 5 6 2 3" xfId="11587"/>
    <cellStyle name="注释 65 5" xfId="11588"/>
    <cellStyle name="强调文字颜色 5 11 2" xfId="11589"/>
    <cellStyle name="解释性文本 34" xfId="11590"/>
    <cellStyle name="解释性文本 29" xfId="11591"/>
    <cellStyle name="常规 5 6 3" xfId="11592"/>
    <cellStyle name="强调文字颜色 5 11 3" xfId="11593"/>
    <cellStyle name="解释性文本 40" xfId="11594"/>
    <cellStyle name="解释性文本 35" xfId="11595"/>
    <cellStyle name="常规 5 6 4" xfId="11596"/>
    <cellStyle name="强调文字颜色 5 11 4" xfId="11597"/>
    <cellStyle name="解释性文本 41" xfId="11598"/>
    <cellStyle name="解释性文本 36" xfId="11599"/>
    <cellStyle name="常规 5 6 5" xfId="11600"/>
    <cellStyle name="强调文字颜色 5 11 6" xfId="11601"/>
    <cellStyle name="解释性文本 43" xfId="11602"/>
    <cellStyle name="解释性文本 38" xfId="11603"/>
    <cellStyle name="常规 5 6 7" xfId="11604"/>
    <cellStyle name="强调文字颜色 5 11 7" xfId="11605"/>
    <cellStyle name="解释性文本 44" xfId="11606"/>
    <cellStyle name="解释性文本 39" xfId="11607"/>
    <cellStyle name="常规 5 6 8" xfId="11608"/>
    <cellStyle name="常规 5 7" xfId="11609"/>
    <cellStyle name="输出 5 8 4" xfId="11610"/>
    <cellStyle name="常规 5 7 2" xfId="11611"/>
    <cellStyle name="常规 5 7 2 2" xfId="11612"/>
    <cellStyle name="强调文字颜色 5 12 2" xfId="11613"/>
    <cellStyle name="常规 5 7 3" xfId="11614"/>
    <cellStyle name="强调文字颜色 5 12 3" xfId="11615"/>
    <cellStyle name="常规 5 7 4" xfId="11616"/>
    <cellStyle name="强调文字颜色 5 12 4" xfId="11617"/>
    <cellStyle name="常规 5 7 5" xfId="11618"/>
    <cellStyle name="强调文字颜色 5 12 5" xfId="11619"/>
    <cellStyle name="常规 5 7 6" xfId="11620"/>
    <cellStyle name="强调文字颜色 5 12 6" xfId="11621"/>
    <cellStyle name="常规 5 7 7" xfId="11622"/>
    <cellStyle name="汇总 61" xfId="11623"/>
    <cellStyle name="汇总 56" xfId="11624"/>
    <cellStyle name="常规 5 8 2 2" xfId="11625"/>
    <cellStyle name="汇总 62" xfId="11626"/>
    <cellStyle name="汇总 57" xfId="11627"/>
    <cellStyle name="常规 5 8 2 3" xfId="11628"/>
    <cellStyle name="输出 8 12" xfId="11629"/>
    <cellStyle name="强调文字颜色 5 13 2" xfId="11630"/>
    <cellStyle name="常规 5 8 3" xfId="11631"/>
    <cellStyle name="强调文字颜色 5 13 3" xfId="11632"/>
    <cellStyle name="常规 5 8 4" xfId="11633"/>
    <cellStyle name="常规 5 8 5" xfId="11634"/>
    <cellStyle name="常规 5 8 7" xfId="11635"/>
    <cellStyle name="常规 5 9 2" xfId="11636"/>
    <cellStyle name="计算 40 6" xfId="11637"/>
    <cellStyle name="计算 35 6" xfId="11638"/>
    <cellStyle name="常规 5 9 2 2" xfId="11639"/>
    <cellStyle name="常规 5 9 2 3" xfId="11640"/>
    <cellStyle name="强调文字颜色 5 14 2" xfId="11641"/>
    <cellStyle name="常规 5 9 3" xfId="11642"/>
    <cellStyle name="强调文字颜色 5 14 3" xfId="11643"/>
    <cellStyle name="常规 5 9 4" xfId="11644"/>
    <cellStyle name="常规 5 9 5" xfId="11645"/>
    <cellStyle name="常规 5 9 6" xfId="11646"/>
    <cellStyle name="常规 5 9 7" xfId="11647"/>
    <cellStyle name="常规 5 9 8" xfId="11648"/>
    <cellStyle name="输出 23 2 4" xfId="11649"/>
    <cellStyle name="输出 18 2 4" xfId="11650"/>
    <cellStyle name="常规 50 12" xfId="11651"/>
    <cellStyle name="常规 50 13" xfId="11652"/>
    <cellStyle name="汇总 10 6" xfId="11653"/>
    <cellStyle name="常规 50 2 2" xfId="11654"/>
    <cellStyle name="常规 50 7" xfId="11655"/>
    <cellStyle name="常规 50 8" xfId="11656"/>
    <cellStyle name="常规 51 2" xfId="11657"/>
    <cellStyle name="汇总 55 6" xfId="11658"/>
    <cellStyle name="常规 51 2 2" xfId="11659"/>
    <cellStyle name="常规 51 2 3" xfId="11660"/>
    <cellStyle name="常规 52 3" xfId="11661"/>
    <cellStyle name="常规 52 7" xfId="11662"/>
    <cellStyle name="常规 52 8" xfId="11663"/>
    <cellStyle name="常规 55 2" xfId="11664"/>
    <cellStyle name="常规 55 3" xfId="11665"/>
    <cellStyle name="常规 55 5" xfId="11666"/>
    <cellStyle name="常规 55 6" xfId="11667"/>
    <cellStyle name="常规 55 7" xfId="11668"/>
    <cellStyle name="好 5 2" xfId="11669"/>
    <cellStyle name="计算 6 6 4" xfId="11670"/>
    <cellStyle name="常规 62" xfId="11671"/>
    <cellStyle name="常规 57" xfId="11672"/>
    <cellStyle name="好 5 3" xfId="11673"/>
    <cellStyle name="计算 6 6 5" xfId="11674"/>
    <cellStyle name="常规 63" xfId="11675"/>
    <cellStyle name="常规 58" xfId="11676"/>
    <cellStyle name="输出 12 2 3" xfId="11677"/>
    <cellStyle name="常规 58 2 2" xfId="11678"/>
    <cellStyle name="输出 12 2 4" xfId="11679"/>
    <cellStyle name="常规 58 2 3" xfId="11680"/>
    <cellStyle name="好 5 4" xfId="11681"/>
    <cellStyle name="计算 6 6 6" xfId="11682"/>
    <cellStyle name="常规 64" xfId="11683"/>
    <cellStyle name="常规 59" xfId="11684"/>
    <cellStyle name="常规 59 2" xfId="11685"/>
    <cellStyle name="输出 13 2 3" xfId="11686"/>
    <cellStyle name="链接单元格 43" xfId="11687"/>
    <cellStyle name="链接单元格 38" xfId="11688"/>
    <cellStyle name="常规 59 2 2" xfId="11689"/>
    <cellStyle name="常规 59 3" xfId="11690"/>
    <cellStyle name="常规 59 4" xfId="11691"/>
    <cellStyle name="常规 59 5" xfId="11692"/>
    <cellStyle name="常规 59 7" xfId="11693"/>
    <cellStyle name="常规 59 8" xfId="11694"/>
    <cellStyle name="好 14 2" xfId="11695"/>
    <cellStyle name="常规 6 2" xfId="11696"/>
    <cellStyle name="输出 6 3 4" xfId="11697"/>
    <cellStyle name="常规 6 2 2" xfId="11698"/>
    <cellStyle name="好 14 3" xfId="11699"/>
    <cellStyle name="常规 6 3" xfId="11700"/>
    <cellStyle name="输出 6 5 4" xfId="11701"/>
    <cellStyle name="常规 6 4 2" xfId="11702"/>
    <cellStyle name="输出 6 5 5" xfId="11703"/>
    <cellStyle name="常规 6 4 3" xfId="11704"/>
    <cellStyle name="输出 6 6 4" xfId="11705"/>
    <cellStyle name="常规 6 5 2" xfId="11706"/>
    <cellStyle name="输出 6 6 5" xfId="11707"/>
    <cellStyle name="常规 6 5 3" xfId="11708"/>
    <cellStyle name="常规 6 6" xfId="11709"/>
    <cellStyle name="好 5 5" xfId="11710"/>
    <cellStyle name="常规 70" xfId="11711"/>
    <cellStyle name="常规 65" xfId="11712"/>
    <cellStyle name="好 5 6" xfId="11713"/>
    <cellStyle name="常规 71" xfId="11714"/>
    <cellStyle name="常规 66" xfId="11715"/>
    <cellStyle name="好 5 7" xfId="11716"/>
    <cellStyle name="常规 72" xfId="11717"/>
    <cellStyle name="常规 67" xfId="11718"/>
    <cellStyle name="好 5 8" xfId="11719"/>
    <cellStyle name="常规 73" xfId="11720"/>
    <cellStyle name="常规 68" xfId="11721"/>
    <cellStyle name="好 20" xfId="11722"/>
    <cellStyle name="好 15" xfId="11723"/>
    <cellStyle name="常规 7" xfId="11724"/>
    <cellStyle name="常规 7 10" xfId="11725"/>
    <cellStyle name="常规 7 12" xfId="11726"/>
    <cellStyle name="计算 4 5 2" xfId="11727"/>
    <cellStyle name="常规 7 13" xfId="11728"/>
    <cellStyle name="计算 4 5 3" xfId="11729"/>
    <cellStyle name="常规 7 14" xfId="11730"/>
    <cellStyle name="计算 4 5 4" xfId="11731"/>
    <cellStyle name="常规 7 20" xfId="11732"/>
    <cellStyle name="常规 7 15" xfId="11733"/>
    <cellStyle name="计算 4 5 5" xfId="11734"/>
    <cellStyle name="常规 7 16" xfId="11735"/>
    <cellStyle name="计算 4 5 6" xfId="11736"/>
    <cellStyle name="常规 7 17" xfId="11737"/>
    <cellStyle name="常规 7 18" xfId="11738"/>
    <cellStyle name="常规 7 19" xfId="11739"/>
    <cellStyle name="好 20 2" xfId="11740"/>
    <cellStyle name="好 15 2" xfId="11741"/>
    <cellStyle name="常规 7 2" xfId="11742"/>
    <cellStyle name="好 20 3" xfId="11743"/>
    <cellStyle name="好 15 3" xfId="11744"/>
    <cellStyle name="常规 7 3" xfId="11745"/>
    <cellStyle name="常规 7 4" xfId="11746"/>
    <cellStyle name="常规 7 6" xfId="11747"/>
    <cellStyle name="常规 7 7" xfId="11748"/>
    <cellStyle name="常规 70 2" xfId="11749"/>
    <cellStyle name="常规 70 3" xfId="11750"/>
    <cellStyle name="常规 71 2" xfId="11751"/>
    <cellStyle name="常规 71 3" xfId="11752"/>
    <cellStyle name="常规 80" xfId="11753"/>
    <cellStyle name="常规 75" xfId="11754"/>
    <cellStyle name="스타일 12" xfId="11755"/>
    <cellStyle name="常规 80 3" xfId="11756"/>
    <cellStyle name="常规 75 3" xfId="11757"/>
    <cellStyle name="스타일 14" xfId="11758"/>
    <cellStyle name="常规 80 5" xfId="11759"/>
    <cellStyle name="常规 75 5" xfId="11760"/>
    <cellStyle name="스타일 20" xfId="11761"/>
    <cellStyle name="스타일 15" xfId="11762"/>
    <cellStyle name="常规 80 6" xfId="11763"/>
    <cellStyle name="常规 75 6" xfId="11764"/>
    <cellStyle name="스타일 21" xfId="11765"/>
    <cellStyle name="스타일 16" xfId="11766"/>
    <cellStyle name="常规 80 7" xfId="11767"/>
    <cellStyle name="常规 75 7" xfId="11768"/>
    <cellStyle name="常规 81" xfId="11769"/>
    <cellStyle name="常规 76" xfId="11770"/>
    <cellStyle name="常规 83" xfId="11771"/>
    <cellStyle name="常规 78" xfId="11772"/>
    <cellStyle name="常规 84" xfId="11773"/>
    <cellStyle name="常规 79" xfId="11774"/>
    <cellStyle name="常规 79 2" xfId="11775"/>
    <cellStyle name="常规 8 18" xfId="11776"/>
    <cellStyle name="常规 8 19" xfId="11777"/>
    <cellStyle name="输出 8 3 4" xfId="11778"/>
    <cellStyle name="常规 8 2 2" xfId="11779"/>
    <cellStyle name="输出 8 4 4" xfId="11780"/>
    <cellStyle name="常规 8 3 2" xfId="11781"/>
    <cellStyle name="输出 8 5 4" xfId="11782"/>
    <cellStyle name="常规 8 4 2" xfId="11783"/>
    <cellStyle name="常规 8 5" xfId="11784"/>
    <cellStyle name="链接单元格 12 2" xfId="11785"/>
    <cellStyle name="输出 8 6 5" xfId="11786"/>
    <cellStyle name="常规 8 5 3" xfId="11787"/>
    <cellStyle name="常规 8 6" xfId="11788"/>
    <cellStyle name="常规 8 7" xfId="11789"/>
    <cellStyle name="常规 8 8" xfId="11790"/>
    <cellStyle name="常规 8 9" xfId="11791"/>
    <cellStyle name="强调文字颜色 6 8 2 2" xfId="11792"/>
    <cellStyle name="常规 80 21" xfId="11793"/>
    <cellStyle name="常规 82 2" xfId="11794"/>
    <cellStyle name="常规 82 3" xfId="11795"/>
    <cellStyle name="常规 83 10" xfId="11796"/>
    <cellStyle name="常规 83 11" xfId="11797"/>
    <cellStyle name="常规 90" xfId="11798"/>
    <cellStyle name="常规 85" xfId="11799"/>
    <cellStyle name="强调文字颜色 2 9 3" xfId="11800"/>
    <cellStyle name="常规 92" xfId="11801"/>
    <cellStyle name="常规 87" xfId="11802"/>
    <cellStyle name="强调文字颜色 2 9 4" xfId="11803"/>
    <cellStyle name="常规 93" xfId="11804"/>
    <cellStyle name="常规 88" xfId="11805"/>
    <cellStyle name="强调文字颜色 2 9 5" xfId="11806"/>
    <cellStyle name="常规 94" xfId="11807"/>
    <cellStyle name="常规 89" xfId="11808"/>
    <cellStyle name="常规 9 9" xfId="11809"/>
    <cellStyle name="强调文字颜色 2 9 6" xfId="11810"/>
    <cellStyle name="常规 95" xfId="11811"/>
    <cellStyle name="强调文字颜色 2 9 7" xfId="11812"/>
    <cellStyle name="常规 96" xfId="11813"/>
    <cellStyle name="强调文字颜色 2 9 8" xfId="11814"/>
    <cellStyle name="常规 97" xfId="11815"/>
    <cellStyle name="常规 98" xfId="11816"/>
    <cellStyle name="常规 99" xfId="11817"/>
    <cellStyle name="常规_模具设计式样书-参考" xfId="11818"/>
    <cellStyle name="超链接 11" xfId="11819"/>
    <cellStyle name="超链接 12" xfId="11820"/>
    <cellStyle name="超链接 13" xfId="11821"/>
    <cellStyle name="输入 9 2 3" xfId="11822"/>
    <cellStyle name="超链接 15" xfId="11823"/>
    <cellStyle name="超链接 2" xfId="11824"/>
    <cellStyle name="超链接 2 10 2 2" xfId="11825"/>
    <cellStyle name="超链接 2 10 2 3" xfId="11826"/>
    <cellStyle name="超链接 2 10 4" xfId="11827"/>
    <cellStyle name="超链接 2 10 5" xfId="11828"/>
    <cellStyle name="好_12039.STN.A10前期规划式样书(工法)-V1.0 3" xfId="11829"/>
    <cellStyle name="超链接 2 11" xfId="11830"/>
    <cellStyle name="输入 11 13" xfId="11831"/>
    <cellStyle name="超链接 2 11 2" xfId="11832"/>
    <cellStyle name="超链接 2 11 2 2" xfId="11833"/>
    <cellStyle name="超链接 2 11 2 3" xfId="11834"/>
    <cellStyle name="超链接 2 11 3" xfId="11835"/>
    <cellStyle name="链接单元格 9 2 2" xfId="11836"/>
    <cellStyle name="超链接 2 11 4" xfId="11837"/>
    <cellStyle name="超链接 2 12" xfId="11838"/>
    <cellStyle name="超链接 2 12 2" xfId="11839"/>
    <cellStyle name="超链接 2 12 2 3" xfId="11840"/>
    <cellStyle name="超链接 2 12 4" xfId="11841"/>
    <cellStyle name="超链接 2 12 5" xfId="11842"/>
    <cellStyle name="超链接 2 12 6" xfId="11843"/>
    <cellStyle name="超链接 2 13 2" xfId="11844"/>
    <cellStyle name="超链接 2 13 3" xfId="11845"/>
    <cellStyle name="超链接 2 14 2" xfId="11846"/>
    <cellStyle name="超链接 2 14 3" xfId="11847"/>
    <cellStyle name="强调文字颜色 4 12 2 3" xfId="11848"/>
    <cellStyle name="超链接 2 2 10" xfId="11849"/>
    <cellStyle name="超链接 2 2 11" xfId="11850"/>
    <cellStyle name="超链接 2 2 12" xfId="11851"/>
    <cellStyle name="超链接 2 2 13" xfId="11852"/>
    <cellStyle name="警告文本 11 2 2" xfId="11853"/>
    <cellStyle name="超链接 2 2 14" xfId="11854"/>
    <cellStyle name="警告文本 11 2 3" xfId="11855"/>
    <cellStyle name="超链接 2 2 20" xfId="11856"/>
    <cellStyle name="超链接 2 2 15" xfId="11857"/>
    <cellStyle name="超链接 2 2 21" xfId="11858"/>
    <cellStyle name="超链接 2 2 16" xfId="11859"/>
    <cellStyle name="超链接 2 2 22" xfId="11860"/>
    <cellStyle name="超链接 2 2 17" xfId="11861"/>
    <cellStyle name="超链接 2 2 23" xfId="11862"/>
    <cellStyle name="超链接 2 2 18" xfId="11863"/>
    <cellStyle name="超链接 2 2 24" xfId="11864"/>
    <cellStyle name="超链接 2 2 19" xfId="11865"/>
    <cellStyle name="超链接 2 2 2 2" xfId="11866"/>
    <cellStyle name="超链接 2 2 2 3" xfId="11867"/>
    <cellStyle name="超链接 2 2 25" xfId="11868"/>
    <cellStyle name="超链接 2 2 5" xfId="11869"/>
    <cellStyle name="超链接 2 2 6" xfId="11870"/>
    <cellStyle name="超链接 2 2 7" xfId="11871"/>
    <cellStyle name="超链接 2 2 8" xfId="11872"/>
    <cellStyle name="超链接 2 2 9" xfId="11873"/>
    <cellStyle name="超链接 2 3" xfId="11874"/>
    <cellStyle name="超链接 2 3 10" xfId="11875"/>
    <cellStyle name="超链接 2 3 11" xfId="11876"/>
    <cellStyle name="超链接 2 3 12" xfId="11877"/>
    <cellStyle name="超链接 2 3 13" xfId="11878"/>
    <cellStyle name="超链接 2 3 14" xfId="11879"/>
    <cellStyle name="超链接 2 3 20" xfId="11880"/>
    <cellStyle name="超链接 2 3 15" xfId="11881"/>
    <cellStyle name="超链接 2 3 21" xfId="11882"/>
    <cellStyle name="超链接 2 3 16" xfId="11883"/>
    <cellStyle name="超链接 2 3 2" xfId="11884"/>
    <cellStyle name="超链接 2 3 2 10" xfId="11885"/>
    <cellStyle name="超链接 2 3 2 11" xfId="11886"/>
    <cellStyle name="超链接 2 3 2 12" xfId="11887"/>
    <cellStyle name="超链接 2 3 2 13" xfId="11888"/>
    <cellStyle name="超链接 2 3 2 14" xfId="11889"/>
    <cellStyle name="超链接 2 3 2 15" xfId="11890"/>
    <cellStyle name="超链接 2 3 2 17" xfId="11891"/>
    <cellStyle name="超链接 2 3 2 19" xfId="11892"/>
    <cellStyle name="超链接 2 3 2 2" xfId="11893"/>
    <cellStyle name="超链接 2 3 2 3" xfId="11894"/>
    <cellStyle name="超链接 2 3 2 4" xfId="11895"/>
    <cellStyle name="超链接 2 3 2 5" xfId="11896"/>
    <cellStyle name="超链接 2 3 2 6" xfId="11897"/>
    <cellStyle name="超链接 2 3 2 7" xfId="11898"/>
    <cellStyle name="超链接 2 3 2 9" xfId="11899"/>
    <cellStyle name="超链接 2 3 4" xfId="11900"/>
    <cellStyle name="超链接 2 3 5" xfId="11901"/>
    <cellStyle name="超链接 2 4" xfId="11902"/>
    <cellStyle name="超链接 2 4 2 3" xfId="11903"/>
    <cellStyle name="超链接 2 5" xfId="11904"/>
    <cellStyle name="超链接 2 5 2" xfId="11905"/>
    <cellStyle name="超链接 2 5 2 3" xfId="11906"/>
    <cellStyle name="超链接 2 5 3" xfId="11907"/>
    <cellStyle name="超链接 2 5 4" xfId="11908"/>
    <cellStyle name="超链接 2 5 5" xfId="11909"/>
    <cellStyle name="超链接 2 5 6" xfId="11910"/>
    <cellStyle name="超链接 2 5 8" xfId="11911"/>
    <cellStyle name="超链接 2 6" xfId="11912"/>
    <cellStyle name="超链接 2 6 2" xfId="11913"/>
    <cellStyle name="超链接 2 6 3" xfId="11914"/>
    <cellStyle name="超链接 2 6 5" xfId="11915"/>
    <cellStyle name="超链接 2 6 6" xfId="11916"/>
    <cellStyle name="超链接 2 6 8" xfId="11917"/>
    <cellStyle name="超链接 2 7" xfId="11918"/>
    <cellStyle name="超链接 2 7 2 2" xfId="11919"/>
    <cellStyle name="超链接 2 7 2 3" xfId="11920"/>
    <cellStyle name="超链接 2 7 5" xfId="11921"/>
    <cellStyle name="超链接 2 7 7" xfId="11922"/>
    <cellStyle name="超链接 2 8" xfId="11923"/>
    <cellStyle name="超链接 2 8 2" xfId="11924"/>
    <cellStyle name="超链接 2 8 2 2" xfId="11925"/>
    <cellStyle name="超链接 2 8 2 3" xfId="11926"/>
    <cellStyle name="超链接 2 8 3" xfId="11927"/>
    <cellStyle name="超链接 2 8 4" xfId="11928"/>
    <cellStyle name="超链接 2 8 7" xfId="11929"/>
    <cellStyle name="超链接 2 8 8" xfId="11930"/>
    <cellStyle name="超链接 2 9" xfId="11931"/>
    <cellStyle name="超链接 2 9 2" xfId="11932"/>
    <cellStyle name="超链接 2 9 2 3" xfId="11933"/>
    <cellStyle name="超链接 2 9 4" xfId="11934"/>
    <cellStyle name="超链接 2 9 5" xfId="11935"/>
    <cellStyle name="解释性文本 2 2 2" xfId="11936"/>
    <cellStyle name="超链接 2 9 6" xfId="11937"/>
    <cellStyle name="解释性文本 2 2 3" xfId="11938"/>
    <cellStyle name="超链接 2 9 7" xfId="11939"/>
    <cellStyle name="超链接 2 9 8" xfId="11940"/>
    <cellStyle name="咬訌裝?nexia-B3" xfId="11941"/>
    <cellStyle name="超链接 3" xfId="11942"/>
    <cellStyle name="汇总 20 2 2" xfId="11943"/>
    <cellStyle name="汇总 15 2 2" xfId="11944"/>
    <cellStyle name="超链接 3 10" xfId="11945"/>
    <cellStyle name="超链接 3 10 2" xfId="11946"/>
    <cellStyle name="超链接 3 10 2 3" xfId="11947"/>
    <cellStyle name="超链接 3 10 3" xfId="11948"/>
    <cellStyle name="超链接 3 10 4" xfId="11949"/>
    <cellStyle name="超链接 3 10 5" xfId="11950"/>
    <cellStyle name="超链接 3 10 6" xfId="11951"/>
    <cellStyle name="超链接 3 10 7" xfId="11952"/>
    <cellStyle name="超链接 3 10 8" xfId="11953"/>
    <cellStyle name="汇总 20 2 3" xfId="11954"/>
    <cellStyle name="汇总 15 2 3" xfId="11955"/>
    <cellStyle name="超链接 3 11" xfId="11956"/>
    <cellStyle name="超链接 3 11 2" xfId="11957"/>
    <cellStyle name="超链接 3 11 2 3" xfId="11958"/>
    <cellStyle name="超链接 3 11 3" xfId="11959"/>
    <cellStyle name="超链接 3 11 4" xfId="11960"/>
    <cellStyle name="超链接 3 11 5" xfId="11961"/>
    <cellStyle name="超链接 3 11 7" xfId="11962"/>
    <cellStyle name="超链接 3 11 8" xfId="11963"/>
    <cellStyle name="汇总 20 2 4" xfId="11964"/>
    <cellStyle name="汇总 15 2 4" xfId="11965"/>
    <cellStyle name="超链接 3 12" xfId="11966"/>
    <cellStyle name="超链接 3 12 2 3" xfId="11967"/>
    <cellStyle name="超链接 3 12 3" xfId="11968"/>
    <cellStyle name="超链接 3 12 4" xfId="11969"/>
    <cellStyle name="超链接 3 12 5" xfId="11970"/>
    <cellStyle name="超链接 3 12 6" xfId="11971"/>
    <cellStyle name="超链接 3 12 7" xfId="11972"/>
    <cellStyle name="超链接 3 12 8" xfId="11973"/>
    <cellStyle name="汇总 20 2 5" xfId="11974"/>
    <cellStyle name="汇总 15 2 5" xfId="11975"/>
    <cellStyle name="超链接 3 13" xfId="11976"/>
    <cellStyle name="超链接 3 13 2" xfId="11977"/>
    <cellStyle name="超链接 3 13 3" xfId="11978"/>
    <cellStyle name="超链接 3 14" xfId="11979"/>
    <cellStyle name="超链接 3 14 2" xfId="11980"/>
    <cellStyle name="超链接 3 14 3" xfId="11981"/>
    <cellStyle name="超链接 3 3" xfId="11982"/>
    <cellStyle name="输出 10 2 2" xfId="11983"/>
    <cellStyle name="超链接 3 3 8" xfId="11984"/>
    <cellStyle name="超链接 3 4" xfId="11985"/>
    <cellStyle name="超链接 3 4 2" xfId="11986"/>
    <cellStyle name="超链接 3 4 3" xfId="11987"/>
    <cellStyle name="超链接 3 4 4" xfId="11988"/>
    <cellStyle name="超链接 3 4 6" xfId="11989"/>
    <cellStyle name="输出 10 3 2" xfId="11990"/>
    <cellStyle name="超链接 3 4 8" xfId="11991"/>
    <cellStyle name="超链接 3 5 4" xfId="11992"/>
    <cellStyle name="超链接 3 5 6" xfId="11993"/>
    <cellStyle name="超链接 3 5 7" xfId="11994"/>
    <cellStyle name="输出 10 4 2" xfId="11995"/>
    <cellStyle name="超链接 3 5 8" xfId="11996"/>
    <cellStyle name="超链接 3 6" xfId="11997"/>
    <cellStyle name="超链接 3 6 3" xfId="11998"/>
    <cellStyle name="超链接 3 6 5" xfId="11999"/>
    <cellStyle name="超链接 3 6 6" xfId="12000"/>
    <cellStyle name="输出 10 5 2" xfId="12001"/>
    <cellStyle name="超链接 3 6 8" xfId="12002"/>
    <cellStyle name="超链接 3 7" xfId="12003"/>
    <cellStyle name="超链接 3 7 2" xfId="12004"/>
    <cellStyle name="超链接 3 7 4" xfId="12005"/>
    <cellStyle name="超链接 3 7 5" xfId="12006"/>
    <cellStyle name="输出 10 6 2" xfId="12007"/>
    <cellStyle name="超链接 3 7 8" xfId="12008"/>
    <cellStyle name="超链接 3 8 3" xfId="12009"/>
    <cellStyle name="超链接 3 8 4" xfId="12010"/>
    <cellStyle name="超链接 3 8 7" xfId="12011"/>
    <cellStyle name="输出 10 7 2" xfId="12012"/>
    <cellStyle name="超链接 3 8 8" xfId="12013"/>
    <cellStyle name="超链接 3 9" xfId="12014"/>
    <cellStyle name="输入 8 2 3 5" xfId="12015"/>
    <cellStyle name="超链接 3 9 2" xfId="12016"/>
    <cellStyle name="超链接 3 9 2 2" xfId="12017"/>
    <cellStyle name="超链接 3 9 2 3" xfId="12018"/>
    <cellStyle name="超链接 3 9 4" xfId="12019"/>
    <cellStyle name="超链接 3 9 5" xfId="12020"/>
    <cellStyle name="解释性文本 3 2 2" xfId="12021"/>
    <cellStyle name="超链接 3 9 6" xfId="12022"/>
    <cellStyle name="解释性文本 3 2 3" xfId="12023"/>
    <cellStyle name="超链接 3 9 7" xfId="12024"/>
    <cellStyle name="输出 10 8 2" xfId="12025"/>
    <cellStyle name="超链接 3 9 8" xfId="12026"/>
    <cellStyle name="超链接 4" xfId="12027"/>
    <cellStyle name="超链接 4 10" xfId="12028"/>
    <cellStyle name="超链接 4 10 2" xfId="12029"/>
    <cellStyle name="超链接 4 10 3" xfId="12030"/>
    <cellStyle name="计算 2" xfId="12031"/>
    <cellStyle name="超链接 4 10 5" xfId="12032"/>
    <cellStyle name="计算 3" xfId="12033"/>
    <cellStyle name="超链接 4 10 6" xfId="12034"/>
    <cellStyle name="计算 4" xfId="12035"/>
    <cellStyle name="超链接 4 10 7" xfId="12036"/>
    <cellStyle name="计算 5" xfId="12037"/>
    <cellStyle name="超链接 4 10 8" xfId="12038"/>
    <cellStyle name="超链接 4 11" xfId="12039"/>
    <cellStyle name="超链接 4 11 2" xfId="12040"/>
    <cellStyle name="超链接 4 11 3" xfId="12041"/>
    <cellStyle name="超链接 4 11 4" xfId="12042"/>
    <cellStyle name="超链接 4 11 5" xfId="12043"/>
    <cellStyle name="超链接 4 11 6" xfId="12044"/>
    <cellStyle name="超链接 4 11 8" xfId="12045"/>
    <cellStyle name="超链接 4 12" xfId="12046"/>
    <cellStyle name="超链接 4 12 3" xfId="12047"/>
    <cellStyle name="超链接 4 12 4" xfId="12048"/>
    <cellStyle name="超链接 4 13" xfId="12049"/>
    <cellStyle name="超链接 4 13 2" xfId="12050"/>
    <cellStyle name="超链接 4 13 3" xfId="12051"/>
    <cellStyle name="超链接 4 14" xfId="12052"/>
    <cellStyle name="强调文字颜色 1 10 4" xfId="12053"/>
    <cellStyle name="超链接 4 14 2" xfId="12054"/>
    <cellStyle name="超链接 4 21" xfId="12055"/>
    <cellStyle name="超链接 4 16" xfId="12056"/>
    <cellStyle name="超链接 4 22" xfId="12057"/>
    <cellStyle name="超链接 4 17" xfId="12058"/>
    <cellStyle name="超链接 4 23" xfId="12059"/>
    <cellStyle name="超链接 4 18" xfId="12060"/>
    <cellStyle name="超链接 4 24" xfId="12061"/>
    <cellStyle name="超链接 4 19" xfId="12062"/>
    <cellStyle name="解释性文本 7" xfId="12063"/>
    <cellStyle name="超链接 4 2 2 2" xfId="12064"/>
    <cellStyle name="解释性文本 8" xfId="12065"/>
    <cellStyle name="超链接 4 2 2 3" xfId="12066"/>
    <cellStyle name="超链接 4 2 5" xfId="12067"/>
    <cellStyle name="超链接 4 2 6" xfId="12068"/>
    <cellStyle name="超链接 4 26" xfId="12069"/>
    <cellStyle name="超链接 4 27" xfId="12070"/>
    <cellStyle name="超链接 4 28" xfId="12071"/>
    <cellStyle name="超链接 4 3" xfId="12072"/>
    <cellStyle name="超链接 4 3 2" xfId="12073"/>
    <cellStyle name="超链接 4 3 2 2" xfId="12074"/>
    <cellStyle name="超链接 4 3 2 3" xfId="12075"/>
    <cellStyle name="超链接 4 3 3" xfId="12076"/>
    <cellStyle name="超链接 4 3 4" xfId="12077"/>
    <cellStyle name="超链接 4 3 5" xfId="12078"/>
    <cellStyle name="超链接 4 3 6" xfId="12079"/>
    <cellStyle name="超链接 4 3 7" xfId="12080"/>
    <cellStyle name="输出 11 2 2" xfId="12081"/>
    <cellStyle name="超链接 4 3 8" xfId="12082"/>
    <cellStyle name="超链接 4 4" xfId="12083"/>
    <cellStyle name="超链接 4 4 2" xfId="12084"/>
    <cellStyle name="超链接 4 4 2 2" xfId="12085"/>
    <cellStyle name="超链接 4 4 2 3" xfId="12086"/>
    <cellStyle name="超链接 4 4 3" xfId="12087"/>
    <cellStyle name="超链接 4 4 4" xfId="12088"/>
    <cellStyle name="超链接 4 4 6" xfId="12089"/>
    <cellStyle name="超链接 4 4 7" xfId="12090"/>
    <cellStyle name="输出 11 3 2" xfId="12091"/>
    <cellStyle name="超链接 4 4 8" xfId="12092"/>
    <cellStyle name="超链接 4 5" xfId="12093"/>
    <cellStyle name="超链接 4 5 2" xfId="12094"/>
    <cellStyle name="超链接 4 5 2 2" xfId="12095"/>
    <cellStyle name="超链接 4 5 2 3" xfId="12096"/>
    <cellStyle name="超链接 4 5 3" xfId="12097"/>
    <cellStyle name="超链接 4 5 4" xfId="12098"/>
    <cellStyle name="超链接 4 5 7" xfId="12099"/>
    <cellStyle name="输出 11 4 2" xfId="12100"/>
    <cellStyle name="超链接 4 5 8" xfId="12101"/>
    <cellStyle name="超链接 4 6" xfId="12102"/>
    <cellStyle name="超链接 4 6 2" xfId="12103"/>
    <cellStyle name="超链接 4 6 2 2" xfId="12104"/>
    <cellStyle name="超链接 4 6 2 3" xfId="12105"/>
    <cellStyle name="超链接 4 6 6" xfId="12106"/>
    <cellStyle name="输出 11 5 2" xfId="12107"/>
    <cellStyle name="超链接 4 6 8" xfId="12108"/>
    <cellStyle name="超链接 4 7 2" xfId="12109"/>
    <cellStyle name="超链接 4 7 2 2" xfId="12110"/>
    <cellStyle name="超链接 4 7 2 3" xfId="12111"/>
    <cellStyle name="超链接 4 7 3" xfId="12112"/>
    <cellStyle name="超链接 4 7 4" xfId="12113"/>
    <cellStyle name="超链接 4 7 5" xfId="12114"/>
    <cellStyle name="超链接 4 7 6" xfId="12115"/>
    <cellStyle name="超链接 4 7 7" xfId="12116"/>
    <cellStyle name="超链接 4 8 2 2" xfId="12117"/>
    <cellStyle name="超链接 4 8 2 3" xfId="12118"/>
    <cellStyle name="超链接 4 8 3" xfId="12119"/>
    <cellStyle name="超链接 4 8 4" xfId="12120"/>
    <cellStyle name="输出 11 7 2" xfId="12121"/>
    <cellStyle name="超链接 4 8 8" xfId="12122"/>
    <cellStyle name="超链接 4 9 2 2" xfId="12123"/>
    <cellStyle name="超链接 4 9 2 3" xfId="12124"/>
    <cellStyle name="超链接 40" xfId="12125"/>
    <cellStyle name="超链接 40 2 2" xfId="12126"/>
    <cellStyle name="超链接 40 2 3" xfId="12127"/>
    <cellStyle name="超链接 5" xfId="12128"/>
    <cellStyle name="超链接 8 2" xfId="12129"/>
    <cellStyle name="汇总 7 8 3" xfId="12130"/>
    <cellStyle name="나쁨" xfId="12131"/>
    <cellStyle name="날짜" xfId="12132"/>
    <cellStyle name="好 2" xfId="12133"/>
    <cellStyle name="好 2 10" xfId="12134"/>
    <cellStyle name="好 2 11" xfId="12135"/>
    <cellStyle name="好 2 12" xfId="12136"/>
    <cellStyle name="好 2 13" xfId="12137"/>
    <cellStyle name="好 2 14" xfId="12138"/>
    <cellStyle name="好 2 2 2" xfId="12139"/>
    <cellStyle name="好 2 2 3" xfId="12140"/>
    <cellStyle name="输出 7 7 4" xfId="12141"/>
    <cellStyle name="好 33" xfId="12142"/>
    <cellStyle name="好 28" xfId="12143"/>
    <cellStyle name="好 3" xfId="12144"/>
    <cellStyle name="计算 6 4 4" xfId="12145"/>
    <cellStyle name="好 3 2" xfId="12146"/>
    <cellStyle name="好 40" xfId="12147"/>
    <cellStyle name="好 35" xfId="12148"/>
    <cellStyle name="好 54" xfId="12149"/>
    <cellStyle name="好 49" xfId="12150"/>
    <cellStyle name="好 5" xfId="12151"/>
    <cellStyle name="好 5 2 2" xfId="12152"/>
    <cellStyle name="好 5 2 3" xfId="12153"/>
    <cellStyle name="好 60" xfId="12154"/>
    <cellStyle name="好 55" xfId="12155"/>
    <cellStyle name="好 61" xfId="12156"/>
    <cellStyle name="好 56" xfId="12157"/>
    <cellStyle name="好 62" xfId="12158"/>
    <cellStyle name="好 57" xfId="12159"/>
    <cellStyle name="好 63" xfId="12160"/>
    <cellStyle name="好 58" xfId="12161"/>
    <cellStyle name="好 6" xfId="12162"/>
    <cellStyle name="计算 6 7 4" xfId="12163"/>
    <cellStyle name="好 6 2" xfId="12164"/>
    <cellStyle name="好 6 2 2" xfId="12165"/>
    <cellStyle name="好 6 2 3" xfId="12166"/>
    <cellStyle name="计算 6 7 5" xfId="12167"/>
    <cellStyle name="好 6 3" xfId="12168"/>
    <cellStyle name="好 6 4" xfId="12169"/>
    <cellStyle name="好 6 5" xfId="12170"/>
    <cellStyle name="好 6 6" xfId="12171"/>
    <cellStyle name="好 6 7" xfId="12172"/>
    <cellStyle name="好 6 8" xfId="12173"/>
    <cellStyle name="好 65" xfId="12174"/>
    <cellStyle name="好 7" xfId="12175"/>
    <cellStyle name="计算 6 8 4" xfId="12176"/>
    <cellStyle name="好 7 2" xfId="12177"/>
    <cellStyle name="好 7 2 2" xfId="12178"/>
    <cellStyle name="好 7 2 3" xfId="12179"/>
    <cellStyle name="计算 6 8 5" xfId="12180"/>
    <cellStyle name="好 7 3" xfId="12181"/>
    <cellStyle name="好 7 4" xfId="12182"/>
    <cellStyle name="好 7 5" xfId="12183"/>
    <cellStyle name="好 8" xfId="12184"/>
    <cellStyle name="好 8 2 2" xfId="12185"/>
    <cellStyle name="好 8 3" xfId="12186"/>
    <cellStyle name="好 9" xfId="12187"/>
    <cellStyle name="好 9 2" xfId="12188"/>
    <cellStyle name="好 9 2 3" xfId="12189"/>
    <cellStyle name="好 9 3" xfId="12190"/>
    <cellStyle name="好 9 4" xfId="12191"/>
    <cellStyle name="好 9 5" xfId="12192"/>
    <cellStyle name="汇总 14 4" xfId="12193"/>
    <cellStyle name="好_12039.STN.A10模具设计式样书(设计)-V1.0" xfId="12194"/>
    <cellStyle name="好_12039.STN.A10模具设计式样书(设计)-V1.0 2" xfId="12195"/>
    <cellStyle name="好_12039.STN.A10模具设计式样书(设计)-V1.0 3" xfId="12196"/>
    <cellStyle name="汇总 14 5" xfId="12197"/>
    <cellStyle name="好_12039.STN.A10模具设计式样书(设计)-V1.1" xfId="12198"/>
    <cellStyle name="强调文字颜色 5 11 2 3" xfId="12199"/>
    <cellStyle name="好_12039.STN.A10前期规划式样书(工法)-V1.0" xfId="12200"/>
    <cellStyle name="好_12040.STN.D2XX前期规划式样书(工法)-V1.0 2" xfId="12201"/>
    <cellStyle name="警告文本 5 3" xfId="12202"/>
    <cellStyle name="汇总 9 2 2 4" xfId="12203"/>
    <cellStyle name="好_12月份制模平衡计分卡" xfId="12204"/>
    <cellStyle name="好_13006.STN.318模具设计式样书(设计)-V1.0 2" xfId="12205"/>
    <cellStyle name="好_13006.STN.318模具设计式样书(设计)-V1.0 3" xfId="12206"/>
    <cellStyle name="好_13006.STN.318前期规划式样书(工法)-V1.0 3" xfId="12207"/>
    <cellStyle name="输入 9 4" xfId="12208"/>
    <cellStyle name="输入 5 5 3" xfId="12209"/>
    <cellStyle name="好_2011年平衡计分卡-采购部(12月)" xfId="12210"/>
    <cellStyle name="好_2011年平衡计分卡-采购部(12月)_异常处理" xfId="12211"/>
    <cellStyle name="好_2012在制模具统计" xfId="12212"/>
    <cellStyle name="汇总 8 13" xfId="12213"/>
    <cellStyle name="好_2012在制模具统计_异常处理" xfId="12214"/>
    <cellStyle name="好_B562 清单" xfId="12215"/>
    <cellStyle name="好_Book1" xfId="12216"/>
    <cellStyle name="好_Book1_1" xfId="12217"/>
    <cellStyle name="好_Book1_1_异常处理" xfId="12218"/>
    <cellStyle name="好_Book1_2" xfId="12219"/>
    <cellStyle name="好_Book1_异常处理" xfId="12220"/>
    <cellStyle name="好_C50E项目钢板模清单(最新）2012-5-29-XG" xfId="12221"/>
    <cellStyle name="好_M.12.002.STN.C140-模具设计式样书-V1.3" xfId="12222"/>
    <cellStyle name="好_M.12.008.TML.V-M-模具设计式样书-V1.2 2" xfId="12223"/>
    <cellStyle name="强调文字颜色 1 13 2" xfId="12224"/>
    <cellStyle name="好_M.12.008.TML.V-M-模具设计式样书-V1.2 3" xfId="12225"/>
    <cellStyle name="强调文字颜色 1 13 3" xfId="12226"/>
    <cellStyle name="好_M.12.008.TML.V-M-模具设计式样书-V1.2 4" xfId="12227"/>
    <cellStyle name="好_M.12.008.TML.V-M-模具设计式样书-V1.2 5" xfId="12228"/>
    <cellStyle name="好_M.12.008.TML.V-M-模具设计式样书-V1.2 7" xfId="12229"/>
    <cellStyle name="输入 31" xfId="12230"/>
    <cellStyle name="输入 26" xfId="12231"/>
    <cellStyle name="好_plm完整率-ref(q)" xfId="12232"/>
    <cellStyle name="好_RESULTS" xfId="12233"/>
    <cellStyle name="好_StartUp" xfId="12234"/>
    <cellStyle name="好_福莱格-海马SC00项目list-HX120619" xfId="12235"/>
    <cellStyle name="好_福莱格-海马SC00铸造模项目进度计划2012.12.8" xfId="12236"/>
    <cellStyle name="好_完工比例" xfId="12237"/>
    <cellStyle name="计算 64" xfId="12238"/>
    <cellStyle name="计算 59" xfId="12239"/>
    <cellStyle name="好_项目管理部2012年培训计划n" xfId="12240"/>
    <cellStyle name="强调文字颜色 5 7 8" xfId="12241"/>
    <cellStyle name="汇总 11 2 3" xfId="12242"/>
    <cellStyle name="好_项目管理部2012年培训计划n_异常处理" xfId="12243"/>
    <cellStyle name="好_项目管理部2012年平衡记分卡" xfId="12244"/>
    <cellStyle name="输入 41 5" xfId="12245"/>
    <cellStyle name="输入 36 5" xfId="12246"/>
    <cellStyle name="输出 3 2" xfId="12247"/>
    <cellStyle name="好_项目计划-空白" xfId="12248"/>
    <cellStyle name="汇总 2 6" xfId="12249"/>
    <cellStyle name="好_制模平衡积分卡--12月" xfId="12250"/>
    <cellStyle name="强调文字颜色 1 11 2 3" xfId="12251"/>
    <cellStyle name="好_制模平衡积分卡--12月_异常处理" xfId="12252"/>
    <cellStyle name="检查单元格 11 8" xfId="12253"/>
    <cellStyle name="汇总 10" xfId="12254"/>
    <cellStyle name="强调文字颜色 4 62" xfId="12255"/>
    <cellStyle name="强调文字颜色 4 57" xfId="12256"/>
    <cellStyle name="汇总 10 11" xfId="12257"/>
    <cellStyle name="强调文字颜色 4 63" xfId="12258"/>
    <cellStyle name="强调文字颜色 4 58" xfId="12259"/>
    <cellStyle name="汇总 10 12" xfId="12260"/>
    <cellStyle name="强调文字颜色 4 64" xfId="12261"/>
    <cellStyle name="强调文字颜色 4 59" xfId="12262"/>
    <cellStyle name="汇总 10 13" xfId="12263"/>
    <cellStyle name="强调文字颜色 4 7 7" xfId="12264"/>
    <cellStyle name="汇总 10 2 2" xfId="12265"/>
    <cellStyle name="汇总 10 2 2 2" xfId="12266"/>
    <cellStyle name="警告文本 7 2 2" xfId="12267"/>
    <cellStyle name="汇总 10 2 2 3" xfId="12268"/>
    <cellStyle name="汇总 10 2 2 5" xfId="12269"/>
    <cellStyle name="解释性文本 12 2" xfId="12270"/>
    <cellStyle name="强调文字颜色 4 7 8" xfId="12271"/>
    <cellStyle name="汇总 10 2 3" xfId="12272"/>
    <cellStyle name="解释性文本 12 2 2" xfId="12273"/>
    <cellStyle name="汇总 10 2 3 2" xfId="12274"/>
    <cellStyle name="解释性文本 12 2 3" xfId="12275"/>
    <cellStyle name="汇总 10 2 3 3" xfId="12276"/>
    <cellStyle name="汇总 10 2 3 4" xfId="12277"/>
    <cellStyle name="汇总 10 2 3 5" xfId="12278"/>
    <cellStyle name="解释性文本 12 3" xfId="12279"/>
    <cellStyle name="汇总 10 2 4" xfId="12280"/>
    <cellStyle name="解释性文本 12 6" xfId="12281"/>
    <cellStyle name="计算 8 5 3" xfId="12282"/>
    <cellStyle name="汇总 10 2 7" xfId="12283"/>
    <cellStyle name="解释性文本 12 7" xfId="12284"/>
    <cellStyle name="计算 8 5 4" xfId="12285"/>
    <cellStyle name="汇总 10 2 8" xfId="12286"/>
    <cellStyle name="汇总 10 3" xfId="12287"/>
    <cellStyle name="输入 10 7" xfId="12288"/>
    <cellStyle name="强调文字颜色 4 8 7" xfId="12289"/>
    <cellStyle name="汇总 10 3 2" xfId="12290"/>
    <cellStyle name="输入 10 8" xfId="12291"/>
    <cellStyle name="解释性文本 13 2" xfId="12292"/>
    <cellStyle name="强调文字颜色 4 8 8" xfId="12293"/>
    <cellStyle name="汇总 10 3 3" xfId="12294"/>
    <cellStyle name="输入 10 9" xfId="12295"/>
    <cellStyle name="解释性文本 13 3" xfId="12296"/>
    <cellStyle name="汇总 10 3 4" xfId="12297"/>
    <cellStyle name="汇总 10 3 5" xfId="12298"/>
    <cellStyle name="计算 8 6 2" xfId="12299"/>
    <cellStyle name="汇总 10 3 6" xfId="12300"/>
    <cellStyle name="输入 11 7" xfId="12301"/>
    <cellStyle name="强调文字颜色 4 9 7" xfId="12302"/>
    <cellStyle name="汇总 10 4 2" xfId="12303"/>
    <cellStyle name="输入 11 8" xfId="12304"/>
    <cellStyle name="解释性文本 14 2" xfId="12305"/>
    <cellStyle name="强调文字颜色 4 9 8" xfId="12306"/>
    <cellStyle name="汇总 10 4 3" xfId="12307"/>
    <cellStyle name="输入 11 9" xfId="12308"/>
    <cellStyle name="解释性文本 14 3" xfId="12309"/>
    <cellStyle name="汇总 10 4 4" xfId="12310"/>
    <cellStyle name="输入 12 7" xfId="12311"/>
    <cellStyle name="汇总 10 5 2" xfId="12312"/>
    <cellStyle name="输入 12 8" xfId="12313"/>
    <cellStyle name="解释性文本 20 2" xfId="12314"/>
    <cellStyle name="解释性文本 15 2" xfId="12315"/>
    <cellStyle name="汇总 10 5 3" xfId="12316"/>
    <cellStyle name="输入 13 7" xfId="12317"/>
    <cellStyle name="汇总 10 6 2" xfId="12318"/>
    <cellStyle name="输入 13 8" xfId="12319"/>
    <cellStyle name="解释性文本 21 2" xfId="12320"/>
    <cellStyle name="解释性文本 16 2" xfId="12321"/>
    <cellStyle name="汇总 10 6 3" xfId="12322"/>
    <cellStyle name="解释性文本 21 3" xfId="12323"/>
    <cellStyle name="解释性文本 16 3" xfId="12324"/>
    <cellStyle name="汇总 10 6 4" xfId="12325"/>
    <cellStyle name="汇总 10 6 5" xfId="12326"/>
    <cellStyle name="汇总 10 6 6" xfId="12327"/>
    <cellStyle name="输入 14 7" xfId="12328"/>
    <cellStyle name="汇总 10 7 2" xfId="12329"/>
    <cellStyle name="输入 14 8" xfId="12330"/>
    <cellStyle name="解释性文本 22 2" xfId="12331"/>
    <cellStyle name="解释性文本 17 2" xfId="12332"/>
    <cellStyle name="汇总 10 7 3" xfId="12333"/>
    <cellStyle name="解释性文本 22 3" xfId="12334"/>
    <cellStyle name="解释性文本 17 3" xfId="12335"/>
    <cellStyle name="汇总 10 7 4" xfId="12336"/>
    <cellStyle name="汇总 10 7 5" xfId="12337"/>
    <cellStyle name="汇总 10 8" xfId="12338"/>
    <cellStyle name="输入 20 7" xfId="12339"/>
    <cellStyle name="输入 15 7" xfId="12340"/>
    <cellStyle name="汇总 10 8 2" xfId="12341"/>
    <cellStyle name="输入 20 8" xfId="12342"/>
    <cellStyle name="输入 15 8" xfId="12343"/>
    <cellStyle name="解释性文本 23 2" xfId="12344"/>
    <cellStyle name="解释性文本 18 2" xfId="12345"/>
    <cellStyle name="汇总 10 8 3" xfId="12346"/>
    <cellStyle name="解释性文本 23 3" xfId="12347"/>
    <cellStyle name="解释性文本 18 3" xfId="12348"/>
    <cellStyle name="汇总 10 8 4" xfId="12349"/>
    <cellStyle name="汇总 10 8 5" xfId="12350"/>
    <cellStyle name="汇总 10 9" xfId="12351"/>
    <cellStyle name="强调文字颜色 5 62" xfId="12352"/>
    <cellStyle name="强调文字颜色 5 57" xfId="12353"/>
    <cellStyle name="汇总 11 11" xfId="12354"/>
    <cellStyle name="强调文字颜色 5 63" xfId="12355"/>
    <cellStyle name="强调文字颜色 5 58" xfId="12356"/>
    <cellStyle name="汇总 11 12" xfId="12357"/>
    <cellStyle name="强调文字颜色 5 64" xfId="12358"/>
    <cellStyle name="强调文字颜色 5 59" xfId="12359"/>
    <cellStyle name="汇总 11 13" xfId="12360"/>
    <cellStyle name="强调文字颜色 5 7 7" xfId="12361"/>
    <cellStyle name="汇总 11 2 2" xfId="12362"/>
    <cellStyle name="汇总 11 2 2 2" xfId="12363"/>
    <cellStyle name="汇总 11 2 2 3" xfId="12364"/>
    <cellStyle name="汇总 11 2 3 2" xfId="12365"/>
    <cellStyle name="汇总 11 2 3 3" xfId="12366"/>
    <cellStyle name="汇总 11 2 4" xfId="12367"/>
    <cellStyle name="汇总 11 2 5" xfId="12368"/>
    <cellStyle name="计算 9 5 3" xfId="12369"/>
    <cellStyle name="汇总 11 2 7" xfId="12370"/>
    <cellStyle name="计算 9 5 4" xfId="12371"/>
    <cellStyle name="汇总 11 2 8" xfId="12372"/>
    <cellStyle name="汇总 11 3" xfId="12373"/>
    <cellStyle name="强调文字颜色 5 8 7" xfId="12374"/>
    <cellStyle name="汇总 11 3 2" xfId="12375"/>
    <cellStyle name="强调文字颜色 5 8 8" xfId="12376"/>
    <cellStyle name="汇总 11 3 3" xfId="12377"/>
    <cellStyle name="汇总 11 3 4" xfId="12378"/>
    <cellStyle name="汇总 11 3 5" xfId="12379"/>
    <cellStyle name="强调文字颜色 5 9 7" xfId="12380"/>
    <cellStyle name="汇总 11 4 2" xfId="12381"/>
    <cellStyle name="汇总 11 4 4" xfId="12382"/>
    <cellStyle name="汇总 11 5 2" xfId="12383"/>
    <cellStyle name="汇总 11 5 3" xfId="12384"/>
    <cellStyle name="汇总 11 5 4" xfId="12385"/>
    <cellStyle name="输入 9 11" xfId="12386"/>
    <cellStyle name="计算 9 8 2" xfId="12387"/>
    <cellStyle name="汇总 11 5 6" xfId="12388"/>
    <cellStyle name="汇总 11 6" xfId="12389"/>
    <cellStyle name="汇总 11 6 2" xfId="12390"/>
    <cellStyle name="汇总 11 6 3" xfId="12391"/>
    <cellStyle name="汇总 11 6 4" xfId="12392"/>
    <cellStyle name="汇总 11 6 6" xfId="12393"/>
    <cellStyle name="汇总 11 7 2" xfId="12394"/>
    <cellStyle name="汇总 11 7 3" xfId="12395"/>
    <cellStyle name="汇总 11 8" xfId="12396"/>
    <cellStyle name="汇总 11 8 3" xfId="12397"/>
    <cellStyle name="汇总 11 9" xfId="12398"/>
    <cellStyle name="汇总 12" xfId="12399"/>
    <cellStyle name="汇总 12 2" xfId="12400"/>
    <cellStyle name="强调文字颜色 6 7 7" xfId="12401"/>
    <cellStyle name="汇总 12 2 2" xfId="12402"/>
    <cellStyle name="汇总 12 2 2 2" xfId="12403"/>
    <cellStyle name="汇总 12 2 2 4" xfId="12404"/>
    <cellStyle name="汇总 12 2 2 5" xfId="12405"/>
    <cellStyle name="汇总 12 2 3 2" xfId="12406"/>
    <cellStyle name="汇总 12 2 3 3" xfId="12407"/>
    <cellStyle name="汇总 12 2 3 4" xfId="12408"/>
    <cellStyle name="汇总 12 2 3 5" xfId="12409"/>
    <cellStyle name="强调文字颜色 3 20 2" xfId="12410"/>
    <cellStyle name="强调文字颜色 3 15 2" xfId="12411"/>
    <cellStyle name="汇总 12 2 5" xfId="12412"/>
    <cellStyle name="强调文字颜色 3 20 3" xfId="12413"/>
    <cellStyle name="强调文字颜色 3 15 3" xfId="12414"/>
    <cellStyle name="汇总 12 2 6" xfId="12415"/>
    <cellStyle name="汇总 12 2 7" xfId="12416"/>
    <cellStyle name="汇总 12 2 8" xfId="12417"/>
    <cellStyle name="汇总 12 3" xfId="12418"/>
    <cellStyle name="强调文字颜色 6 8 7" xfId="12419"/>
    <cellStyle name="汇总 12 3 2" xfId="12420"/>
    <cellStyle name="强调文字颜色 6 8 8" xfId="12421"/>
    <cellStyle name="汇总 12 3 3" xfId="12422"/>
    <cellStyle name="强调文字颜色 3 21 2" xfId="12423"/>
    <cellStyle name="强调文字颜色 3 16 2" xfId="12424"/>
    <cellStyle name="汇总 12 3 5" xfId="12425"/>
    <cellStyle name="强调文字颜色 3 21 3" xfId="12426"/>
    <cellStyle name="强调文字颜色 3 16 3" xfId="12427"/>
    <cellStyle name="汇总 12 3 6" xfId="12428"/>
    <cellStyle name="汇总 12 4" xfId="12429"/>
    <cellStyle name="汇总 12 4 4" xfId="12430"/>
    <cellStyle name="汇总 12 5" xfId="12431"/>
    <cellStyle name="汇总 12 5 2" xfId="12432"/>
    <cellStyle name="汇总 12 5 3" xfId="12433"/>
    <cellStyle name="汇总 12 5 4" xfId="12434"/>
    <cellStyle name="强调文字颜色 3 23 2" xfId="12435"/>
    <cellStyle name="强调文字颜色 3 18 2" xfId="12436"/>
    <cellStyle name="汇总 12 5 5" xfId="12437"/>
    <cellStyle name="强调文字颜色 3 23 3" xfId="12438"/>
    <cellStyle name="强调文字颜色 3 18 3" xfId="12439"/>
    <cellStyle name="汇总 12 5 6" xfId="12440"/>
    <cellStyle name="汇总 12 6" xfId="12441"/>
    <cellStyle name="汇总 12 6 2" xfId="12442"/>
    <cellStyle name="汇总 12 6 3" xfId="12443"/>
    <cellStyle name="汇总 12 6 4" xfId="12444"/>
    <cellStyle name="强调文字颜色 3 19 2" xfId="12445"/>
    <cellStyle name="汇总 12 6 5" xfId="12446"/>
    <cellStyle name="汇总 12 7" xfId="12447"/>
    <cellStyle name="汇总 12 7 2" xfId="12448"/>
    <cellStyle name="汇总 12 7 3" xfId="12449"/>
    <cellStyle name="汇总 12 7 4" xfId="12450"/>
    <cellStyle name="汇总 12 7 5" xfId="12451"/>
    <cellStyle name="汇总 12 8" xfId="12452"/>
    <cellStyle name="汇总 12 8 2" xfId="12453"/>
    <cellStyle name="汇总 12 8 3" xfId="12454"/>
    <cellStyle name="汇总 12 8 4" xfId="12455"/>
    <cellStyle name="汇总 12 8 5" xfId="12456"/>
    <cellStyle name="汇总 12 9" xfId="12457"/>
    <cellStyle name="汇总 13" xfId="12458"/>
    <cellStyle name="计算 14 6" xfId="12459"/>
    <cellStyle name="汇总 13 2 3" xfId="12460"/>
    <cellStyle name="计算 14 7" xfId="12461"/>
    <cellStyle name="汇总 13 2 4" xfId="12462"/>
    <cellStyle name="计算 14 8" xfId="12463"/>
    <cellStyle name="汇总 13 2 5" xfId="12464"/>
    <cellStyle name="汇总 13 3" xfId="12465"/>
    <cellStyle name="计算 20 5" xfId="12466"/>
    <cellStyle name="计算 15 5" xfId="12467"/>
    <cellStyle name="汇总 13 3 2" xfId="12468"/>
    <cellStyle name="计算 20 6" xfId="12469"/>
    <cellStyle name="计算 15 6" xfId="12470"/>
    <cellStyle name="汇总 13 3 3" xfId="12471"/>
    <cellStyle name="计算 20 7" xfId="12472"/>
    <cellStyle name="计算 15 7" xfId="12473"/>
    <cellStyle name="汇总 13 3 4" xfId="12474"/>
    <cellStyle name="计算 20 8" xfId="12475"/>
    <cellStyle name="计算 15 8" xfId="12476"/>
    <cellStyle name="汇总 13 3 5" xfId="12477"/>
    <cellStyle name="汇总 13 4" xfId="12478"/>
    <cellStyle name="汇总 13 5" xfId="12479"/>
    <cellStyle name="汇总 13 6" xfId="12480"/>
    <cellStyle name="汇总 14" xfId="12481"/>
    <cellStyle name="汇总 14 2" xfId="12482"/>
    <cellStyle name="计算 64 5" xfId="12483"/>
    <cellStyle name="计算 59 5" xfId="12484"/>
    <cellStyle name="汇总 14 2 2" xfId="12485"/>
    <cellStyle name="汇总 14 2 4" xfId="12486"/>
    <cellStyle name="汇总 14 2 5" xfId="12487"/>
    <cellStyle name="汇总 14 3" xfId="12488"/>
    <cellStyle name="计算 65 5" xfId="12489"/>
    <cellStyle name="汇总 14 3 2" xfId="12490"/>
    <cellStyle name="汇总 14 3 3" xfId="12491"/>
    <cellStyle name="汇总 14 3 4" xfId="12492"/>
    <cellStyle name="汇总 14 3 5" xfId="12493"/>
    <cellStyle name="汇总 14 6" xfId="12494"/>
    <cellStyle name="汇总 14 7" xfId="12495"/>
    <cellStyle name="汇总 14 8" xfId="12496"/>
    <cellStyle name="汇总 20" xfId="12497"/>
    <cellStyle name="汇总 15" xfId="12498"/>
    <cellStyle name="汇总 20 2" xfId="12499"/>
    <cellStyle name="汇总 15 2" xfId="12500"/>
    <cellStyle name="汇总 20 3 2" xfId="12501"/>
    <cellStyle name="汇总 15 3 2" xfId="12502"/>
    <cellStyle name="汇总 20 3 3" xfId="12503"/>
    <cellStyle name="汇总 15 3 3" xfId="12504"/>
    <cellStyle name="汇总 20 3 4" xfId="12505"/>
    <cellStyle name="汇总 15 3 4" xfId="12506"/>
    <cellStyle name="汇总 20 3 5" xfId="12507"/>
    <cellStyle name="汇总 15 3 5" xfId="12508"/>
    <cellStyle name="汇总 20 4" xfId="12509"/>
    <cellStyle name="汇总 15 4" xfId="12510"/>
    <cellStyle name="汇总 20 6" xfId="12511"/>
    <cellStyle name="汇总 15 6" xfId="12512"/>
    <cellStyle name="汇总 20 7" xfId="12513"/>
    <cellStyle name="汇总 15 7" xfId="12514"/>
    <cellStyle name="汇总 20 8" xfId="12515"/>
    <cellStyle name="汇总 15 8" xfId="12516"/>
    <cellStyle name="汇总 21" xfId="12517"/>
    <cellStyle name="汇总 16" xfId="12518"/>
    <cellStyle name="汇总 21 2" xfId="12519"/>
    <cellStyle name="汇总 16 2" xfId="12520"/>
    <cellStyle name="제목" xfId="12521"/>
    <cellStyle name="汇总 21 2 2" xfId="12522"/>
    <cellStyle name="汇总 16 2 2" xfId="12523"/>
    <cellStyle name="汇总 21 2 3" xfId="12524"/>
    <cellStyle name="汇总 16 2 3" xfId="12525"/>
    <cellStyle name="汇总 21 2 4" xfId="12526"/>
    <cellStyle name="汇总 16 2 4" xfId="12527"/>
    <cellStyle name="汇总 21 2 5" xfId="12528"/>
    <cellStyle name="汇总 16 2 5" xfId="12529"/>
    <cellStyle name="汇总 21 3" xfId="12530"/>
    <cellStyle name="汇总 16 3" xfId="12531"/>
    <cellStyle name="警告文本 34" xfId="12532"/>
    <cellStyle name="警告文本 29" xfId="12533"/>
    <cellStyle name="汇总 21 3 2" xfId="12534"/>
    <cellStyle name="汇总 16 3 2" xfId="12535"/>
    <cellStyle name="警告文本 40" xfId="12536"/>
    <cellStyle name="警告文本 35" xfId="12537"/>
    <cellStyle name="汇总 21 3 3" xfId="12538"/>
    <cellStyle name="汇总 16 3 3" xfId="12539"/>
    <cellStyle name="警告文本 41" xfId="12540"/>
    <cellStyle name="警告文本 36" xfId="12541"/>
    <cellStyle name="汇总 21 3 4" xfId="12542"/>
    <cellStyle name="汇总 16 3 4" xfId="12543"/>
    <cellStyle name="警告文本 42" xfId="12544"/>
    <cellStyle name="警告文本 37" xfId="12545"/>
    <cellStyle name="汇总 21 3 5" xfId="12546"/>
    <cellStyle name="汇总 16 3 5" xfId="12547"/>
    <cellStyle name="汇总 21 4" xfId="12548"/>
    <cellStyle name="汇总 16 4" xfId="12549"/>
    <cellStyle name="汇总 21 5" xfId="12550"/>
    <cellStyle name="汇总 16 5" xfId="12551"/>
    <cellStyle name="汇总 21 6" xfId="12552"/>
    <cellStyle name="汇总 16 6" xfId="12553"/>
    <cellStyle name="汇总 21 7" xfId="12554"/>
    <cellStyle name="汇总 16 7" xfId="12555"/>
    <cellStyle name="汇总 21 8" xfId="12556"/>
    <cellStyle name="汇总 16 8" xfId="12557"/>
    <cellStyle name="汇总 22" xfId="12558"/>
    <cellStyle name="汇总 17" xfId="12559"/>
    <cellStyle name="汇总 22 2" xfId="12560"/>
    <cellStyle name="汇总 17 2" xfId="12561"/>
    <cellStyle name="汇总 22 2 2" xfId="12562"/>
    <cellStyle name="汇总 17 2 2" xfId="12563"/>
    <cellStyle name="汇总 22 2 3" xfId="12564"/>
    <cellStyle name="汇总 17 2 3" xfId="12565"/>
    <cellStyle name="汇总 22 2 4" xfId="12566"/>
    <cellStyle name="汇总 17 2 4" xfId="12567"/>
    <cellStyle name="强调文字颜色 4 20 2" xfId="12568"/>
    <cellStyle name="强调文字颜色 4 15 2" xfId="12569"/>
    <cellStyle name="汇总 22 2 5" xfId="12570"/>
    <cellStyle name="汇总 17 2 5" xfId="12571"/>
    <cellStyle name="汇总 22 3" xfId="12572"/>
    <cellStyle name="汇总 17 3" xfId="12573"/>
    <cellStyle name="汇总 22 3 2" xfId="12574"/>
    <cellStyle name="汇总 17 3 2" xfId="12575"/>
    <cellStyle name="汇总 22 3 3" xfId="12576"/>
    <cellStyle name="汇总 17 3 3" xfId="12577"/>
    <cellStyle name="汇总 22 3 4" xfId="12578"/>
    <cellStyle name="汇总 17 3 4" xfId="12579"/>
    <cellStyle name="强调文字颜色 4 21 2" xfId="12580"/>
    <cellStyle name="强调文字颜色 4 16 2" xfId="12581"/>
    <cellStyle name="汇总 22 3 5" xfId="12582"/>
    <cellStyle name="汇总 17 3 5" xfId="12583"/>
    <cellStyle name="汇总 22 4" xfId="12584"/>
    <cellStyle name="汇总 17 4" xfId="12585"/>
    <cellStyle name="汇总 22 5" xfId="12586"/>
    <cellStyle name="汇总 17 5" xfId="12587"/>
    <cellStyle name="汇总 22 7" xfId="12588"/>
    <cellStyle name="汇总 17 7" xfId="12589"/>
    <cellStyle name="汇总 22 8" xfId="12590"/>
    <cellStyle name="汇总 17 8" xfId="12591"/>
    <cellStyle name="汇总 23" xfId="12592"/>
    <cellStyle name="汇总 18" xfId="12593"/>
    <cellStyle name="汇总 23 2" xfId="12594"/>
    <cellStyle name="汇总 18 2" xfId="12595"/>
    <cellStyle name="汇总 23 2 3" xfId="12596"/>
    <cellStyle name="汇总 18 2 3" xfId="12597"/>
    <cellStyle name="汇总 23 2 5" xfId="12598"/>
    <cellStyle name="汇总 18 2 5" xfId="12599"/>
    <cellStyle name="汇总 23 3" xfId="12600"/>
    <cellStyle name="汇总 18 3" xfId="12601"/>
    <cellStyle name="汇总 23 3 2" xfId="12602"/>
    <cellStyle name="汇总 18 3 2" xfId="12603"/>
    <cellStyle name="汇总 23 3 3" xfId="12604"/>
    <cellStyle name="汇总 18 3 3" xfId="12605"/>
    <cellStyle name="汇总 23 3 5" xfId="12606"/>
    <cellStyle name="汇总 18 3 5" xfId="12607"/>
    <cellStyle name="汇总 23 4" xfId="12608"/>
    <cellStyle name="汇总 18 4" xfId="12609"/>
    <cellStyle name="汇总 23 8" xfId="12610"/>
    <cellStyle name="汇总 18 8" xfId="12611"/>
    <cellStyle name="汇总 24 2" xfId="12612"/>
    <cellStyle name="汇总 19 2" xfId="12613"/>
    <cellStyle name="汇总 19 2 3" xfId="12614"/>
    <cellStyle name="输入 4 2" xfId="12615"/>
    <cellStyle name="汇总 19 2 4" xfId="12616"/>
    <cellStyle name="输入 4 3" xfId="12617"/>
    <cellStyle name="汇总 19 2 5" xfId="12618"/>
    <cellStyle name="汇总 24 3" xfId="12619"/>
    <cellStyle name="汇总 19 3" xfId="12620"/>
    <cellStyle name="汇总 19 3 2" xfId="12621"/>
    <cellStyle name="汇总 19 3 3" xfId="12622"/>
    <cellStyle name="输入 5 2" xfId="12623"/>
    <cellStyle name="汇总 19 3 4" xfId="12624"/>
    <cellStyle name="输入 5 3" xfId="12625"/>
    <cellStyle name="汇总 19 3 5" xfId="12626"/>
    <cellStyle name="汇总 24 4" xfId="12627"/>
    <cellStyle name="汇总 19 4" xfId="12628"/>
    <cellStyle name="汇总 19 7" xfId="12629"/>
    <cellStyle name="汇总 19 8" xfId="12630"/>
    <cellStyle name="汇总 2" xfId="12631"/>
    <cellStyle name="汇总 2 10" xfId="12632"/>
    <cellStyle name="汇总 2 12" xfId="12633"/>
    <cellStyle name="汇总 2 13" xfId="12634"/>
    <cellStyle name="汇总 2 2" xfId="12635"/>
    <cellStyle name="输出 11 4 5" xfId="12636"/>
    <cellStyle name="汇总 2 2 2" xfId="12637"/>
    <cellStyle name="汇总 8" xfId="12638"/>
    <cellStyle name="汇总 2 2 2 2" xfId="12639"/>
    <cellStyle name="汇总 9" xfId="12640"/>
    <cellStyle name="汇总 2 2 2 3" xfId="12641"/>
    <cellStyle name="汇总 2 2 2 4" xfId="12642"/>
    <cellStyle name="汇总 2 2 2 5" xfId="12643"/>
    <cellStyle name="汇总 2 2 3" xfId="12644"/>
    <cellStyle name="汇总 2 2 3 3" xfId="12645"/>
    <cellStyle name="汇总 2 2 3 5" xfId="12646"/>
    <cellStyle name="汇总 2 2 4" xfId="12647"/>
    <cellStyle name="汇总 2 2 5" xfId="12648"/>
    <cellStyle name="汇总 2 2 6" xfId="12649"/>
    <cellStyle name="汇总 2 3" xfId="12650"/>
    <cellStyle name="汇总 2 4" xfId="12651"/>
    <cellStyle name="汇总 2 5" xfId="12652"/>
    <cellStyle name="汇总 2 6 2" xfId="12653"/>
    <cellStyle name="汇总 2 6 3" xfId="12654"/>
    <cellStyle name="汇总 2 6 5" xfId="12655"/>
    <cellStyle name="汇总 2 6 6" xfId="12656"/>
    <cellStyle name="汇总 2 7" xfId="12657"/>
    <cellStyle name="汇总 2 7 2" xfId="12658"/>
    <cellStyle name="汇总 2 7 3" xfId="12659"/>
    <cellStyle name="汇总 2 7 5" xfId="12660"/>
    <cellStyle name="汇总 2 8 3" xfId="12661"/>
    <cellStyle name="汇总 30" xfId="12662"/>
    <cellStyle name="汇总 25" xfId="12663"/>
    <cellStyle name="汇总 30 2" xfId="12664"/>
    <cellStyle name="汇总 25 2" xfId="12665"/>
    <cellStyle name="汇总 30 3" xfId="12666"/>
    <cellStyle name="汇总 25 3" xfId="12667"/>
    <cellStyle name="汇总 30 6" xfId="12668"/>
    <cellStyle name="汇总 25 6" xfId="12669"/>
    <cellStyle name="注释 24" xfId="12670"/>
    <cellStyle name="注释 19" xfId="12671"/>
    <cellStyle name="汇总 31 2" xfId="12672"/>
    <cellStyle name="汇总 26 2" xfId="12673"/>
    <cellStyle name="注释 30" xfId="12674"/>
    <cellStyle name="注释 25" xfId="12675"/>
    <cellStyle name="汇总 31 3" xfId="12676"/>
    <cellStyle name="汇总 26 3" xfId="12677"/>
    <cellStyle name="注释 33" xfId="12678"/>
    <cellStyle name="注释 28" xfId="12679"/>
    <cellStyle name="汇总 31 6" xfId="12680"/>
    <cellStyle name="汇总 26 6" xfId="12681"/>
    <cellStyle name="汇总 32 2" xfId="12682"/>
    <cellStyle name="汇总 27 2" xfId="12683"/>
    <cellStyle name="汇总 32 3" xfId="12684"/>
    <cellStyle name="汇总 27 3" xfId="12685"/>
    <cellStyle name="汇总 32 4" xfId="12686"/>
    <cellStyle name="汇总 27 4" xfId="12687"/>
    <cellStyle name="汇总 32 5" xfId="12688"/>
    <cellStyle name="汇总 27 5" xfId="12689"/>
    <cellStyle name="汇总 32 6" xfId="12690"/>
    <cellStyle name="汇总 27 6" xfId="12691"/>
    <cellStyle name="汇总 33" xfId="12692"/>
    <cellStyle name="汇总 28" xfId="12693"/>
    <cellStyle name="汇总 33 2" xfId="12694"/>
    <cellStyle name="汇总 28 2" xfId="12695"/>
    <cellStyle name="汇总 33 3" xfId="12696"/>
    <cellStyle name="汇总 28 3" xfId="12697"/>
    <cellStyle name="汇总 33 4" xfId="12698"/>
    <cellStyle name="汇总 28 4" xfId="12699"/>
    <cellStyle name="汇总 33 5" xfId="12700"/>
    <cellStyle name="汇总 28 5" xfId="12701"/>
    <cellStyle name="汇总 33 6" xfId="12702"/>
    <cellStyle name="汇总 28 6" xfId="12703"/>
    <cellStyle name="汇总 34" xfId="12704"/>
    <cellStyle name="汇总 29" xfId="12705"/>
    <cellStyle name="汇总 34 3" xfId="12706"/>
    <cellStyle name="汇总 29 3" xfId="12707"/>
    <cellStyle name="汇总 34 4" xfId="12708"/>
    <cellStyle name="汇总 29 4" xfId="12709"/>
    <cellStyle name="汇总 34 5" xfId="12710"/>
    <cellStyle name="汇总 29 5" xfId="12711"/>
    <cellStyle name="汇总 34 6" xfId="12712"/>
    <cellStyle name="汇总 29 6" xfId="12713"/>
    <cellStyle name="汇总 3" xfId="12714"/>
    <cellStyle name="汇总 3 10" xfId="12715"/>
    <cellStyle name="汇总 3 11" xfId="12716"/>
    <cellStyle name="汇总 3 12" xfId="12717"/>
    <cellStyle name="汇总 3 13" xfId="12718"/>
    <cellStyle name="汇总 3 2" xfId="12719"/>
    <cellStyle name="输出 12 4 5" xfId="12720"/>
    <cellStyle name="强调文字颜色 1 43" xfId="12721"/>
    <cellStyle name="强调文字颜色 1 38" xfId="12722"/>
    <cellStyle name="汇总 3 2 2" xfId="12723"/>
    <cellStyle name="汇总 3 2 2 2" xfId="12724"/>
    <cellStyle name="汇总 3 2 2 3" xfId="12725"/>
    <cellStyle name="汇总 3 2 2 4" xfId="12726"/>
    <cellStyle name="汇总 3 2 2 5" xfId="12727"/>
    <cellStyle name="汇总 3 2 3 2" xfId="12728"/>
    <cellStyle name="汇总 3 2 3 4" xfId="12729"/>
    <cellStyle name="强调文字颜色 1 50" xfId="12730"/>
    <cellStyle name="强调文字颜色 1 45" xfId="12731"/>
    <cellStyle name="汇总 3 2 4" xfId="12732"/>
    <cellStyle name="强调文字颜色 1 51" xfId="12733"/>
    <cellStyle name="强调文字颜色 1 46" xfId="12734"/>
    <cellStyle name="汇总 3 2 5" xfId="12735"/>
    <cellStyle name="强调文字颜色 1 52" xfId="12736"/>
    <cellStyle name="强调文字颜色 1 47" xfId="12737"/>
    <cellStyle name="汇总 3 2 6" xfId="12738"/>
    <cellStyle name="汇总 3 3" xfId="12739"/>
    <cellStyle name="输出 12 5 5" xfId="12740"/>
    <cellStyle name="汇总 3 3 2" xfId="12741"/>
    <cellStyle name="汇总 3 3 3" xfId="12742"/>
    <cellStyle name="汇总 3 3 4" xfId="12743"/>
    <cellStyle name="汇总 3 3 5" xfId="12744"/>
    <cellStyle name="汇总 3 3 6" xfId="12745"/>
    <cellStyle name="汇总 3 4" xfId="12746"/>
    <cellStyle name="汇总 3 4 5" xfId="12747"/>
    <cellStyle name="汇总 3 4 6" xfId="12748"/>
    <cellStyle name="汇总 3 5" xfId="12749"/>
    <cellStyle name="汇总 3 5 2" xfId="12750"/>
    <cellStyle name="汇总 3 5 3" xfId="12751"/>
    <cellStyle name="汇总 3 5 4" xfId="12752"/>
    <cellStyle name="汇总 3 5 5" xfId="12753"/>
    <cellStyle name="汇总 3 5 6" xfId="12754"/>
    <cellStyle name="汇总 3 6" xfId="12755"/>
    <cellStyle name="汇总 3 6 2" xfId="12756"/>
    <cellStyle name="汇总 3 6 3" xfId="12757"/>
    <cellStyle name="汇总 3 6 5" xfId="12758"/>
    <cellStyle name="汇总 3 7" xfId="12759"/>
    <cellStyle name="强调文字颜色 2 43" xfId="12760"/>
    <cellStyle name="强调文字颜色 2 38" xfId="12761"/>
    <cellStyle name="汇总 3 7 2" xfId="12762"/>
    <cellStyle name="强调文字颜色 2 44" xfId="12763"/>
    <cellStyle name="强调文字颜色 2 39" xfId="12764"/>
    <cellStyle name="汇总 3 7 3" xfId="12765"/>
    <cellStyle name="强调文字颜色 2 51" xfId="12766"/>
    <cellStyle name="强调文字颜色 2 46" xfId="12767"/>
    <cellStyle name="汇总 3 7 5" xfId="12768"/>
    <cellStyle name="汇总 3 8 2" xfId="12769"/>
    <cellStyle name="汇总 3 8 3" xfId="12770"/>
    <cellStyle name="汇总 40" xfId="12771"/>
    <cellStyle name="汇总 35" xfId="12772"/>
    <cellStyle name="计算 9 2 5" xfId="12773"/>
    <cellStyle name="汇总 40 2" xfId="12774"/>
    <cellStyle name="汇总 35 2" xfId="12775"/>
    <cellStyle name="计算 9 2 6" xfId="12776"/>
    <cellStyle name="汇总 40 3" xfId="12777"/>
    <cellStyle name="汇总 35 3" xfId="12778"/>
    <cellStyle name="计算 9 2 8" xfId="12779"/>
    <cellStyle name="汇总 40 5" xfId="12780"/>
    <cellStyle name="汇总 35 5" xfId="12781"/>
    <cellStyle name="汇总 40 6" xfId="12782"/>
    <cellStyle name="汇总 35 6" xfId="12783"/>
    <cellStyle name="汇总 41" xfId="12784"/>
    <cellStyle name="汇总 36" xfId="12785"/>
    <cellStyle name="计算 9 3 5" xfId="12786"/>
    <cellStyle name="汇总 41 2" xfId="12787"/>
    <cellStyle name="汇总 36 2" xfId="12788"/>
    <cellStyle name="计算 9 3 6" xfId="12789"/>
    <cellStyle name="汇总 41 3" xfId="12790"/>
    <cellStyle name="汇总 36 3" xfId="12791"/>
    <cellStyle name="汇总 41 5" xfId="12792"/>
    <cellStyle name="汇总 36 5" xfId="12793"/>
    <cellStyle name="汇总 41 6" xfId="12794"/>
    <cellStyle name="汇总 36 6" xfId="12795"/>
    <cellStyle name="汇总 42" xfId="12796"/>
    <cellStyle name="汇总 37" xfId="12797"/>
    <cellStyle name="计算 9 4 6" xfId="12798"/>
    <cellStyle name="汇总 42 3" xfId="12799"/>
    <cellStyle name="汇总 37 3" xfId="12800"/>
    <cellStyle name="汇总 42 4" xfId="12801"/>
    <cellStyle name="汇总 37 4" xfId="12802"/>
    <cellStyle name="汇总 42 6" xfId="12803"/>
    <cellStyle name="汇总 37 6" xfId="12804"/>
    <cellStyle name="汇总 43" xfId="12805"/>
    <cellStyle name="汇总 38" xfId="12806"/>
    <cellStyle name="计算 9 5 5" xfId="12807"/>
    <cellStyle name="汇总 43 2" xfId="12808"/>
    <cellStyle name="汇总 38 2" xfId="12809"/>
    <cellStyle name="计算 9 5 6" xfId="12810"/>
    <cellStyle name="汇总 43 3" xfId="12811"/>
    <cellStyle name="汇总 38 3" xfId="12812"/>
    <cellStyle name="汇总 43 4" xfId="12813"/>
    <cellStyle name="汇总 38 4" xfId="12814"/>
    <cellStyle name="汇总 43 5" xfId="12815"/>
    <cellStyle name="汇总 38 5" xfId="12816"/>
    <cellStyle name="汇总 43 6" xfId="12817"/>
    <cellStyle name="汇总 38 6" xfId="12818"/>
    <cellStyle name="检查单元格 12 2" xfId="12819"/>
    <cellStyle name="汇总 44" xfId="12820"/>
    <cellStyle name="汇总 39" xfId="12821"/>
    <cellStyle name="检查单元格 12 2 2" xfId="12822"/>
    <cellStyle name="计算 9 6 5" xfId="12823"/>
    <cellStyle name="汇总 44 2" xfId="12824"/>
    <cellStyle name="汇总 39 2" xfId="12825"/>
    <cellStyle name="检查单元格 12 2 3" xfId="12826"/>
    <cellStyle name="计算 9 6 6" xfId="12827"/>
    <cellStyle name="汇总 44 3" xfId="12828"/>
    <cellStyle name="汇总 39 3" xfId="12829"/>
    <cellStyle name="汇总 44 4" xfId="12830"/>
    <cellStyle name="汇总 39 4" xfId="12831"/>
    <cellStyle name="汇总 44 5" xfId="12832"/>
    <cellStyle name="汇总 39 5" xfId="12833"/>
    <cellStyle name="汇总 4" xfId="12834"/>
    <cellStyle name="汇总 4 10" xfId="12835"/>
    <cellStyle name="汇总 4 11" xfId="12836"/>
    <cellStyle name="汇总 4 12" xfId="12837"/>
    <cellStyle name="汇总 4 2" xfId="12838"/>
    <cellStyle name="强调文字颜色 6 43" xfId="12839"/>
    <cellStyle name="强调文字颜色 6 38" xfId="12840"/>
    <cellStyle name="汇总 4 2 2" xfId="12841"/>
    <cellStyle name="汇总 4 2 2 2" xfId="12842"/>
    <cellStyle name="汇总 4 2 2 3" xfId="12843"/>
    <cellStyle name="汇总 4 2 2 4" xfId="12844"/>
    <cellStyle name="汇总 4 2 2 5" xfId="12845"/>
    <cellStyle name="强调文字颜色 6 44" xfId="12846"/>
    <cellStyle name="强调文字颜色 6 39" xfId="12847"/>
    <cellStyle name="汇总 4 2 3" xfId="12848"/>
    <cellStyle name="汇总 4 2 3 2" xfId="12849"/>
    <cellStyle name="汇总 4 2 3 3" xfId="12850"/>
    <cellStyle name="汇总 4 2 3 4" xfId="12851"/>
    <cellStyle name="强调文字颜色 6 51" xfId="12852"/>
    <cellStyle name="强调文字颜色 6 46" xfId="12853"/>
    <cellStyle name="汇总 4 2 5" xfId="12854"/>
    <cellStyle name="强调文字颜色 6 52" xfId="12855"/>
    <cellStyle name="强调文字颜色 6 47" xfId="12856"/>
    <cellStyle name="汇总 4 2 6" xfId="12857"/>
    <cellStyle name="汇总 4 3" xfId="12858"/>
    <cellStyle name="汇总 4 3 2" xfId="12859"/>
    <cellStyle name="汇总 4 3 3" xfId="12860"/>
    <cellStyle name="汇总 4 3 4" xfId="12861"/>
    <cellStyle name="汇总 4 3 5" xfId="12862"/>
    <cellStyle name="汇总 4 3 6" xfId="12863"/>
    <cellStyle name="汇总 4 4" xfId="12864"/>
    <cellStyle name="汇总 4 4 2" xfId="12865"/>
    <cellStyle name="汇总 4 4 3" xfId="12866"/>
    <cellStyle name="汇总 4 4 4" xfId="12867"/>
    <cellStyle name="쉼표 [0]_hoe020409-19S" xfId="12868"/>
    <cellStyle name="汇总 4 4 6" xfId="12869"/>
    <cellStyle name="汇总 4 5" xfId="12870"/>
    <cellStyle name="汇总 4 6" xfId="12871"/>
    <cellStyle name="汇总 4 7" xfId="12872"/>
    <cellStyle name="汇总 4 7 2" xfId="12873"/>
    <cellStyle name="汇总 4 7 3" xfId="12874"/>
    <cellStyle name="汇总 4 7 4" xfId="12875"/>
    <cellStyle name="汇总 4 7 5" xfId="12876"/>
    <cellStyle name="汇总 4 8 2" xfId="12877"/>
    <cellStyle name="汇总 4 8 3" xfId="12878"/>
    <cellStyle name="汇总 4 8 4" xfId="12879"/>
    <cellStyle name="检查单元格 12 3" xfId="12880"/>
    <cellStyle name="汇总 50" xfId="12881"/>
    <cellStyle name="汇总 45" xfId="12882"/>
    <cellStyle name="汇总 50 6" xfId="12883"/>
    <cellStyle name="汇总 45 6" xfId="12884"/>
    <cellStyle name="汇总 51 5" xfId="12885"/>
    <cellStyle name="汇总 46 5" xfId="12886"/>
    <cellStyle name="汇总 51 6" xfId="12887"/>
    <cellStyle name="汇总 46 6" xfId="12888"/>
    <cellStyle name="检查单元格 12 5" xfId="12889"/>
    <cellStyle name="汇总 52" xfId="12890"/>
    <cellStyle name="汇总 47" xfId="12891"/>
    <cellStyle name="汇总 52 5" xfId="12892"/>
    <cellStyle name="汇总 47 5" xfId="12893"/>
    <cellStyle name="检查单元格 12 6" xfId="12894"/>
    <cellStyle name="汇总 53" xfId="12895"/>
    <cellStyle name="汇总 48" xfId="12896"/>
    <cellStyle name="汇总 53 4" xfId="12897"/>
    <cellStyle name="汇总 48 4" xfId="12898"/>
    <cellStyle name="汇总 53 5" xfId="12899"/>
    <cellStyle name="汇总 48 5" xfId="12900"/>
    <cellStyle name="汇总 53 6" xfId="12901"/>
    <cellStyle name="汇总 48 6" xfId="12902"/>
    <cellStyle name="检查单元格 12 7" xfId="12903"/>
    <cellStyle name="汇总 54" xfId="12904"/>
    <cellStyle name="汇总 49" xfId="12905"/>
    <cellStyle name="汇总 54 4" xfId="12906"/>
    <cellStyle name="汇总 49 4" xfId="12907"/>
    <cellStyle name="汇总 54 5" xfId="12908"/>
    <cellStyle name="汇总 49 5" xfId="12909"/>
    <cellStyle name="汇总 54 6" xfId="12910"/>
    <cellStyle name="汇总 49 6" xfId="12911"/>
    <cellStyle name="汇总 5 10" xfId="12912"/>
    <cellStyle name="汇总 5 11" xfId="12913"/>
    <cellStyle name="汇总 5 12" xfId="12914"/>
    <cellStyle name="汇总 5 13" xfId="12915"/>
    <cellStyle name="汇总 5 2 2" xfId="12916"/>
    <cellStyle name="汇总 5 2 2 2" xfId="12917"/>
    <cellStyle name="汇总 5 2 2 3" xfId="12918"/>
    <cellStyle name="汇总 5 2 2 4" xfId="12919"/>
    <cellStyle name="汇总 5 2 3" xfId="12920"/>
    <cellStyle name="汇总 5 2 3 2" xfId="12921"/>
    <cellStyle name="汇总 5 2 3 4" xfId="12922"/>
    <cellStyle name="汇总 5 2 3 5" xfId="12923"/>
    <cellStyle name="汇总 5 2 4" xfId="12924"/>
    <cellStyle name="汇总 5 2 5" xfId="12925"/>
    <cellStyle name="汇总 5 2 6" xfId="12926"/>
    <cellStyle name="汇总 5 3" xfId="12927"/>
    <cellStyle name="汇总 5 3 2" xfId="12928"/>
    <cellStyle name="汇总 5 3 3" xfId="12929"/>
    <cellStyle name="汇总 5 3 4" xfId="12930"/>
    <cellStyle name="汇总 5 3 5" xfId="12931"/>
    <cellStyle name="汇总 5 3 6" xfId="12932"/>
    <cellStyle name="汇总 5 4 2" xfId="12933"/>
    <cellStyle name="汇总 5 4 3" xfId="12934"/>
    <cellStyle name="汇总 5 4 6" xfId="12935"/>
    <cellStyle name="汇总 5 5 2" xfId="12936"/>
    <cellStyle name="汇总 5 7" xfId="12937"/>
    <cellStyle name="汇总 5 7 2" xfId="12938"/>
    <cellStyle name="汇总 5 7 3" xfId="12939"/>
    <cellStyle name="汇总 5 7 4" xfId="12940"/>
    <cellStyle name="汇总 5 7 5" xfId="12941"/>
    <cellStyle name="汇总 5 8 2" xfId="12942"/>
    <cellStyle name="汇总 5 8 3" xfId="12943"/>
    <cellStyle name="汇总 5 8 4" xfId="12944"/>
    <cellStyle name="检查单元格 12 8" xfId="12945"/>
    <cellStyle name="汇总 60" xfId="12946"/>
    <cellStyle name="汇总 55" xfId="12947"/>
    <cellStyle name="汇总 60 4" xfId="12948"/>
    <cellStyle name="汇总 55 4" xfId="12949"/>
    <cellStyle name="汇总 60 5" xfId="12950"/>
    <cellStyle name="汇总 55 5" xfId="12951"/>
    <cellStyle name="汇总 61 3" xfId="12952"/>
    <cellStyle name="汇总 56 3" xfId="12953"/>
    <cellStyle name="汇总 61 4" xfId="12954"/>
    <cellStyle name="汇总 56 4" xfId="12955"/>
    <cellStyle name="汇总 61 5" xfId="12956"/>
    <cellStyle name="汇总 56 5" xfId="12957"/>
    <cellStyle name="汇总 62 2" xfId="12958"/>
    <cellStyle name="汇总 57 2" xfId="12959"/>
    <cellStyle name="汇总 62 3" xfId="12960"/>
    <cellStyle name="汇总 57 3" xfId="12961"/>
    <cellStyle name="链接单元格 2 2" xfId="12962"/>
    <cellStyle name="汇总 62 5" xfId="12963"/>
    <cellStyle name="汇总 57 5" xfId="12964"/>
    <cellStyle name="汇总 57 6" xfId="12965"/>
    <cellStyle name="汇总 63" xfId="12966"/>
    <cellStyle name="汇总 58" xfId="12967"/>
    <cellStyle name="汇总 63 2" xfId="12968"/>
    <cellStyle name="汇总 58 2" xfId="12969"/>
    <cellStyle name="汇总 63 3" xfId="12970"/>
    <cellStyle name="汇总 58 3" xfId="12971"/>
    <cellStyle name="汇总 63 4" xfId="12972"/>
    <cellStyle name="汇总 58 4" xfId="12973"/>
    <cellStyle name="链接单元格 3 2" xfId="12974"/>
    <cellStyle name="汇总 63 5" xfId="12975"/>
    <cellStyle name="汇总 58 5" xfId="12976"/>
    <cellStyle name="汇总 64" xfId="12977"/>
    <cellStyle name="汇总 59" xfId="12978"/>
    <cellStyle name="汇总 64 2" xfId="12979"/>
    <cellStyle name="汇总 59 2" xfId="12980"/>
    <cellStyle name="汇总 64 3" xfId="12981"/>
    <cellStyle name="汇总 59 3" xfId="12982"/>
    <cellStyle name="链接单元格 4 2" xfId="12983"/>
    <cellStyle name="汇总 64 5" xfId="12984"/>
    <cellStyle name="汇总 59 5" xfId="12985"/>
    <cellStyle name="汇总 6 10" xfId="12986"/>
    <cellStyle name="汇总 6 11" xfId="12987"/>
    <cellStyle name="汇总 6 12" xfId="12988"/>
    <cellStyle name="汇总 6 13" xfId="12989"/>
    <cellStyle name="汇总 6 2" xfId="12990"/>
    <cellStyle name="输入 4 2 3 3" xfId="12991"/>
    <cellStyle name="汇总 6 2 2" xfId="12992"/>
    <cellStyle name="汇总 6 2 2 3" xfId="12993"/>
    <cellStyle name="汇总 6 2 2 4" xfId="12994"/>
    <cellStyle name="输入 4 2 3 4" xfId="12995"/>
    <cellStyle name="汇总 6 2 3" xfId="12996"/>
    <cellStyle name="汇总 6 2 3 2" xfId="12997"/>
    <cellStyle name="汇总 6 2 3 3" xfId="12998"/>
    <cellStyle name="汇总 6 2 3 4" xfId="12999"/>
    <cellStyle name="汇总 6 2 3 5" xfId="13000"/>
    <cellStyle name="汇总 6 2 5" xfId="13001"/>
    <cellStyle name="输出 24 2" xfId="13002"/>
    <cellStyle name="输出 19 2" xfId="13003"/>
    <cellStyle name="汇总 6 2 7" xfId="13004"/>
    <cellStyle name="汇总 6 3" xfId="13005"/>
    <cellStyle name="警告文本 4 6" xfId="13006"/>
    <cellStyle name="汇总 6 3 2" xfId="13007"/>
    <cellStyle name="警告文本 4 7" xfId="13008"/>
    <cellStyle name="汇总 6 3 3" xfId="13009"/>
    <cellStyle name="警告文本 4 8" xfId="13010"/>
    <cellStyle name="汇总 6 3 4" xfId="13011"/>
    <cellStyle name="汇总 6 3 5" xfId="13012"/>
    <cellStyle name="汇总 6 3 6" xfId="13013"/>
    <cellStyle name="警告文本 5 7" xfId="13014"/>
    <cellStyle name="汇总 6 4 3" xfId="13015"/>
    <cellStyle name="警告文本 5 8" xfId="13016"/>
    <cellStyle name="汇总 6 4 4" xfId="13017"/>
    <cellStyle name="汇总 6 4 5" xfId="13018"/>
    <cellStyle name="汇总 6 4 6" xfId="13019"/>
    <cellStyle name="强调文字颜色 6 10 2 3" xfId="13020"/>
    <cellStyle name="汇总 6 5" xfId="13021"/>
    <cellStyle name="警告文本 6 6" xfId="13022"/>
    <cellStyle name="汇总 6 5 2" xfId="13023"/>
    <cellStyle name="警告文本 6 8" xfId="13024"/>
    <cellStyle name="汇总 6 5 4" xfId="13025"/>
    <cellStyle name="汇总 6 5 5" xfId="13026"/>
    <cellStyle name="汇总 6 5 6" xfId="13027"/>
    <cellStyle name="汇总 6 6" xfId="13028"/>
    <cellStyle name="警告文本 7 6" xfId="13029"/>
    <cellStyle name="汇总 6 6 2" xfId="13030"/>
    <cellStyle name="警告文本 7 8" xfId="13031"/>
    <cellStyle name="汇总 6 6 4" xfId="13032"/>
    <cellStyle name="汇总 6 6 5" xfId="13033"/>
    <cellStyle name="警告文本 8 6" xfId="13034"/>
    <cellStyle name="汇总 6 7 2" xfId="13035"/>
    <cellStyle name="警告文本 8 7" xfId="13036"/>
    <cellStyle name="汇总 6 7 3" xfId="13037"/>
    <cellStyle name="警告文本 8 8" xfId="13038"/>
    <cellStyle name="汇总 6 7 4" xfId="13039"/>
    <cellStyle name="汇总 6 7 5" xfId="13040"/>
    <cellStyle name="警告文本 9 6" xfId="13041"/>
    <cellStyle name="汇总 6 8 2" xfId="13042"/>
    <cellStyle name="警告文本 9 7" xfId="13043"/>
    <cellStyle name="汇总 6 8 3" xfId="13044"/>
    <cellStyle name="强调文字颜色 3 10 2 2" xfId="13045"/>
    <cellStyle name="汇总 6 8 5" xfId="13046"/>
    <cellStyle name="汇总 65" xfId="13047"/>
    <cellStyle name="汇总 65 2" xfId="13048"/>
    <cellStyle name="汇总 65 3" xfId="13049"/>
    <cellStyle name="汇总 65 4" xfId="13050"/>
    <cellStyle name="链接单元格 5 2" xfId="13051"/>
    <cellStyle name="汇总 65 5" xfId="13052"/>
    <cellStyle name="汇总 7" xfId="13053"/>
    <cellStyle name="汇总 7 10" xfId="13054"/>
    <cellStyle name="汇总 7 12" xfId="13055"/>
    <cellStyle name="汇总 7 13" xfId="13056"/>
    <cellStyle name="汇总 7 2" xfId="13057"/>
    <cellStyle name="汇总 7 2 2" xfId="13058"/>
    <cellStyle name="输出 7 8 4" xfId="13059"/>
    <cellStyle name="汇总 7 2 2 3" xfId="13060"/>
    <cellStyle name="汇总 7 2 3" xfId="13061"/>
    <cellStyle name="汇总 7 2 5" xfId="13062"/>
    <cellStyle name="汇总 7 2 6" xfId="13063"/>
    <cellStyle name="汇总 7 2 7" xfId="13064"/>
    <cellStyle name="汇总 7 4" xfId="13065"/>
    <cellStyle name="汇总 7 6 2" xfId="13066"/>
    <cellStyle name="汇总 7 6 3" xfId="13067"/>
    <cellStyle name="汇总 7 6 6" xfId="13068"/>
    <cellStyle name="汇总 7 7" xfId="13069"/>
    <cellStyle name="汇总 7 7 3" xfId="13070"/>
    <cellStyle name="汇总 7 7 4" xfId="13071"/>
    <cellStyle name="汇总 7 7 5" xfId="13072"/>
    <cellStyle name="汇总 7 8 2" xfId="13073"/>
    <cellStyle name="汇总 7 8 4" xfId="13074"/>
    <cellStyle name="汇总 8 10" xfId="13075"/>
    <cellStyle name="汇总 8 11" xfId="13076"/>
    <cellStyle name="汇总 8 2" xfId="13077"/>
    <cellStyle name="汇总 8 2 2" xfId="13078"/>
    <cellStyle name="汇总 8 2 2 2" xfId="13079"/>
    <cellStyle name="汇总 8 2 2 3" xfId="13080"/>
    <cellStyle name="汇总 8 2 2 4" xfId="13081"/>
    <cellStyle name="汇总 8 2 2 5" xfId="13082"/>
    <cellStyle name="汇总 8 2 3 2" xfId="13083"/>
    <cellStyle name="汇总 8 2 3 3" xfId="13084"/>
    <cellStyle name="汇总 8 2 3 4" xfId="13085"/>
    <cellStyle name="汇总 8 2 3 5" xfId="13086"/>
    <cellStyle name="汇总 8 2 6" xfId="13087"/>
    <cellStyle name="汇总 8 2 7" xfId="13088"/>
    <cellStyle name="汇总 8 2 8" xfId="13089"/>
    <cellStyle name="汇总 8 3 2" xfId="13090"/>
    <cellStyle name="汇总 8 3 4" xfId="13091"/>
    <cellStyle name="汇总 8 3 6" xfId="13092"/>
    <cellStyle name="汇总 8 4 2" xfId="13093"/>
    <cellStyle name="汇总 8 4 3" xfId="13094"/>
    <cellStyle name="汇总 8 4 4" xfId="13095"/>
    <cellStyle name="汇总 8 4 6" xfId="13096"/>
    <cellStyle name="汇总 8 5" xfId="13097"/>
    <cellStyle name="汇总 8 7 2" xfId="13098"/>
    <cellStyle name="汇总 8 7 3" xfId="13099"/>
    <cellStyle name="汇总 8 7 5" xfId="13100"/>
    <cellStyle name="汇总 8 8 2" xfId="13101"/>
    <cellStyle name="汇总 8 8 4" xfId="13102"/>
    <cellStyle name="强调文字颜色 3 12 2 2" xfId="13103"/>
    <cellStyle name="汇总 8 8 5" xfId="13104"/>
    <cellStyle name="汇总 9 11" xfId="13105"/>
    <cellStyle name="汇总 9 13" xfId="13106"/>
    <cellStyle name="输入 10 2 6" xfId="13107"/>
    <cellStyle name="计算 5 2 2 4" xfId="13108"/>
    <cellStyle name="汇总 9 2" xfId="13109"/>
    <cellStyle name="汇总 9 2 2" xfId="13110"/>
    <cellStyle name="汇总 9 2 2 2" xfId="13111"/>
    <cellStyle name="警告文本 5 2" xfId="13112"/>
    <cellStyle name="汇总 9 2 2 3" xfId="13113"/>
    <cellStyle name="警告文本 5 4" xfId="13114"/>
    <cellStyle name="汇总 9 2 2 5" xfId="13115"/>
    <cellStyle name="汇总 9 2 3" xfId="13116"/>
    <cellStyle name="汇总 9 2 3 2" xfId="13117"/>
    <cellStyle name="警告文本 6 2" xfId="13118"/>
    <cellStyle name="汇总 9 2 3 3" xfId="13119"/>
    <cellStyle name="警告文本 6 3" xfId="13120"/>
    <cellStyle name="汇总 9 2 3 4" xfId="13121"/>
    <cellStyle name="警告文本 6 4" xfId="13122"/>
    <cellStyle name="汇总 9 2 3 5" xfId="13123"/>
    <cellStyle name="解释性文本 8 2" xfId="13124"/>
    <cellStyle name="汇总 9 2 4" xfId="13125"/>
    <cellStyle name="解释性文本 8 3" xfId="13126"/>
    <cellStyle name="汇总 9 2 5" xfId="13127"/>
    <cellStyle name="解释性文本 8 4" xfId="13128"/>
    <cellStyle name="汇总 9 2 6" xfId="13129"/>
    <cellStyle name="解释性文本 8 5" xfId="13130"/>
    <cellStyle name="汇总 9 2 7" xfId="13131"/>
    <cellStyle name="输入 10 2 7" xfId="13132"/>
    <cellStyle name="计算 5 2 2 5" xfId="13133"/>
    <cellStyle name="汇总 9 3" xfId="13134"/>
    <cellStyle name="解释性文本 9 3" xfId="13135"/>
    <cellStyle name="汇总 9 3 5" xfId="13136"/>
    <cellStyle name="解释性文本 9 4" xfId="13137"/>
    <cellStyle name="汇总 9 3 6" xfId="13138"/>
    <cellStyle name="输入 10 2 8" xfId="13139"/>
    <cellStyle name="汇总 9 4" xfId="13140"/>
    <cellStyle name="汇总 9 4 3" xfId="13141"/>
    <cellStyle name="汇总 9 4 4" xfId="13142"/>
    <cellStyle name="汇总 9 4 5" xfId="13143"/>
    <cellStyle name="汇总 9 4 6" xfId="13144"/>
    <cellStyle name="汇总 9 5" xfId="13145"/>
    <cellStyle name="汇总 9 5 2" xfId="13146"/>
    <cellStyle name="汇总 9 5 3" xfId="13147"/>
    <cellStyle name="汇总 9 5 5" xfId="13148"/>
    <cellStyle name="汇总 9 6 2" xfId="13149"/>
    <cellStyle name="汇总 9 6 3" xfId="13150"/>
    <cellStyle name="汇总 9 6 4" xfId="13151"/>
    <cellStyle name="汇总 9 6 5" xfId="13152"/>
    <cellStyle name="汇总 9 6 6" xfId="13153"/>
    <cellStyle name="汇总 9 7" xfId="13154"/>
    <cellStyle name="汇总 9 7 2" xfId="13155"/>
    <cellStyle name="汇总 9 7 3" xfId="13156"/>
    <cellStyle name="汇总 9 7 4" xfId="13157"/>
    <cellStyle name="汇总 9 7 5" xfId="13158"/>
    <cellStyle name="汇总 9 8" xfId="13159"/>
    <cellStyle name="汇总 9 8 2" xfId="13160"/>
    <cellStyle name="汇总 9 8 3" xfId="13161"/>
    <cellStyle name="汇总 9 8 4" xfId="13162"/>
    <cellStyle name="汇总 9 8 5" xfId="13163"/>
    <cellStyle name="汇总 9 9" xfId="13164"/>
    <cellStyle name="货币 2" xfId="13165"/>
    <cellStyle name="适中 11 8" xfId="13166"/>
    <cellStyle name="计算 10" xfId="13167"/>
    <cellStyle name="计算 10 11" xfId="13168"/>
    <cellStyle name="计算 10 2" xfId="13169"/>
    <cellStyle name="注释 5 6" xfId="13170"/>
    <cellStyle name="输入 7 4 6" xfId="13171"/>
    <cellStyle name="计算 10 2 2" xfId="13172"/>
    <cellStyle name="检查单元格 51" xfId="13173"/>
    <cellStyle name="检查单元格 46" xfId="13174"/>
    <cellStyle name="计算 10 2 2 2" xfId="13175"/>
    <cellStyle name="检查单元格 52" xfId="13176"/>
    <cellStyle name="检查单元格 47" xfId="13177"/>
    <cellStyle name="计算 10 2 2 3" xfId="13178"/>
    <cellStyle name="检查单元格 53" xfId="13179"/>
    <cellStyle name="检查单元格 48" xfId="13180"/>
    <cellStyle name="计算 10 2 2 4" xfId="13181"/>
    <cellStyle name="检查单元格 54" xfId="13182"/>
    <cellStyle name="检查单元格 49" xfId="13183"/>
    <cellStyle name="计算 10 2 2 5" xfId="13184"/>
    <cellStyle name="注释 5 7" xfId="13185"/>
    <cellStyle name="计算 10 2 3" xfId="13186"/>
    <cellStyle name="计算 10 2 3 3" xfId="13187"/>
    <cellStyle name="计算 10 2 4" xfId="13188"/>
    <cellStyle name="计算 10 2 5" xfId="13189"/>
    <cellStyle name="计算 10 2 6" xfId="13190"/>
    <cellStyle name="计算 10 2 7" xfId="13191"/>
    <cellStyle name="计算 10 2 8" xfId="13192"/>
    <cellStyle name="计算 10 3" xfId="13193"/>
    <cellStyle name="注释 6 6" xfId="13194"/>
    <cellStyle name="输入 7 5 6" xfId="13195"/>
    <cellStyle name="计算 10 3 2" xfId="13196"/>
    <cellStyle name="计算 10 3 4" xfId="13197"/>
    <cellStyle name="计算 10 3 5" xfId="13198"/>
    <cellStyle name="计算 10 4" xfId="13199"/>
    <cellStyle name="注释 7 6" xfId="13200"/>
    <cellStyle name="输入 7 6 6" xfId="13201"/>
    <cellStyle name="计算 10 4 2" xfId="13202"/>
    <cellStyle name="注释 7 7" xfId="13203"/>
    <cellStyle name="计算 10 4 3" xfId="13204"/>
    <cellStyle name="计算 10 4 4" xfId="13205"/>
    <cellStyle name="计算 10 4 6" xfId="13206"/>
    <cellStyle name="计算 10 5" xfId="13207"/>
    <cellStyle name="注释 8 6" xfId="13208"/>
    <cellStyle name="计算 10 5 2" xfId="13209"/>
    <cellStyle name="注释 8 7" xfId="13210"/>
    <cellStyle name="计算 10 5 3" xfId="13211"/>
    <cellStyle name="计算 10 5 4" xfId="13212"/>
    <cellStyle name="输出 20 2 2" xfId="13213"/>
    <cellStyle name="输出 15 2 2" xfId="13214"/>
    <cellStyle name="计算 10 5 5" xfId="13215"/>
    <cellStyle name="注释 9 7" xfId="13216"/>
    <cellStyle name="计算 10 6 3" xfId="13217"/>
    <cellStyle name="警告文本 2 2" xfId="13218"/>
    <cellStyle name="计算 10 6 4" xfId="13219"/>
    <cellStyle name="输出 20 3 2" xfId="13220"/>
    <cellStyle name="输出 15 3 2" xfId="13221"/>
    <cellStyle name="计算 10 6 5" xfId="13222"/>
    <cellStyle name="输出 20 3 3" xfId="13223"/>
    <cellStyle name="输出 15 3 3" xfId="13224"/>
    <cellStyle name="计算 10 6 6" xfId="13225"/>
    <cellStyle name="计算 10 7" xfId="13226"/>
    <cellStyle name="计算 10 7 3" xfId="13227"/>
    <cellStyle name="警告文本 3 2" xfId="13228"/>
    <cellStyle name="计算 10 7 4" xfId="13229"/>
    <cellStyle name="计算 10 7 5" xfId="13230"/>
    <cellStyle name="计算 10 8" xfId="13231"/>
    <cellStyle name="计算 10 8 2" xfId="13232"/>
    <cellStyle name="计算 10 8 3" xfId="13233"/>
    <cellStyle name="计算 10 9" xfId="13234"/>
    <cellStyle name="计算 11" xfId="13235"/>
    <cellStyle name="计算 11 10" xfId="13236"/>
    <cellStyle name="计算 11 11" xfId="13237"/>
    <cellStyle name="计算 11 2" xfId="13238"/>
    <cellStyle name="警告文本 12 4" xfId="13239"/>
    <cellStyle name="输入 8 4 6" xfId="13240"/>
    <cellStyle name="计算 11 2 2" xfId="13241"/>
    <cellStyle name="输出 2 2 3" xfId="13242"/>
    <cellStyle name="计算 11 2 2 2" xfId="13243"/>
    <cellStyle name="输出 2 2 4" xfId="13244"/>
    <cellStyle name="计算 11 2 2 3" xfId="13245"/>
    <cellStyle name="警告文本 12 5" xfId="13246"/>
    <cellStyle name="计算 11 2 3" xfId="13247"/>
    <cellStyle name="计算 11 2 3 2" xfId="13248"/>
    <cellStyle name="警告文本 12 6" xfId="13249"/>
    <cellStyle name="计算 11 2 4" xfId="13250"/>
    <cellStyle name="警告文本 12 7" xfId="13251"/>
    <cellStyle name="计算 11 2 5" xfId="13252"/>
    <cellStyle name="警告文本 12 8" xfId="13253"/>
    <cellStyle name="计算 11 2 6" xfId="13254"/>
    <cellStyle name="计算 11 2 7" xfId="13255"/>
    <cellStyle name="计算 11 2 8" xfId="13256"/>
    <cellStyle name="计算 11 3" xfId="13257"/>
    <cellStyle name="输入 8 5 6" xfId="13258"/>
    <cellStyle name="计算 11 3 2" xfId="13259"/>
    <cellStyle name="计算 11 3 3" xfId="13260"/>
    <cellStyle name="计算 11 3 4" xfId="13261"/>
    <cellStyle name="计算 11 3 5" xfId="13262"/>
    <cellStyle name="计算 11 3 6" xfId="13263"/>
    <cellStyle name="计算 11 4" xfId="13264"/>
    <cellStyle name="输入 8 6 6" xfId="13265"/>
    <cellStyle name="计算 11 4 2" xfId="13266"/>
    <cellStyle name="计算 11 4 4" xfId="13267"/>
    <cellStyle name="计算 11 4 5" xfId="13268"/>
    <cellStyle name="计算 11 4 6" xfId="13269"/>
    <cellStyle name="计算 11 5" xfId="13270"/>
    <cellStyle name="计算 11 5 2" xfId="13271"/>
    <cellStyle name="计算 11 5 3" xfId="13272"/>
    <cellStyle name="计算 11 6" xfId="13273"/>
    <cellStyle name="计算 11 6 2" xfId="13274"/>
    <cellStyle name="计算 11 6 4" xfId="13275"/>
    <cellStyle name="输出 21 3 2" xfId="13276"/>
    <cellStyle name="输出 16 3 2" xfId="13277"/>
    <cellStyle name="计算 11 6 5" xfId="13278"/>
    <cellStyle name="输出 21 3 3" xfId="13279"/>
    <cellStyle name="输出 16 3 3" xfId="13280"/>
    <cellStyle name="计算 11 6 6" xfId="13281"/>
    <cellStyle name="计算 11 7" xfId="13282"/>
    <cellStyle name="计算 11 7 2" xfId="13283"/>
    <cellStyle name="计算 11 7 5" xfId="13284"/>
    <cellStyle name="计算 11 8" xfId="13285"/>
    <cellStyle name="计算 11 8 2" xfId="13286"/>
    <cellStyle name="计算 11 8 3" xfId="13287"/>
    <cellStyle name="计算 11 8 4" xfId="13288"/>
    <cellStyle name="计算 11 8 5" xfId="13289"/>
    <cellStyle name="计算 11 9" xfId="13290"/>
    <cellStyle name="计算 12 11" xfId="13291"/>
    <cellStyle name="计算 12 13" xfId="13292"/>
    <cellStyle name="计算 12 2" xfId="13293"/>
    <cellStyle name="输入 9 4 6" xfId="13294"/>
    <cellStyle name="计算 12 2 2" xfId="13295"/>
    <cellStyle name="计算 12 2 2 4" xfId="13296"/>
    <cellStyle name="计算 12 2 3 3" xfId="13297"/>
    <cellStyle name="计算 12 2 3 4" xfId="13298"/>
    <cellStyle name="计算 12 2 3 5" xfId="13299"/>
    <cellStyle name="计算 12 2 4" xfId="13300"/>
    <cellStyle name="计算 12 2 5" xfId="13301"/>
    <cellStyle name="计算 12 2 6" xfId="13302"/>
    <cellStyle name="计算 12 2 7" xfId="13303"/>
    <cellStyle name="计算 12 3" xfId="13304"/>
    <cellStyle name="输入 9 5 6" xfId="13305"/>
    <cellStyle name="计算 12 3 2" xfId="13306"/>
    <cellStyle name="计算 12 4" xfId="13307"/>
    <cellStyle name="输入 9 6 6" xfId="13308"/>
    <cellStyle name="计算 12 4 2" xfId="13309"/>
    <cellStyle name="计算 12 4 3" xfId="13310"/>
    <cellStyle name="计算 12 4 4" xfId="13311"/>
    <cellStyle name="计算 12 4 5" xfId="13312"/>
    <cellStyle name="计算 12 4 6" xfId="13313"/>
    <cellStyle name="计算 12 5" xfId="13314"/>
    <cellStyle name="计算 12 5 2" xfId="13315"/>
    <cellStyle name="计算 12 5 4" xfId="13316"/>
    <cellStyle name="计算 12 6" xfId="13317"/>
    <cellStyle name="计算 12 7 2" xfId="13318"/>
    <cellStyle name="计算 12 7 3" xfId="13319"/>
    <cellStyle name="计算 12 7 4" xfId="13320"/>
    <cellStyle name="计算 12 7 5" xfId="13321"/>
    <cellStyle name="计算 12 8" xfId="13322"/>
    <cellStyle name="计算 12 8 2" xfId="13323"/>
    <cellStyle name="计算 12 8 3" xfId="13324"/>
    <cellStyle name="计算 12 8 4" xfId="13325"/>
    <cellStyle name="计算 12 9" xfId="13326"/>
    <cellStyle name="计算 13" xfId="13327"/>
    <cellStyle name="计算 13 2" xfId="13328"/>
    <cellStyle name="计算 13 2 4" xfId="13329"/>
    <cellStyle name="计算 13 2 5" xfId="13330"/>
    <cellStyle name="计算 13 3" xfId="13331"/>
    <cellStyle name="计算 13 3 3" xfId="13332"/>
    <cellStyle name="计算 13 3 4" xfId="13333"/>
    <cellStyle name="计算 13 4" xfId="13334"/>
    <cellStyle name="计算 13 5" xfId="13335"/>
    <cellStyle name="计算 13 6" xfId="13336"/>
    <cellStyle name="计算 13 7" xfId="13337"/>
    <cellStyle name="计算 13 8" xfId="13338"/>
    <cellStyle name="计算 14 2" xfId="13339"/>
    <cellStyle name="计算 14 2 2" xfId="13340"/>
    <cellStyle name="计算 14 2 3" xfId="13341"/>
    <cellStyle name="计算 14 2 5" xfId="13342"/>
    <cellStyle name="计算 14 3" xfId="13343"/>
    <cellStyle name="计算 14 3 2" xfId="13344"/>
    <cellStyle name="计算 14 3 3" xfId="13345"/>
    <cellStyle name="计算 14 3 4" xfId="13346"/>
    <cellStyle name="计算 14 3 5" xfId="13347"/>
    <cellStyle name="计算 20" xfId="13348"/>
    <cellStyle name="计算 15" xfId="13349"/>
    <cellStyle name="计算 20 2 4" xfId="13350"/>
    <cellStyle name="计算 15 2 4" xfId="13351"/>
    <cellStyle name="计算 20 2 5" xfId="13352"/>
    <cellStyle name="计算 15 2 5" xfId="13353"/>
    <cellStyle name="计算 20 3" xfId="13354"/>
    <cellStyle name="计算 15 3" xfId="13355"/>
    <cellStyle name="计算 20 3 4" xfId="13356"/>
    <cellStyle name="计算 15 3 4" xfId="13357"/>
    <cellStyle name="计算 20 3 5" xfId="13358"/>
    <cellStyle name="计算 15 3 5" xfId="13359"/>
    <cellStyle name="计算 20 4" xfId="13360"/>
    <cellStyle name="计算 15 4" xfId="13361"/>
    <cellStyle name="计算 21" xfId="13362"/>
    <cellStyle name="计算 16" xfId="13363"/>
    <cellStyle name="스타일 1" xfId="13364"/>
    <cellStyle name="计算 21 2" xfId="13365"/>
    <cellStyle name="计算 16 2" xfId="13366"/>
    <cellStyle name="计算 21 2 3" xfId="13367"/>
    <cellStyle name="计算 16 2 3" xfId="13368"/>
    <cellStyle name="计算 21 2 4" xfId="13369"/>
    <cellStyle name="计算 16 2 4" xfId="13370"/>
    <cellStyle name="计算 21 2 5" xfId="13371"/>
    <cellStyle name="计算 16 2 5" xfId="13372"/>
    <cellStyle name="스타일 2" xfId="13373"/>
    <cellStyle name="计算 21 3" xfId="13374"/>
    <cellStyle name="计算 16 3" xfId="13375"/>
    <cellStyle name="计算 21 3 3" xfId="13376"/>
    <cellStyle name="计算 16 3 3" xfId="13377"/>
    <cellStyle name="计算 21 3 4" xfId="13378"/>
    <cellStyle name="计算 16 3 4" xfId="13379"/>
    <cellStyle name="计算 21 3 5" xfId="13380"/>
    <cellStyle name="计算 16 3 5" xfId="13381"/>
    <cellStyle name="스타일 4" xfId="13382"/>
    <cellStyle name="计算 21 5" xfId="13383"/>
    <cellStyle name="计算 16 5" xfId="13384"/>
    <cellStyle name="스타일 6" xfId="13385"/>
    <cellStyle name="计算 21 7" xfId="13386"/>
    <cellStyle name="计算 16 7" xfId="13387"/>
    <cellStyle name="计算 22 2" xfId="13388"/>
    <cellStyle name="计算 17 2" xfId="13389"/>
    <cellStyle name="计算 22 2 3" xfId="13390"/>
    <cellStyle name="计算 17 2 3" xfId="13391"/>
    <cellStyle name="计算 22 2 4" xfId="13392"/>
    <cellStyle name="计算 17 2 4" xfId="13393"/>
    <cellStyle name="计算 22 2 5" xfId="13394"/>
    <cellStyle name="计算 17 2 5" xfId="13395"/>
    <cellStyle name="计算 22 3" xfId="13396"/>
    <cellStyle name="计算 17 3" xfId="13397"/>
    <cellStyle name="计算 22 3 2" xfId="13398"/>
    <cellStyle name="计算 17 3 2" xfId="13399"/>
    <cellStyle name="计算 22 3 3" xfId="13400"/>
    <cellStyle name="计算 17 3 3" xfId="13401"/>
    <cellStyle name="计算 22 3 4" xfId="13402"/>
    <cellStyle name="计算 17 3 4" xfId="13403"/>
    <cellStyle name="计算 22 3 5" xfId="13404"/>
    <cellStyle name="计算 17 3 5" xfId="13405"/>
    <cellStyle name="计算 22 4" xfId="13406"/>
    <cellStyle name="计算 17 4" xfId="13407"/>
    <cellStyle name="计算 22 5" xfId="13408"/>
    <cellStyle name="计算 17 5" xfId="13409"/>
    <cellStyle name="计算 22 6" xfId="13410"/>
    <cellStyle name="计算 17 6" xfId="13411"/>
    <cellStyle name="计算 22 7" xfId="13412"/>
    <cellStyle name="计算 17 7" xfId="13413"/>
    <cellStyle name="计算 22 8" xfId="13414"/>
    <cellStyle name="计算 17 8" xfId="13415"/>
    <cellStyle name="计算 23" xfId="13416"/>
    <cellStyle name="计算 18" xfId="13417"/>
    <cellStyle name="计算 23 2" xfId="13418"/>
    <cellStyle name="计算 18 2" xfId="13419"/>
    <cellStyle name="计算 23 2 2" xfId="13420"/>
    <cellStyle name="计算 18 2 2" xfId="13421"/>
    <cellStyle name="计算 23 2 4" xfId="13422"/>
    <cellStyle name="计算 18 2 4" xfId="13423"/>
    <cellStyle name="计算 23 2 5" xfId="13424"/>
    <cellStyle name="计算 18 2 5" xfId="13425"/>
    <cellStyle name="计算 23 3" xfId="13426"/>
    <cellStyle name="计算 18 3" xfId="13427"/>
    <cellStyle name="计算 23 3 2" xfId="13428"/>
    <cellStyle name="计算 18 3 2" xfId="13429"/>
    <cellStyle name="计算 23 3 3" xfId="13430"/>
    <cellStyle name="计算 18 3 3" xfId="13431"/>
    <cellStyle name="计算 23 3 4" xfId="13432"/>
    <cellStyle name="计算 18 3 4" xfId="13433"/>
    <cellStyle name="计算 23 3 5" xfId="13434"/>
    <cellStyle name="计算 18 3 5" xfId="13435"/>
    <cellStyle name="计算 23 4" xfId="13436"/>
    <cellStyle name="计算 18 4" xfId="13437"/>
    <cellStyle name="计算 23 5" xfId="13438"/>
    <cellStyle name="计算 18 5" xfId="13439"/>
    <cellStyle name="计算 23 6" xfId="13440"/>
    <cellStyle name="计算 18 6" xfId="13441"/>
    <cellStyle name="计算 23 7" xfId="13442"/>
    <cellStyle name="计算 18 7" xfId="13443"/>
    <cellStyle name="计算 23 8" xfId="13444"/>
    <cellStyle name="计算 18 8" xfId="13445"/>
    <cellStyle name="计算 24" xfId="13446"/>
    <cellStyle name="计算 19" xfId="13447"/>
    <cellStyle name="计算 24 2" xfId="13448"/>
    <cellStyle name="计算 19 2" xfId="13449"/>
    <cellStyle name="计算 7 5" xfId="13450"/>
    <cellStyle name="计算 19 2 4" xfId="13451"/>
    <cellStyle name="计算 7 6" xfId="13452"/>
    <cellStyle name="计算 19 2 5" xfId="13453"/>
    <cellStyle name="计算 24 3" xfId="13454"/>
    <cellStyle name="计算 19 3" xfId="13455"/>
    <cellStyle name="计算 8 3" xfId="13456"/>
    <cellStyle name="计算 19 3 2" xfId="13457"/>
    <cellStyle name="计算 8 4" xfId="13458"/>
    <cellStyle name="计算 19 3 3" xfId="13459"/>
    <cellStyle name="计算 8 5" xfId="13460"/>
    <cellStyle name="计算 19 3 4" xfId="13461"/>
    <cellStyle name="计算 24 4" xfId="13462"/>
    <cellStyle name="计算 19 4" xfId="13463"/>
    <cellStyle name="计算 24 5" xfId="13464"/>
    <cellStyle name="计算 19 5" xfId="13465"/>
    <cellStyle name="计算 24 6" xfId="13466"/>
    <cellStyle name="计算 19 6" xfId="13467"/>
    <cellStyle name="计算 19 7" xfId="13468"/>
    <cellStyle name="计算 19 8" xfId="13469"/>
    <cellStyle name="计算 5 9" xfId="13470"/>
    <cellStyle name="计算 2 2 2" xfId="13471"/>
    <cellStyle name="强调文字颜色 2 19 3" xfId="13472"/>
    <cellStyle name="计算 2 2 2 2" xfId="13473"/>
    <cellStyle name="计算 2 2 2 3" xfId="13474"/>
    <cellStyle name="计算 2 2 2 4" xfId="13475"/>
    <cellStyle name="计算 2 2 2 5" xfId="13476"/>
    <cellStyle name="计算 2 2 3" xfId="13477"/>
    <cellStyle name="计算 2 2 4" xfId="13478"/>
    <cellStyle name="计算 2 2 6" xfId="13479"/>
    <cellStyle name="计算 2 2 8" xfId="13480"/>
    <cellStyle name="计算 2 3" xfId="13481"/>
    <cellStyle name="计算 2 4" xfId="13482"/>
    <cellStyle name="输入 10 8 2" xfId="13483"/>
    <cellStyle name="计算 2 5" xfId="13484"/>
    <cellStyle name="输入 10 8 3" xfId="13485"/>
    <cellStyle name="计算 2 6" xfId="13486"/>
    <cellStyle name="输入 10 8 4" xfId="13487"/>
    <cellStyle name="计算 2 7" xfId="13488"/>
    <cellStyle name="计算 30" xfId="13489"/>
    <cellStyle name="计算 25" xfId="13490"/>
    <cellStyle name="计算 30 2" xfId="13491"/>
    <cellStyle name="计算 25 2" xfId="13492"/>
    <cellStyle name="计算 30 3" xfId="13493"/>
    <cellStyle name="计算 25 3" xfId="13494"/>
    <cellStyle name="计算 30 4" xfId="13495"/>
    <cellStyle name="计算 25 4" xfId="13496"/>
    <cellStyle name="计算 30 6" xfId="13497"/>
    <cellStyle name="计算 25 6" xfId="13498"/>
    <cellStyle name="计算 31" xfId="13499"/>
    <cellStyle name="计算 26" xfId="13500"/>
    <cellStyle name="计算 31 2" xfId="13501"/>
    <cellStyle name="计算 26 2" xfId="13502"/>
    <cellStyle name="计算 31 6" xfId="13503"/>
    <cellStyle name="计算 26 6" xfId="13504"/>
    <cellStyle name="计算 32 3" xfId="13505"/>
    <cellStyle name="计算 27 3" xfId="13506"/>
    <cellStyle name="计算 32 4" xfId="13507"/>
    <cellStyle name="计算 27 4" xfId="13508"/>
    <cellStyle name="计算 32 5" xfId="13509"/>
    <cellStyle name="计算 27 5" xfId="13510"/>
    <cellStyle name="计算 32 6" xfId="13511"/>
    <cellStyle name="计算 27 6" xfId="13512"/>
    <cellStyle name="计算 33 3" xfId="13513"/>
    <cellStyle name="计算 28 3" xfId="13514"/>
    <cellStyle name="计算 33 4" xfId="13515"/>
    <cellStyle name="计算 28 4" xfId="13516"/>
    <cellStyle name="计算 33 5" xfId="13517"/>
    <cellStyle name="计算 28 5" xfId="13518"/>
    <cellStyle name="计算 33 6" xfId="13519"/>
    <cellStyle name="计算 28 6" xfId="13520"/>
    <cellStyle name="计算 34" xfId="13521"/>
    <cellStyle name="计算 29" xfId="13522"/>
    <cellStyle name="计算 34 2" xfId="13523"/>
    <cellStyle name="计算 29 2" xfId="13524"/>
    <cellStyle name="计算 34 3" xfId="13525"/>
    <cellStyle name="计算 29 3" xfId="13526"/>
    <cellStyle name="计算 34 5" xfId="13527"/>
    <cellStyle name="计算 29 5" xfId="13528"/>
    <cellStyle name="计算 34 6" xfId="13529"/>
    <cellStyle name="计算 29 6" xfId="13530"/>
    <cellStyle name="计算 3 2" xfId="13531"/>
    <cellStyle name="计算 3 2 3" xfId="13532"/>
    <cellStyle name="计算 3 2 4" xfId="13533"/>
    <cellStyle name="计算 3 2 5" xfId="13534"/>
    <cellStyle name="计算 3 2 6" xfId="13535"/>
    <cellStyle name="计算 3 2 7" xfId="13536"/>
    <cellStyle name="计算 3 2 8" xfId="13537"/>
    <cellStyle name="计算 3 5" xfId="13538"/>
    <cellStyle name="计算 3 6" xfId="13539"/>
    <cellStyle name="计算 3 7" xfId="13540"/>
    <cellStyle name="计算 40" xfId="13541"/>
    <cellStyle name="计算 35" xfId="13542"/>
    <cellStyle name="计算 40 2" xfId="13543"/>
    <cellStyle name="计算 35 2" xfId="13544"/>
    <cellStyle name="计算 40 3" xfId="13545"/>
    <cellStyle name="计算 35 3" xfId="13546"/>
    <cellStyle name="计算 40 4" xfId="13547"/>
    <cellStyle name="计算 35 4" xfId="13548"/>
    <cellStyle name="计算 40 5" xfId="13549"/>
    <cellStyle name="计算 35 5" xfId="13550"/>
    <cellStyle name="计算 41" xfId="13551"/>
    <cellStyle name="计算 36" xfId="13552"/>
    <cellStyle name="计算 41 2" xfId="13553"/>
    <cellStyle name="计算 36 2" xfId="13554"/>
    <cellStyle name="计算 41 3" xfId="13555"/>
    <cellStyle name="计算 36 3" xfId="13556"/>
    <cellStyle name="计算 41 4" xfId="13557"/>
    <cellStyle name="计算 36 4" xfId="13558"/>
    <cellStyle name="计算 41 5" xfId="13559"/>
    <cellStyle name="计算 36 5" xfId="13560"/>
    <cellStyle name="计算 42" xfId="13561"/>
    <cellStyle name="计算 37" xfId="13562"/>
    <cellStyle name="计算 42 2" xfId="13563"/>
    <cellStyle name="计算 37 2" xfId="13564"/>
    <cellStyle name="计算 42 3" xfId="13565"/>
    <cellStyle name="计算 37 3" xfId="13566"/>
    <cellStyle name="计算 42 4" xfId="13567"/>
    <cellStyle name="计算 37 4" xfId="13568"/>
    <cellStyle name="计算 42 5" xfId="13569"/>
    <cellStyle name="计算 37 5" xfId="13570"/>
    <cellStyle name="计算 42 6" xfId="13571"/>
    <cellStyle name="计算 37 6" xfId="13572"/>
    <cellStyle name="计算 43 2" xfId="13573"/>
    <cellStyle name="计算 38 2" xfId="13574"/>
    <cellStyle name="计算 43 3" xfId="13575"/>
    <cellStyle name="计算 38 3" xfId="13576"/>
    <cellStyle name="计算 43 4" xfId="13577"/>
    <cellStyle name="计算 38 4" xfId="13578"/>
    <cellStyle name="计算 43 5" xfId="13579"/>
    <cellStyle name="计算 38 5" xfId="13580"/>
    <cellStyle name="计算 43 6" xfId="13581"/>
    <cellStyle name="计算 38 6" xfId="13582"/>
    <cellStyle name="强调文字颜色 1 21 3" xfId="13583"/>
    <cellStyle name="强调文字颜色 1 16 3" xfId="13584"/>
    <cellStyle name="适中 12 2" xfId="13585"/>
    <cellStyle name="计算 44" xfId="13586"/>
    <cellStyle name="计算 39" xfId="13587"/>
    <cellStyle name="适中 12 2 2" xfId="13588"/>
    <cellStyle name="计算 44 2" xfId="13589"/>
    <cellStyle name="计算 39 2" xfId="13590"/>
    <cellStyle name="适中 12 2 3" xfId="13591"/>
    <cellStyle name="计算 44 3" xfId="13592"/>
    <cellStyle name="计算 39 3" xfId="13593"/>
    <cellStyle name="计算 44 4" xfId="13594"/>
    <cellStyle name="计算 39 4" xfId="13595"/>
    <cellStyle name="计算 44 5" xfId="13596"/>
    <cellStyle name="计算 39 5" xfId="13597"/>
    <cellStyle name="计算 44 6" xfId="13598"/>
    <cellStyle name="计算 39 6" xfId="13599"/>
    <cellStyle name="计算 4 10" xfId="13600"/>
    <cellStyle name="计算 4 11" xfId="13601"/>
    <cellStyle name="计算 4 12" xfId="13602"/>
    <cellStyle name="计算 4 2 2 3" xfId="13603"/>
    <cellStyle name="计算 4 2 2 4" xfId="13604"/>
    <cellStyle name="计算 4 2 2 5" xfId="13605"/>
    <cellStyle name="计算 4 2 3" xfId="13606"/>
    <cellStyle name="计算 4 2 3 3" xfId="13607"/>
    <cellStyle name="计算 4 2 5" xfId="13608"/>
    <cellStyle name="计算 4 2 6" xfId="13609"/>
    <cellStyle name="计算 4 2 7" xfId="13610"/>
    <cellStyle name="计算 4 3" xfId="13611"/>
    <cellStyle name="计算 4 3 3" xfId="13612"/>
    <cellStyle name="计算 4 3 4" xfId="13613"/>
    <cellStyle name="计算 4 3 5" xfId="13614"/>
    <cellStyle name="计算 4 3 6" xfId="13615"/>
    <cellStyle name="链接单元格 10 2 2" xfId="13616"/>
    <cellStyle name="计算 4 4" xfId="13617"/>
    <cellStyle name="计算 4 4 2" xfId="13618"/>
    <cellStyle name="计算 4 4 3" xfId="13619"/>
    <cellStyle name="计算 4 4 4" xfId="13620"/>
    <cellStyle name="适中 6 2 2" xfId="13621"/>
    <cellStyle name="计算 4 4 5" xfId="13622"/>
    <cellStyle name="适中 6 2 3" xfId="13623"/>
    <cellStyle name="计算 4 4 6" xfId="13624"/>
    <cellStyle name="计算 4 6 3" xfId="13625"/>
    <cellStyle name="计算 4 6 4" xfId="13626"/>
    <cellStyle name="计算 4 6 5" xfId="13627"/>
    <cellStyle name="计算 4 6 6" xfId="13628"/>
    <cellStyle name="计算 4 7" xfId="13629"/>
    <cellStyle name="计算 4 7 2" xfId="13630"/>
    <cellStyle name="计算 4 7 3" xfId="13631"/>
    <cellStyle name="计算 4 7 4" xfId="13632"/>
    <cellStyle name="计算 4 7 5" xfId="13633"/>
    <cellStyle name="计算 4 8 3" xfId="13634"/>
    <cellStyle name="计算 4 8 4" xfId="13635"/>
    <cellStyle name="计算 4 8 5" xfId="13636"/>
    <cellStyle name="计算 4 9" xfId="13637"/>
    <cellStyle name="适中 12 3" xfId="13638"/>
    <cellStyle name="计算 50" xfId="13639"/>
    <cellStyle name="计算 45" xfId="13640"/>
    <cellStyle name="计算 50 4" xfId="13641"/>
    <cellStyle name="计算 45 4" xfId="13642"/>
    <cellStyle name="计算 50 5" xfId="13643"/>
    <cellStyle name="计算 45 5" xfId="13644"/>
    <cellStyle name="适中 12 4" xfId="13645"/>
    <cellStyle name="计算 51" xfId="13646"/>
    <cellStyle name="计算 46" xfId="13647"/>
    <cellStyle name="计算 51 5" xfId="13648"/>
    <cellStyle name="计算 46 5" xfId="13649"/>
    <cellStyle name="适中 12 5" xfId="13650"/>
    <cellStyle name="计算 52" xfId="13651"/>
    <cellStyle name="计算 47" xfId="13652"/>
    <cellStyle name="计算 52 3" xfId="13653"/>
    <cellStyle name="计算 47 3" xfId="13654"/>
    <cellStyle name="计算 52 4" xfId="13655"/>
    <cellStyle name="计算 47 4" xfId="13656"/>
    <cellStyle name="计算 52 6" xfId="13657"/>
    <cellStyle name="计算 47 6" xfId="13658"/>
    <cellStyle name="适中 12 6" xfId="13659"/>
    <cellStyle name="计算 53" xfId="13660"/>
    <cellStyle name="计算 48" xfId="13661"/>
    <cellStyle name="计算 53 3" xfId="13662"/>
    <cellStyle name="计算 48 3" xfId="13663"/>
    <cellStyle name="计算 53 4" xfId="13664"/>
    <cellStyle name="计算 48 4" xfId="13665"/>
    <cellStyle name="计算 53 5" xfId="13666"/>
    <cellStyle name="计算 48 5" xfId="13667"/>
    <cellStyle name="입력" xfId="13668"/>
    <cellStyle name="计算 53 6" xfId="13669"/>
    <cellStyle name="计算 48 6" xfId="13670"/>
    <cellStyle name="适中 12 7" xfId="13671"/>
    <cellStyle name="计算 54" xfId="13672"/>
    <cellStyle name="计算 49" xfId="13673"/>
    <cellStyle name="计算 54 2" xfId="13674"/>
    <cellStyle name="计算 49 2" xfId="13675"/>
    <cellStyle name="计算 54 3" xfId="13676"/>
    <cellStyle name="计算 49 3" xfId="13677"/>
    <cellStyle name="计算 54 4" xfId="13678"/>
    <cellStyle name="计算 49 4" xfId="13679"/>
    <cellStyle name="计算 54 5" xfId="13680"/>
    <cellStyle name="计算 49 5" xfId="13681"/>
    <cellStyle name="计算 54 6" xfId="13682"/>
    <cellStyle name="计算 49 6" xfId="13683"/>
    <cellStyle name="计算 5 10" xfId="13684"/>
    <cellStyle name="计算 5 11" xfId="13685"/>
    <cellStyle name="计算 5 12" xfId="13686"/>
    <cellStyle name="计算 5 13" xfId="13687"/>
    <cellStyle name="计算 5 2" xfId="13688"/>
    <cellStyle name="强调文字颜色 2 12 3" xfId="13689"/>
    <cellStyle name="计算 5 2 2" xfId="13690"/>
    <cellStyle name="输入 10 2 4" xfId="13691"/>
    <cellStyle name="计算 5 2 2 2" xfId="13692"/>
    <cellStyle name="输入 10 2 5" xfId="13693"/>
    <cellStyle name="计算 5 2 2 3" xfId="13694"/>
    <cellStyle name="强调文字颜色 2 12 4" xfId="13695"/>
    <cellStyle name="计算 5 2 3" xfId="13696"/>
    <cellStyle name="输入 10 3 4" xfId="13697"/>
    <cellStyle name="计算 5 2 3 2" xfId="13698"/>
    <cellStyle name="输入 10 3 5" xfId="13699"/>
    <cellStyle name="计算 5 2 3 3" xfId="13700"/>
    <cellStyle name="输入 10 3 6" xfId="13701"/>
    <cellStyle name="计算 5 2 3 4" xfId="13702"/>
    <cellStyle name="计算 5 2 3 5" xfId="13703"/>
    <cellStyle name="强调文字颜色 2 12 5" xfId="13704"/>
    <cellStyle name="计算 5 2 4" xfId="13705"/>
    <cellStyle name="强调文字颜色 2 12 7" xfId="13706"/>
    <cellStyle name="计算 5 2 6" xfId="13707"/>
    <cellStyle name="强调文字颜色 2 12 8" xfId="13708"/>
    <cellStyle name="计算 5 2 7" xfId="13709"/>
    <cellStyle name="计算 5 2 8" xfId="13710"/>
    <cellStyle name="计算 5 3 3" xfId="13711"/>
    <cellStyle name="计算 5 3 4" xfId="13712"/>
    <cellStyle name="计算 5 3 5" xfId="13713"/>
    <cellStyle name="计算 5 4" xfId="13714"/>
    <cellStyle name="强调文字颜色 2 14 3" xfId="13715"/>
    <cellStyle name="计算 5 4 2" xfId="13716"/>
    <cellStyle name="计算 5 4 3" xfId="13717"/>
    <cellStyle name="计算 5 4 4" xfId="13718"/>
    <cellStyle name="适中 7 2 3" xfId="13719"/>
    <cellStyle name="计算 5 4 6" xfId="13720"/>
    <cellStyle name="计算 5 5" xfId="13721"/>
    <cellStyle name="计算 5 6" xfId="13722"/>
    <cellStyle name="强调文字颜色 2 21 3" xfId="13723"/>
    <cellStyle name="强调文字颜色 2 16 3" xfId="13724"/>
    <cellStyle name="计算 5 6 2" xfId="13725"/>
    <cellStyle name="计算 5 6 3" xfId="13726"/>
    <cellStyle name="计算 5 6 4" xfId="13727"/>
    <cellStyle name="计算 5 6 5" xfId="13728"/>
    <cellStyle name="计算 5 6 6" xfId="13729"/>
    <cellStyle name="计算 5 7" xfId="13730"/>
    <cellStyle name="强调文字颜色 2 22 3" xfId="13731"/>
    <cellStyle name="强调文字颜色 2 17 3" xfId="13732"/>
    <cellStyle name="计算 5 7 2" xfId="13733"/>
    <cellStyle name="计算 5 7 3" xfId="13734"/>
    <cellStyle name="计算 5 7 4" xfId="13735"/>
    <cellStyle name="计算 5 7 5" xfId="13736"/>
    <cellStyle name="计算 5 8" xfId="13737"/>
    <cellStyle name="强调文字颜色 2 23 3" xfId="13738"/>
    <cellStyle name="强调文字颜色 2 18 3" xfId="13739"/>
    <cellStyle name="计算 5 8 2" xfId="13740"/>
    <cellStyle name="计算 5 8 3" xfId="13741"/>
    <cellStyle name="计算 5 8 4" xfId="13742"/>
    <cellStyle name="计算 5 8 5" xfId="13743"/>
    <cellStyle name="适中 12 8" xfId="13744"/>
    <cellStyle name="计算 60" xfId="13745"/>
    <cellStyle name="计算 55" xfId="13746"/>
    <cellStyle name="计算 61" xfId="13747"/>
    <cellStyle name="计算 56" xfId="13748"/>
    <cellStyle name="计算 63" xfId="13749"/>
    <cellStyle name="计算 58" xfId="13750"/>
    <cellStyle name="计算 63 3" xfId="13751"/>
    <cellStyle name="计算 58 3" xfId="13752"/>
    <cellStyle name="计算 63 4" xfId="13753"/>
    <cellStyle name="计算 58 4" xfId="13754"/>
    <cellStyle name="计算 63 5" xfId="13755"/>
    <cellStyle name="计算 58 5" xfId="13756"/>
    <cellStyle name="计算 64 2" xfId="13757"/>
    <cellStyle name="计算 59 2" xfId="13758"/>
    <cellStyle name="计算 64 3" xfId="13759"/>
    <cellStyle name="计算 59 3" xfId="13760"/>
    <cellStyle name="计算 64 4" xfId="13761"/>
    <cellStyle name="计算 59 4" xfId="13762"/>
    <cellStyle name="计算 6 13" xfId="13763"/>
    <cellStyle name="计算 6 2" xfId="13764"/>
    <cellStyle name="计算 6 2 2" xfId="13765"/>
    <cellStyle name="计算 6 2 2 2" xfId="13766"/>
    <cellStyle name="计算 6 2 2 3" xfId="13767"/>
    <cellStyle name="计算 6 2 2 5" xfId="13768"/>
    <cellStyle name="计算 6 2 3" xfId="13769"/>
    <cellStyle name="计算 6 2 3 2" xfId="13770"/>
    <cellStyle name="计算 6 2 3 3" xfId="13771"/>
    <cellStyle name="计算 6 2 3 4" xfId="13772"/>
    <cellStyle name="计算 6 2 3 5" xfId="13773"/>
    <cellStyle name="计算 6 2 4" xfId="13774"/>
    <cellStyle name="计算 6 3" xfId="13775"/>
    <cellStyle name="计算 6 3 3" xfId="13776"/>
    <cellStyle name="计算 6 4" xfId="13777"/>
    <cellStyle name="计算 6 4 2" xfId="13778"/>
    <cellStyle name="计算 6 4 3" xfId="13779"/>
    <cellStyle name="计算 6 6" xfId="13780"/>
    <cellStyle name="计算 6 7" xfId="13781"/>
    <cellStyle name="计算 6 7 2" xfId="13782"/>
    <cellStyle name="计算 6 7 3" xfId="13783"/>
    <cellStyle name="计算 6 8 2" xfId="13784"/>
    <cellStyle name="计算 6 8 3" xfId="13785"/>
    <cellStyle name="计算 65" xfId="13786"/>
    <cellStyle name="计算 65 3" xfId="13787"/>
    <cellStyle name="计算 65 4" xfId="13788"/>
    <cellStyle name="计算 7 11" xfId="13789"/>
    <cellStyle name="计算 7 12" xfId="13790"/>
    <cellStyle name="计算 7 13" xfId="13791"/>
    <cellStyle name="计算 7 2" xfId="13792"/>
    <cellStyle name="计算 7 2 2" xfId="13793"/>
    <cellStyle name="计算 7 2 2 2" xfId="13794"/>
    <cellStyle name="计算 7 2 2 3" xfId="13795"/>
    <cellStyle name="计算 7 2 2 4" xfId="13796"/>
    <cellStyle name="计算 7 2 3" xfId="13797"/>
    <cellStyle name="计算 7 2 3 2" xfId="13798"/>
    <cellStyle name="计算 7 2 3 3" xfId="13799"/>
    <cellStyle name="计算 7 2 3 5" xfId="13800"/>
    <cellStyle name="计算 7 2 4" xfId="13801"/>
    <cellStyle name="计算 7 2 5" xfId="13802"/>
    <cellStyle name="计算 7 2 7" xfId="13803"/>
    <cellStyle name="计算 7 2 8" xfId="13804"/>
    <cellStyle name="计算 7 4 2" xfId="13805"/>
    <cellStyle name="计算 7 4 3" xfId="13806"/>
    <cellStyle name="计算 7 4 4" xfId="13807"/>
    <cellStyle name="适中 9 2 2" xfId="13808"/>
    <cellStyle name="计算 7 4 5" xfId="13809"/>
    <cellStyle name="适中 9 2 3" xfId="13810"/>
    <cellStyle name="计算 7 4 6" xfId="13811"/>
    <cellStyle name="输出 2 2 2 3" xfId="13812"/>
    <cellStyle name="计算 7 5 2" xfId="13813"/>
    <cellStyle name="输出 2 2 2 4" xfId="13814"/>
    <cellStyle name="计算 7 5 3" xfId="13815"/>
    <cellStyle name="计算 7 5 4" xfId="13816"/>
    <cellStyle name="计算 7 5 5" xfId="13817"/>
    <cellStyle name="输出 2 2 3 3" xfId="13818"/>
    <cellStyle name="计算 7 6 2" xfId="13819"/>
    <cellStyle name="输出 2 2 3 4" xfId="13820"/>
    <cellStyle name="计算 7 6 3" xfId="13821"/>
    <cellStyle name="检查单元格 10 2 3" xfId="13822"/>
    <cellStyle name="计算 7 6 6" xfId="13823"/>
    <cellStyle name="计算 7 7" xfId="13824"/>
    <cellStyle name="计算 7 7 2" xfId="13825"/>
    <cellStyle name="计算 7 7 3" xfId="13826"/>
    <cellStyle name="计算 7 7 4" xfId="13827"/>
    <cellStyle name="计算 7 7 5" xfId="13828"/>
    <cellStyle name="计算 7 8" xfId="13829"/>
    <cellStyle name="输出 11 2 3 4" xfId="13830"/>
    <cellStyle name="计算 8" xfId="13831"/>
    <cellStyle name="计算 8 2" xfId="13832"/>
    <cellStyle name="计算 8 2 2" xfId="13833"/>
    <cellStyle name="计算 8 2 2 4" xfId="13834"/>
    <cellStyle name="计算 8 2 3 2" xfId="13835"/>
    <cellStyle name="计算 8 2 4" xfId="13836"/>
    <cellStyle name="计算 8 2 5" xfId="13837"/>
    <cellStyle name="计算 8 2 6" xfId="13838"/>
    <cellStyle name="计算 8 2 7" xfId="13839"/>
    <cellStyle name="计算 8 2 8" xfId="13840"/>
    <cellStyle name="解释性文本 10 6" xfId="13841"/>
    <cellStyle name="计算 8 3 3" xfId="13842"/>
    <cellStyle name="解释性文本 10 7" xfId="13843"/>
    <cellStyle name="计算 8 3 4" xfId="13844"/>
    <cellStyle name="解释性文本 10 8" xfId="13845"/>
    <cellStyle name="计算 8 3 5" xfId="13846"/>
    <cellStyle name="计算 8 3 6" xfId="13847"/>
    <cellStyle name="解释性文本 11 5" xfId="13848"/>
    <cellStyle name="计算 8 4 2" xfId="13849"/>
    <cellStyle name="解释性文本 11 6" xfId="13850"/>
    <cellStyle name="计算 8 4 3" xfId="13851"/>
    <cellStyle name="解释性文本 11 7" xfId="13852"/>
    <cellStyle name="计算 8 4 4" xfId="13853"/>
    <cellStyle name="解释性文本 11 8" xfId="13854"/>
    <cellStyle name="计算 8 4 5" xfId="13855"/>
    <cellStyle name="计算 8 4 6" xfId="13856"/>
    <cellStyle name="解释性文本 12 8" xfId="13857"/>
    <cellStyle name="计算 8 5 5" xfId="13858"/>
    <cellStyle name="计算 8 5 6" xfId="13859"/>
    <cellStyle name="计算 8 6 3" xfId="13860"/>
    <cellStyle name="计算 8 6 4" xfId="13861"/>
    <cellStyle name="检查单元格 11 2 3" xfId="13862"/>
    <cellStyle name="计算 8 6 6" xfId="13863"/>
    <cellStyle name="计算 8 7" xfId="13864"/>
    <cellStyle name="计算 8 8" xfId="13865"/>
    <cellStyle name="输入 4 13" xfId="13866"/>
    <cellStyle name="计算 8 8 4" xfId="13867"/>
    <cellStyle name="计算 8 8 5" xfId="13868"/>
    <cellStyle name="计算 8 9" xfId="13869"/>
    <cellStyle name="计算 9" xfId="13870"/>
    <cellStyle name="计算 9 10" xfId="13871"/>
    <cellStyle name="计算 9 12" xfId="13872"/>
    <cellStyle name="计算 9 13" xfId="13873"/>
    <cellStyle name="输出 8 8" xfId="13874"/>
    <cellStyle name="计算 9 2 2" xfId="13875"/>
    <cellStyle name="输出 8 8 2" xfId="13876"/>
    <cellStyle name="计算 9 2 2 2" xfId="13877"/>
    <cellStyle name="输出 8 8 3" xfId="13878"/>
    <cellStyle name="计算 9 2 2 3" xfId="13879"/>
    <cellStyle name="输出 8 8 4" xfId="13880"/>
    <cellStyle name="计算 9 2 2 4" xfId="13881"/>
    <cellStyle name="链接单元格 14 2" xfId="13882"/>
    <cellStyle name="计算 9 2 2 5" xfId="13883"/>
    <cellStyle name="输出 8 9" xfId="13884"/>
    <cellStyle name="计算 9 2 3" xfId="13885"/>
    <cellStyle name="计算 9 2 3 2" xfId="13886"/>
    <cellStyle name="计算 9 2 3 3" xfId="13887"/>
    <cellStyle name="计算 9 2 3 4" xfId="13888"/>
    <cellStyle name="计算 9 2 4" xfId="13889"/>
    <cellStyle name="计算 9 3" xfId="13890"/>
    <cellStyle name="输入 8 11" xfId="13891"/>
    <cellStyle name="输出 9 8" xfId="13892"/>
    <cellStyle name="计算 9 3 2" xfId="13893"/>
    <cellStyle name="输入 8 12" xfId="13894"/>
    <cellStyle name="输出 9 9" xfId="13895"/>
    <cellStyle name="计算 9 3 3" xfId="13896"/>
    <cellStyle name="输入 8 13" xfId="13897"/>
    <cellStyle name="计算 9 3 4" xfId="13898"/>
    <cellStyle name="计算 9 4" xfId="13899"/>
    <cellStyle name="计算 9 4 2" xfId="13900"/>
    <cellStyle name="计算 9 4 3" xfId="13901"/>
    <cellStyle name="计算 9 4 4" xfId="13902"/>
    <cellStyle name="计算 9 5" xfId="13903"/>
    <cellStyle name="计算 9 6" xfId="13904"/>
    <cellStyle name="计算 9 6 3" xfId="13905"/>
    <cellStyle name="计算 9 6 4" xfId="13906"/>
    <cellStyle name="计算 9 7" xfId="13907"/>
    <cellStyle name="计算 9 8" xfId="13908"/>
    <cellStyle name="输入 9 12" xfId="13909"/>
    <cellStyle name="计算 9 8 3" xfId="13910"/>
    <cellStyle name="计算 9 9" xfId="13911"/>
    <cellStyle name="适中 9 4" xfId="13912"/>
    <cellStyle name="检查单元格 10 2" xfId="13913"/>
    <cellStyle name="适中 9 5" xfId="13914"/>
    <cellStyle name="检查单元格 10 3" xfId="13915"/>
    <cellStyle name="适中 9 6" xfId="13916"/>
    <cellStyle name="检查单元格 10 4" xfId="13917"/>
    <cellStyle name="适中 9 8" xfId="13918"/>
    <cellStyle name="检查单元格 10 6" xfId="13919"/>
    <cellStyle name="检查单元格 10 7" xfId="13920"/>
    <cellStyle name="检查单元格 10 8" xfId="13921"/>
    <cellStyle name="检查单元格 11" xfId="13922"/>
    <cellStyle name="检查单元格 11 2" xfId="13923"/>
    <cellStyle name="检查单元格 11 3" xfId="13924"/>
    <cellStyle name="检查单元格 11 5" xfId="13925"/>
    <cellStyle name="检查单元格 11 6" xfId="13926"/>
    <cellStyle name="检查单元格 11 7" xfId="13927"/>
    <cellStyle name="检查单元格 12" xfId="13928"/>
    <cellStyle name="检查单元格 13 3" xfId="13929"/>
    <cellStyle name="检查单元格 14" xfId="13930"/>
    <cellStyle name="检查单元格 14 2" xfId="13931"/>
    <cellStyle name="检查单元格 14 3" xfId="13932"/>
    <cellStyle name="检查单元格 20" xfId="13933"/>
    <cellStyle name="检查单元格 15" xfId="13934"/>
    <cellStyle name="检查单元格 20 2" xfId="13935"/>
    <cellStyle name="检查单元格 15 2" xfId="13936"/>
    <cellStyle name="检查单元格 21" xfId="13937"/>
    <cellStyle name="检查单元格 16" xfId="13938"/>
    <cellStyle name="检查单元格 21 2" xfId="13939"/>
    <cellStyle name="检查单元格 16 2" xfId="13940"/>
    <cellStyle name="检查单元格 21 3" xfId="13941"/>
    <cellStyle name="检查单元格 16 3" xfId="13942"/>
    <cellStyle name="检查单元格 22" xfId="13943"/>
    <cellStyle name="检查单元格 17" xfId="13944"/>
    <cellStyle name="检查单元格 22 3" xfId="13945"/>
    <cellStyle name="检查单元格 17 3" xfId="13946"/>
    <cellStyle name="检查单元格 23" xfId="13947"/>
    <cellStyle name="检查单元格 18" xfId="13948"/>
    <cellStyle name="检查单元格 23 2" xfId="13949"/>
    <cellStyle name="检查单元格 18 2" xfId="13950"/>
    <cellStyle name="检查单元格 23 3" xfId="13951"/>
    <cellStyle name="检查单元格 18 3" xfId="13952"/>
    <cellStyle name="检查单元格 24" xfId="13953"/>
    <cellStyle name="检查单元格 19" xfId="13954"/>
    <cellStyle name="检查单元格 19 2" xfId="13955"/>
    <cellStyle name="检查单元格 19 3" xfId="13956"/>
    <cellStyle name="检查单元格 2" xfId="13957"/>
    <cellStyle name="检查单元格 2 2" xfId="13958"/>
    <cellStyle name="检查单元格 2 2 2" xfId="13959"/>
    <cellStyle name="检查单元格 2 2 3" xfId="13960"/>
    <cellStyle name="检查单元格 30" xfId="13961"/>
    <cellStyle name="检查单元格 25" xfId="13962"/>
    <cellStyle name="检查单元格 32" xfId="13963"/>
    <cellStyle name="检查单元格 27" xfId="13964"/>
    <cellStyle name="检查单元格 3" xfId="13965"/>
    <cellStyle name="检查单元格 3 2" xfId="13966"/>
    <cellStyle name="检查单元格 3 2 2" xfId="13967"/>
    <cellStyle name="检查单元格 3 2 3" xfId="13968"/>
    <cellStyle name="检查单元格 4 2" xfId="13969"/>
    <cellStyle name="检查单元格 4 2 2" xfId="13970"/>
    <cellStyle name="检查单元格 4 2 3" xfId="13971"/>
    <cellStyle name="检查单元格 4 3" xfId="13972"/>
    <cellStyle name="检查单元格 4 4" xfId="13973"/>
    <cellStyle name="检查单元格 4 5" xfId="13974"/>
    <cellStyle name="检查单元格 50" xfId="13975"/>
    <cellStyle name="检查单元格 45" xfId="13976"/>
    <cellStyle name="检查单元格 5" xfId="13977"/>
    <cellStyle name="检查单元格 5 2" xfId="13978"/>
    <cellStyle name="检查单元格 5 2 3" xfId="13979"/>
    <cellStyle name="检查单元格 5 3" xfId="13980"/>
    <cellStyle name="检查单元格 5 4" xfId="13981"/>
    <cellStyle name="检查单元格 5 5" xfId="13982"/>
    <cellStyle name="检查单元格 61" xfId="13983"/>
    <cellStyle name="检查单元格 56" xfId="13984"/>
    <cellStyle name="检查单元格 62" xfId="13985"/>
    <cellStyle name="检查单元格 57" xfId="13986"/>
    <cellStyle name="检查单元格 63" xfId="13987"/>
    <cellStyle name="检查单元格 58" xfId="13988"/>
    <cellStyle name="检查单元格 64" xfId="13989"/>
    <cellStyle name="检查单元格 59" xfId="13990"/>
    <cellStyle name="检查单元格 6" xfId="13991"/>
    <cellStyle name="检查单元格 6 2" xfId="13992"/>
    <cellStyle name="检查单元格 65" xfId="13993"/>
    <cellStyle name="检查单元格 7 2 2" xfId="13994"/>
    <cellStyle name="检查单元格 7 2 3" xfId="13995"/>
    <cellStyle name="检查单元格 7 3" xfId="13996"/>
    <cellStyle name="检查单元格 7 4" xfId="13997"/>
    <cellStyle name="检查单元格 7 5" xfId="13998"/>
    <cellStyle name="检查单元格 8" xfId="13999"/>
    <cellStyle name="检查单元格 8 2" xfId="14000"/>
    <cellStyle name="检查单元格 8 2 2" xfId="14001"/>
    <cellStyle name="检查单元格 8 2 3" xfId="14002"/>
    <cellStyle name="检查单元格 8 4" xfId="14003"/>
    <cellStyle name="检查单元格 9" xfId="14004"/>
    <cellStyle name="检查单元格 9 2" xfId="14005"/>
    <cellStyle name="检查单元格 9 2 2" xfId="14006"/>
    <cellStyle name="检查单元格 9 2 3" xfId="14007"/>
    <cellStyle name="检查单元格 9 3" xfId="14008"/>
    <cellStyle name="检查单元格 9 4" xfId="14009"/>
    <cellStyle name="检查单元格 9 5" xfId="14010"/>
    <cellStyle name="解释性文本 10 2 2" xfId="14011"/>
    <cellStyle name="解释性文本 10 3" xfId="14012"/>
    <cellStyle name="解释性文本 10 4" xfId="14013"/>
    <cellStyle name="解释性文本 11" xfId="14014"/>
    <cellStyle name="强调文字颜色 4 6 8" xfId="14015"/>
    <cellStyle name="解释性文本 11 2" xfId="14016"/>
    <cellStyle name="输出 8 2 3 3" xfId="14017"/>
    <cellStyle name="解释性文本 11 2 2" xfId="14018"/>
    <cellStyle name="解释性文本 11 3" xfId="14019"/>
    <cellStyle name="解释性文本 11 4" xfId="14020"/>
    <cellStyle name="解释性文本 12" xfId="14021"/>
    <cellStyle name="解释性文本 13" xfId="14022"/>
    <cellStyle name="输出 50 2" xfId="14023"/>
    <cellStyle name="输出 45 2" xfId="14024"/>
    <cellStyle name="解释性文本 14" xfId="14025"/>
    <cellStyle name="输出 50 3" xfId="14026"/>
    <cellStyle name="输出 45 3" xfId="14027"/>
    <cellStyle name="解释性文本 20" xfId="14028"/>
    <cellStyle name="解释性文本 15" xfId="14029"/>
    <cellStyle name="输出 50 4" xfId="14030"/>
    <cellStyle name="输出 45 4" xfId="14031"/>
    <cellStyle name="输入 12 2 3 2" xfId="14032"/>
    <cellStyle name="解释性文本 21" xfId="14033"/>
    <cellStyle name="解释性文本 16" xfId="14034"/>
    <cellStyle name="输出 50 5" xfId="14035"/>
    <cellStyle name="输出 45 5" xfId="14036"/>
    <cellStyle name="输入 12 2 3 3" xfId="14037"/>
    <cellStyle name="解释性文本 22" xfId="14038"/>
    <cellStyle name="解释性文本 17" xfId="14039"/>
    <cellStyle name="输入 12 2 3 4" xfId="14040"/>
    <cellStyle name="解释性文本 23" xfId="14041"/>
    <cellStyle name="解释性文本 18" xfId="14042"/>
    <cellStyle name="输入 12 2 3 5" xfId="14043"/>
    <cellStyle name="解释性文本 24" xfId="14044"/>
    <cellStyle name="解释性文本 19" xfId="14045"/>
    <cellStyle name="输入 21 8" xfId="14046"/>
    <cellStyle name="输入 16 8" xfId="14047"/>
    <cellStyle name="解释性文本 19 2" xfId="14048"/>
    <cellStyle name="解释性文本 2 2" xfId="14049"/>
    <cellStyle name="解释性文本 30" xfId="14050"/>
    <cellStyle name="解释性文本 25" xfId="14051"/>
    <cellStyle name="注释 65 2" xfId="14052"/>
    <cellStyle name="输出 5 7 2" xfId="14053"/>
    <cellStyle name="解释性文本 31" xfId="14054"/>
    <cellStyle name="解释性文本 26" xfId="14055"/>
    <cellStyle name="解释性文本 3" xfId="14056"/>
    <cellStyle name="解释性文本 3 2" xfId="14057"/>
    <cellStyle name="解释性文本 4 4" xfId="14058"/>
    <cellStyle name="解释性文本 4 5" xfId="14059"/>
    <cellStyle name="解释性文本 4 6" xfId="14060"/>
    <cellStyle name="解释性文本 4 7" xfId="14061"/>
    <cellStyle name="解释性文本 4 8" xfId="14062"/>
    <cellStyle name="强调文字颜色 5 11 8" xfId="14063"/>
    <cellStyle name="解释性文本 50" xfId="14064"/>
    <cellStyle name="解释性文本 45" xfId="14065"/>
    <cellStyle name="解释性文本 51" xfId="14066"/>
    <cellStyle name="解释性文本 46" xfId="14067"/>
    <cellStyle name="解释性文本 52" xfId="14068"/>
    <cellStyle name="解释性文本 47" xfId="14069"/>
    <cellStyle name="解释性文本 53" xfId="14070"/>
    <cellStyle name="解释性文本 48" xfId="14071"/>
    <cellStyle name="解释性文本 54" xfId="14072"/>
    <cellStyle name="解释性文本 49" xfId="14073"/>
    <cellStyle name="解释性文本 5" xfId="14074"/>
    <cellStyle name="输入 10 2 3 4" xfId="14075"/>
    <cellStyle name="解释性文本 5 2" xfId="14076"/>
    <cellStyle name="输入 10 2 3 5" xfId="14077"/>
    <cellStyle name="解释性文本 5 3" xfId="14078"/>
    <cellStyle name="解释性文本 5 4" xfId="14079"/>
    <cellStyle name="解释性文本 5 5" xfId="14080"/>
    <cellStyle name="解释性文本 60" xfId="14081"/>
    <cellStyle name="解释性文本 55" xfId="14082"/>
    <cellStyle name="解释性文本 61" xfId="14083"/>
    <cellStyle name="解释性文本 56" xfId="14084"/>
    <cellStyle name="解释性文本 63" xfId="14085"/>
    <cellStyle name="解释性文本 58" xfId="14086"/>
    <cellStyle name="输出 51 2" xfId="14087"/>
    <cellStyle name="输出 46 2" xfId="14088"/>
    <cellStyle name="解释性文本 64" xfId="14089"/>
    <cellStyle name="解释性文本 59" xfId="14090"/>
    <cellStyle name="解释性文本 6" xfId="14091"/>
    <cellStyle name="解释性文本 6 2" xfId="14092"/>
    <cellStyle name="强调文字颜色 6 5 2 2" xfId="14093"/>
    <cellStyle name="解释性文本 6 3" xfId="14094"/>
    <cellStyle name="强调文字颜色 6 5 2 3" xfId="14095"/>
    <cellStyle name="解释性文本 6 4" xfId="14096"/>
    <cellStyle name="解释性文本 6 5" xfId="14097"/>
    <cellStyle name="输出 51 3" xfId="14098"/>
    <cellStyle name="输出 46 3" xfId="14099"/>
    <cellStyle name="解释性文本 65" xfId="14100"/>
    <cellStyle name="解释性文本 7 2" xfId="14101"/>
    <cellStyle name="解释性文本 7 3" xfId="14102"/>
    <cellStyle name="解释性文本 7 5" xfId="14103"/>
    <cellStyle name="解释性文本 8 2 2" xfId="14104"/>
    <cellStyle name="警告文本 7 2" xfId="14105"/>
    <cellStyle name="解释性文本 8 2 3" xfId="14106"/>
    <cellStyle name="解释性文本 9" xfId="14107"/>
    <cellStyle name="解释性文本 9 2 2" xfId="14108"/>
    <cellStyle name="解释性文本 9 2 3" xfId="14109"/>
    <cellStyle name="解释性文本 9 5" xfId="14110"/>
    <cellStyle name="警告文本 10" xfId="14111"/>
    <cellStyle name="输入 8 2 4" xfId="14112"/>
    <cellStyle name="警告文本 10 2" xfId="14113"/>
    <cellStyle name="警告文本 10 2 2" xfId="14114"/>
    <cellStyle name="输入 8 2 5" xfId="14115"/>
    <cellStyle name="警告文本 10 3" xfId="14116"/>
    <cellStyle name="输入 8 2 6" xfId="14117"/>
    <cellStyle name="警告文本 10 4" xfId="14118"/>
    <cellStyle name="输入 8 2 7" xfId="14119"/>
    <cellStyle name="警告文本 10 5" xfId="14120"/>
    <cellStyle name="输入 8 2 8" xfId="14121"/>
    <cellStyle name="警告文本 10 6" xfId="14122"/>
    <cellStyle name="警告文本 10 7" xfId="14123"/>
    <cellStyle name="警告文本 10 8" xfId="14124"/>
    <cellStyle name="输入 8 3 4" xfId="14125"/>
    <cellStyle name="警告文本 11 2" xfId="14126"/>
    <cellStyle name="输入 8 3 5" xfId="14127"/>
    <cellStyle name="警告文本 11 3" xfId="14128"/>
    <cellStyle name="输入 8 3 6" xfId="14129"/>
    <cellStyle name="警告文本 11 4" xfId="14130"/>
    <cellStyle name="警告文本 11 5" xfId="14131"/>
    <cellStyle name="警告文本 11 6" xfId="14132"/>
    <cellStyle name="警告文本 11 7" xfId="14133"/>
    <cellStyle name="警告文本 12" xfId="14134"/>
    <cellStyle name="输入 8 4 4" xfId="14135"/>
    <cellStyle name="警告文本 12 2" xfId="14136"/>
    <cellStyle name="强调文字颜色 2 21" xfId="14137"/>
    <cellStyle name="强调文字颜色 2 16" xfId="14138"/>
    <cellStyle name="警告文本 12 2 2" xfId="14139"/>
    <cellStyle name="强调文字颜色 2 22" xfId="14140"/>
    <cellStyle name="强调文字颜色 2 17" xfId="14141"/>
    <cellStyle name="警告文本 12 2 3" xfId="14142"/>
    <cellStyle name="输入 8 4 5" xfId="14143"/>
    <cellStyle name="警告文本 12 3" xfId="14144"/>
    <cellStyle name="输入 8 5 4" xfId="14145"/>
    <cellStyle name="警告文本 13 2" xfId="14146"/>
    <cellStyle name="输入 8 5 5" xfId="14147"/>
    <cellStyle name="警告文本 13 3" xfId="14148"/>
    <cellStyle name="警告文本 14" xfId="14149"/>
    <cellStyle name="输入 8 6 4" xfId="14150"/>
    <cellStyle name="警告文本 14 2" xfId="14151"/>
    <cellStyle name="输入 8 6 5" xfId="14152"/>
    <cellStyle name="警告文本 14 3" xfId="14153"/>
    <cellStyle name="警告文本 20" xfId="14154"/>
    <cellStyle name="警告文本 15" xfId="14155"/>
    <cellStyle name="输入 8 7 4" xfId="14156"/>
    <cellStyle name="警告文本 20 2" xfId="14157"/>
    <cellStyle name="警告文本 15 2" xfId="14158"/>
    <cellStyle name="输入 8 7 5" xfId="14159"/>
    <cellStyle name="警告文本 20 3" xfId="14160"/>
    <cellStyle name="警告文本 15 3" xfId="14161"/>
    <cellStyle name="警告文本 21" xfId="14162"/>
    <cellStyle name="警告文本 16" xfId="14163"/>
    <cellStyle name="警告文本 22" xfId="14164"/>
    <cellStyle name="警告文本 17" xfId="14165"/>
    <cellStyle name="警告文本 22 2" xfId="14166"/>
    <cellStyle name="警告文本 17 2" xfId="14167"/>
    <cellStyle name="警告文本 22 3" xfId="14168"/>
    <cellStyle name="警告文本 17 3" xfId="14169"/>
    <cellStyle name="警告文本 23 3" xfId="14170"/>
    <cellStyle name="警告文本 18 3" xfId="14171"/>
    <cellStyle name="警告文本 24" xfId="14172"/>
    <cellStyle name="警告文本 19" xfId="14173"/>
    <cellStyle name="警告文本 19 2" xfId="14174"/>
    <cellStyle name="警告文本 19 3" xfId="14175"/>
    <cellStyle name="警告文本 2" xfId="14176"/>
    <cellStyle name="警告文本 32" xfId="14177"/>
    <cellStyle name="警告文本 27" xfId="14178"/>
    <cellStyle name="警告文本 33" xfId="14179"/>
    <cellStyle name="警告文本 28" xfId="14180"/>
    <cellStyle name="警告文本 3" xfId="14181"/>
    <cellStyle name="警告文本 3 2 3" xfId="14182"/>
    <cellStyle name="警告文本 43" xfId="14183"/>
    <cellStyle name="警告文本 38" xfId="14184"/>
    <cellStyle name="警告文本 44" xfId="14185"/>
    <cellStyle name="警告文本 39" xfId="14186"/>
    <cellStyle name="警告文本 4 2 2" xfId="14187"/>
    <cellStyle name="警告文本 4 4" xfId="14188"/>
    <cellStyle name="警告文本 4 5" xfId="14189"/>
    <cellStyle name="警告文本 50" xfId="14190"/>
    <cellStyle name="警告文本 45" xfId="14191"/>
    <cellStyle name="警告文本 51" xfId="14192"/>
    <cellStyle name="警告文本 46" xfId="14193"/>
    <cellStyle name="警告文本 54" xfId="14194"/>
    <cellStyle name="警告文本 49" xfId="14195"/>
    <cellStyle name="警告文本 5 2 3" xfId="14196"/>
    <cellStyle name="警告文本 5 5" xfId="14197"/>
    <cellStyle name="警告文本 61" xfId="14198"/>
    <cellStyle name="警告文本 56" xfId="14199"/>
    <cellStyle name="警告文本 62" xfId="14200"/>
    <cellStyle name="警告文本 57" xfId="14201"/>
    <cellStyle name="输出 8 2 2 4" xfId="14202"/>
    <cellStyle name="警告文本 6 2 2" xfId="14203"/>
    <cellStyle name="警告文本 6 2 3" xfId="14204"/>
    <cellStyle name="警告文本 6 5" xfId="14205"/>
    <cellStyle name="警告文本 65" xfId="14206"/>
    <cellStyle name="警告文本 7 3" xfId="14207"/>
    <cellStyle name="警告文本 7 4" xfId="14208"/>
    <cellStyle name="警告文本 7 5" xfId="14209"/>
    <cellStyle name="警告文本 8 2" xfId="14210"/>
    <cellStyle name="适中 62" xfId="14211"/>
    <cellStyle name="适中 57" xfId="14212"/>
    <cellStyle name="输入 10 7 3" xfId="14213"/>
    <cellStyle name="警告文本 8 2 2" xfId="14214"/>
    <cellStyle name="适中 63" xfId="14215"/>
    <cellStyle name="适中 58" xfId="14216"/>
    <cellStyle name="输入 10 7 4" xfId="14217"/>
    <cellStyle name="警告文本 8 2 3" xfId="14218"/>
    <cellStyle name="警告文本 8 3" xfId="14219"/>
    <cellStyle name="警告文本 8 4" xfId="14220"/>
    <cellStyle name="oft Excel]_x000d__x000a_Comment=The open=/f lines load custom functions into the Paste Function list._x000d__x000a_Maximized=2_x000d__x000a_AutoFormat= 2 2 2 2 2 2 2 2 3 4" xfId="14221"/>
    <cellStyle name="警告文本 8 5" xfId="14222"/>
    <cellStyle name="警告文本 9 2" xfId="14223"/>
    <cellStyle name="输入 11 7 3" xfId="14224"/>
    <cellStyle name="警告文本 9 2 2" xfId="14225"/>
    <cellStyle name="输入 11 7 4" xfId="14226"/>
    <cellStyle name="警告文本 9 2 3" xfId="14227"/>
    <cellStyle name="警告文本 9 3" xfId="14228"/>
    <cellStyle name="警告文本 9 4" xfId="14229"/>
    <cellStyle name="警告文本 9 5" xfId="14230"/>
    <cellStyle name="链接单元格 10" xfId="14231"/>
    <cellStyle name="链接单元格 10 7" xfId="14232"/>
    <cellStyle name="链接单元格 11 2 2" xfId="14233"/>
    <cellStyle name="链接单元格 11 2 3" xfId="14234"/>
    <cellStyle name="链接单元格 11 4" xfId="14235"/>
    <cellStyle name="链接单元格 11 5" xfId="14236"/>
    <cellStyle name="链接单元格 11 6" xfId="14237"/>
    <cellStyle name="链接单元格 11 7" xfId="14238"/>
    <cellStyle name="链接单元格 12 3" xfId="14239"/>
    <cellStyle name="链接单元格 12 4" xfId="14240"/>
    <cellStyle name="链接单元格 12 6" xfId="14241"/>
    <cellStyle name="链接单元格 12 7" xfId="14242"/>
    <cellStyle name="链接单元格 12 8" xfId="14243"/>
    <cellStyle name="链接单元格 13 2" xfId="14244"/>
    <cellStyle name="链接单元格 20 3" xfId="14245"/>
    <cellStyle name="链接单元格 15 3" xfId="14246"/>
    <cellStyle name="链接单元格 21 2" xfId="14247"/>
    <cellStyle name="链接单元格 16 2" xfId="14248"/>
    <cellStyle name="链接单元格 21 3" xfId="14249"/>
    <cellStyle name="链接单元格 16 3" xfId="14250"/>
    <cellStyle name="链接单元格 22 2" xfId="14251"/>
    <cellStyle name="链接单元格 17 2" xfId="14252"/>
    <cellStyle name="链接单元格 22 3" xfId="14253"/>
    <cellStyle name="链接单元格 17 3" xfId="14254"/>
    <cellStyle name="链接单元格 23" xfId="14255"/>
    <cellStyle name="链接单元格 18" xfId="14256"/>
    <cellStyle name="链接单元格 23 2" xfId="14257"/>
    <cellStyle name="链接单元格 18 2" xfId="14258"/>
    <cellStyle name="链接单元格 23 3" xfId="14259"/>
    <cellStyle name="链接单元格 18 3" xfId="14260"/>
    <cellStyle name="链接单元格 19 2" xfId="14261"/>
    <cellStyle name="链接单元格 19 3" xfId="14262"/>
    <cellStyle name="链接单元格 2" xfId="14263"/>
    <cellStyle name="链接单元格 2 2 3" xfId="14264"/>
    <cellStyle name="输入 5 7 2" xfId="14265"/>
    <cellStyle name="설명 텍스트" xfId="14266"/>
    <cellStyle name="链接单元格 30" xfId="14267"/>
    <cellStyle name="链接单元格 25" xfId="14268"/>
    <cellStyle name="输入 5 7 3" xfId="14269"/>
    <cellStyle name="链接单元格 31" xfId="14270"/>
    <cellStyle name="链接单元格 26" xfId="14271"/>
    <cellStyle name="输入 5 7 4" xfId="14272"/>
    <cellStyle name="链接单元格 32" xfId="14273"/>
    <cellStyle name="链接单元格 27" xfId="14274"/>
    <cellStyle name="输入 5 7 5" xfId="14275"/>
    <cellStyle name="链接单元格 33" xfId="14276"/>
    <cellStyle name="链接单元格 28" xfId="14277"/>
    <cellStyle name="链接单元格 34" xfId="14278"/>
    <cellStyle name="链接单元格 29" xfId="14279"/>
    <cellStyle name="链接单元格 3" xfId="14280"/>
    <cellStyle name="链接单元格 3 2 2" xfId="14281"/>
    <cellStyle name="链接单元格 3 2 3" xfId="14282"/>
    <cellStyle name="链接单元格 40" xfId="14283"/>
    <cellStyle name="链接单元格 35" xfId="14284"/>
    <cellStyle name="链接单元格 41" xfId="14285"/>
    <cellStyle name="链接单元格 36" xfId="14286"/>
    <cellStyle name="输出 13 2 2" xfId="14287"/>
    <cellStyle name="链接单元格 42" xfId="14288"/>
    <cellStyle name="链接单元格 37" xfId="14289"/>
    <cellStyle name="链接单元格 4" xfId="14290"/>
    <cellStyle name="链接单元格 4 2 2" xfId="14291"/>
    <cellStyle name="链接单元格 4 3" xfId="14292"/>
    <cellStyle name="链接单元格 4 4" xfId="14293"/>
    <cellStyle name="链接单元格 4 5" xfId="14294"/>
    <cellStyle name="链接单元格 4 8" xfId="14295"/>
    <cellStyle name="链接单元格 5" xfId="14296"/>
    <cellStyle name="链接单元格 5 2 3" xfId="14297"/>
    <cellStyle name="链接单元格 5 4" xfId="14298"/>
    <cellStyle name="链接单元格 5 6" xfId="14299"/>
    <cellStyle name="链接单元格 5 7" xfId="14300"/>
    <cellStyle name="链接单元格 5 8" xfId="14301"/>
    <cellStyle name="链接单元格 6" xfId="14302"/>
    <cellStyle name="链接单元格 6 3" xfId="14303"/>
    <cellStyle name="链接单元格 6 4" xfId="14304"/>
    <cellStyle name="链接单元格 6 5" xfId="14305"/>
    <cellStyle name="链接单元格 6 7" xfId="14306"/>
    <cellStyle name="链接单元格 6 8" xfId="14307"/>
    <cellStyle name="注释 20 2" xfId="14308"/>
    <cellStyle name="注释 15 2" xfId="14309"/>
    <cellStyle name="输出 4 7 2" xfId="14310"/>
    <cellStyle name="链接单元格 7" xfId="14311"/>
    <cellStyle name="链接单元格 7 2" xfId="14312"/>
    <cellStyle name="链接单元格 7 2 2" xfId="14313"/>
    <cellStyle name="链接单元格 7 2 3" xfId="14314"/>
    <cellStyle name="链接单元格 7 3" xfId="14315"/>
    <cellStyle name="链接单元格 7 4" xfId="14316"/>
    <cellStyle name="链接单元格 7 5" xfId="14317"/>
    <cellStyle name="链接单元格 7 6" xfId="14318"/>
    <cellStyle name="链接单元格 7 7" xfId="14319"/>
    <cellStyle name="链接单元格 7 8" xfId="14320"/>
    <cellStyle name="注释 20 3" xfId="14321"/>
    <cellStyle name="注释 15 3" xfId="14322"/>
    <cellStyle name="输出 4 7 3" xfId="14323"/>
    <cellStyle name="链接单元格 8" xfId="14324"/>
    <cellStyle name="链接单元格 8 2 2" xfId="14325"/>
    <cellStyle name="链接单元格 8 2 3" xfId="14326"/>
    <cellStyle name="链接单元格 8 4" xfId="14327"/>
    <cellStyle name="链接单元格 8 5" xfId="14328"/>
    <cellStyle name="链接单元格 8 7" xfId="14329"/>
    <cellStyle name="链接单元格 8 8" xfId="14330"/>
    <cellStyle name="链接单元格 9 4" xfId="14331"/>
    <cellStyle name="链接单元格 9 5" xfId="14332"/>
    <cellStyle name="뒤에 오는 하이퍼링크_~att101D" xfId="14333"/>
    <cellStyle name="强调文字颜色 2 12 2 2" xfId="14334"/>
    <cellStyle name="똿떓죶Ø괻_PRODUCT DETAIL Q1" xfId="14335"/>
    <cellStyle name="똿뗦먛귟_PRODUCT DETAIL Q1" xfId="14336"/>
    <cellStyle name="强调文字颜色 1 10" xfId="14337"/>
    <cellStyle name="强调文字颜色 1 10 2" xfId="14338"/>
    <cellStyle name="强调文字颜色 1 10 2 3" xfId="14339"/>
    <cellStyle name="强调文字颜色 1 10 3" xfId="14340"/>
    <cellStyle name="强调文字颜色 1 10 6" xfId="14341"/>
    <cellStyle name="强调文字颜色 1 10 7" xfId="14342"/>
    <cellStyle name="强调文字颜色 1 10 8" xfId="14343"/>
    <cellStyle name="强调文字颜色 1 11" xfId="14344"/>
    <cellStyle name="强调文字颜色 1 11 2" xfId="14345"/>
    <cellStyle name="强调文字颜色 1 11 2 2" xfId="14346"/>
    <cellStyle name="强调文字颜色 1 11 3" xfId="14347"/>
    <cellStyle name="强调文字颜色 1 11 7" xfId="14348"/>
    <cellStyle name="强调文字颜色 1 11 8" xfId="14349"/>
    <cellStyle name="强调文字颜色 1 12" xfId="14350"/>
    <cellStyle name="强调文字颜色 1 12 2" xfId="14351"/>
    <cellStyle name="强调文字颜色 1 12 2 2" xfId="14352"/>
    <cellStyle name="强调文字颜色 1 12 2 3" xfId="14353"/>
    <cellStyle name="强调文字颜色 1 12 3" xfId="14354"/>
    <cellStyle name="强调文字颜色 1 12 4" xfId="14355"/>
    <cellStyle name="强调文字颜色 1 12 5" xfId="14356"/>
    <cellStyle name="强调文字颜色 1 12 6" xfId="14357"/>
    <cellStyle name="强调文字颜色 1 12 7" xfId="14358"/>
    <cellStyle name="强调文字颜色 1 12 8" xfId="14359"/>
    <cellStyle name="强调文字颜色 1 13" xfId="14360"/>
    <cellStyle name="强调文字颜色 1 14" xfId="14361"/>
    <cellStyle name="强调文字颜色 1 14 2" xfId="14362"/>
    <cellStyle name="强调文字颜色 1 20" xfId="14363"/>
    <cellStyle name="强调文字颜色 1 15" xfId="14364"/>
    <cellStyle name="适中 11 2" xfId="14365"/>
    <cellStyle name="强调文字颜色 1 20 3" xfId="14366"/>
    <cellStyle name="强调文字颜色 1 15 3" xfId="14367"/>
    <cellStyle name="强调文字颜色 1 22" xfId="14368"/>
    <cellStyle name="强调文字颜色 1 17" xfId="14369"/>
    <cellStyle name="适中 13 2" xfId="14370"/>
    <cellStyle name="强调文字颜色 1 22 3" xfId="14371"/>
    <cellStyle name="强调文字颜色 1 17 3" xfId="14372"/>
    <cellStyle name="强调文字颜色 1 23" xfId="14373"/>
    <cellStyle name="强调文字颜色 1 18" xfId="14374"/>
    <cellStyle name="强调文字颜色 1 23 2" xfId="14375"/>
    <cellStyle name="强调文字颜色 1 18 2" xfId="14376"/>
    <cellStyle name="强调文字颜色 1 24" xfId="14377"/>
    <cellStyle name="强调文字颜色 1 19" xfId="14378"/>
    <cellStyle name="强调文字颜色 1 2" xfId="14379"/>
    <cellStyle name="强调文字颜色 1 2 2 2" xfId="14380"/>
    <cellStyle name="强调文字颜色 1 30" xfId="14381"/>
    <cellStyle name="强调文字颜色 1 25" xfId="14382"/>
    <cellStyle name="强调文字颜色 1 31" xfId="14383"/>
    <cellStyle name="强调文字颜色 1 26" xfId="14384"/>
    <cellStyle name="强调文字颜色 1 32" xfId="14385"/>
    <cellStyle name="强调文字颜色 1 27" xfId="14386"/>
    <cellStyle name="强调文字颜色 1 33" xfId="14387"/>
    <cellStyle name="强调文字颜色 1 28" xfId="14388"/>
    <cellStyle name="强调文字颜色 1 34" xfId="14389"/>
    <cellStyle name="强调文字颜色 1 29" xfId="14390"/>
    <cellStyle name="强调文字颜色 1 3" xfId="14391"/>
    <cellStyle name="强调文字颜色 1 3 2 2" xfId="14392"/>
    <cellStyle name="输出 12 4 2" xfId="14393"/>
    <cellStyle name="强调文字颜色 1 40" xfId="14394"/>
    <cellStyle name="强调文字颜色 1 35" xfId="14395"/>
    <cellStyle name="输出 12 4 3" xfId="14396"/>
    <cellStyle name="强调文字颜色 1 41" xfId="14397"/>
    <cellStyle name="强调文字颜色 1 36" xfId="14398"/>
    <cellStyle name="输出 12 4 4" xfId="14399"/>
    <cellStyle name="强调文字颜色 1 42" xfId="14400"/>
    <cellStyle name="强调文字颜色 1 37" xfId="14401"/>
    <cellStyle name="强调文字颜色 1 4" xfId="14402"/>
    <cellStyle name="强调文字颜色 1 4 2" xfId="14403"/>
    <cellStyle name="强调文字颜色 1 4 2 2" xfId="14404"/>
    <cellStyle name="强调文字颜色 1 4 2 3" xfId="14405"/>
    <cellStyle name="强调文字颜色 1 4 3" xfId="14406"/>
    <cellStyle name="强调文字颜色 1 4 4" xfId="14407"/>
    <cellStyle name="强调文字颜色 1 4 5" xfId="14408"/>
    <cellStyle name="强调文字颜色 1 4 6" xfId="14409"/>
    <cellStyle name="强调文字颜色 1 5" xfId="14410"/>
    <cellStyle name="强调文字颜色 1 5 2" xfId="14411"/>
    <cellStyle name="强调文字颜色 1 5 2 2" xfId="14412"/>
    <cellStyle name="强调文字颜色 1 5 2 3" xfId="14413"/>
    <cellStyle name="强调文字颜色 1 5 3" xfId="14414"/>
    <cellStyle name="强调文字颜色 1 5 4" xfId="14415"/>
    <cellStyle name="强调文字颜色 1 5 5" xfId="14416"/>
    <cellStyle name="强调文字颜色 1 5 6" xfId="14417"/>
    <cellStyle name="强调文字颜色 1 5 7" xfId="14418"/>
    <cellStyle name="强调文字颜色 1 5 8" xfId="14419"/>
    <cellStyle name="强调文字颜色 1 60" xfId="14420"/>
    <cellStyle name="强调文字颜色 1 55" xfId="14421"/>
    <cellStyle name="强调文字颜色 1 61" xfId="14422"/>
    <cellStyle name="强调文字颜色 1 56" xfId="14423"/>
    <cellStyle name="强调文字颜色 1 62" xfId="14424"/>
    <cellStyle name="强调文字颜色 1 57" xfId="14425"/>
    <cellStyle name="强调文字颜色 1 64" xfId="14426"/>
    <cellStyle name="强调文字颜色 1 59" xfId="14427"/>
    <cellStyle name="强调文字颜色 1 6" xfId="14428"/>
    <cellStyle name="强调文字颜色 1 6 2" xfId="14429"/>
    <cellStyle name="强调文字颜色 1 6 2 3" xfId="14430"/>
    <cellStyle name="强调文字颜色 1 6 3" xfId="14431"/>
    <cellStyle name="强调文字颜色 1 6 5" xfId="14432"/>
    <cellStyle name="强调文字颜色 1 6 6" xfId="14433"/>
    <cellStyle name="强调文字颜色 1 6 7" xfId="14434"/>
    <cellStyle name="强调文字颜色 1 6 8" xfId="14435"/>
    <cellStyle name="强调文字颜色 1 7" xfId="14436"/>
    <cellStyle name="强调文字颜色 1 7 2" xfId="14437"/>
    <cellStyle name="强调文字颜色 1 7 2 2" xfId="14438"/>
    <cellStyle name="强调文字颜色 1 8" xfId="14439"/>
    <cellStyle name="强调文字颜色 1 8 2 2" xfId="14440"/>
    <cellStyle name="强调文字颜色 2 19 2" xfId="14441"/>
    <cellStyle name="强调文字颜色 1 8 2 3" xfId="14442"/>
    <cellStyle name="强调文字颜色 1 9" xfId="14443"/>
    <cellStyle name="强调文字颜色 1 9 2 2" xfId="14444"/>
    <cellStyle name="强调文字颜色 1 9 2 3" xfId="14445"/>
    <cellStyle name="强调文字颜色 1 9 3" xfId="14446"/>
    <cellStyle name="强调文字颜色 1 9 4" xfId="14447"/>
    <cellStyle name="强调文字颜色 1 9 5" xfId="14448"/>
    <cellStyle name="强调文字颜色 1 9 6" xfId="14449"/>
    <cellStyle name="强调文字颜色 1 9 7" xfId="14450"/>
    <cellStyle name="强调文字颜色 1 9 8" xfId="14451"/>
    <cellStyle name="强调文字颜色 2 11" xfId="14452"/>
    <cellStyle name="强调文字颜色 2 11 2" xfId="14453"/>
    <cellStyle name="强调文字颜色 2 11 2 2" xfId="14454"/>
    <cellStyle name="强调文字颜色 2 11 2 3" xfId="14455"/>
    <cellStyle name="强调文字颜色 2 11 3" xfId="14456"/>
    <cellStyle name="强调文字颜色 2 11 4" xfId="14457"/>
    <cellStyle name="强调文字颜色 2 11 5" xfId="14458"/>
    <cellStyle name="强调文字颜色 2 11 6" xfId="14459"/>
    <cellStyle name="强调文字颜色 2 11 7" xfId="14460"/>
    <cellStyle name="强调文字颜色 2 11 8" xfId="14461"/>
    <cellStyle name="强调文字颜色 2 12" xfId="14462"/>
    <cellStyle name="强调文字颜色 2 12 2" xfId="14463"/>
    <cellStyle name="强调文字颜色 2 12 2 3" xfId="14464"/>
    <cellStyle name="强调文字颜色 2 13" xfId="14465"/>
    <cellStyle name="强调文字颜色 2 14" xfId="14466"/>
    <cellStyle name="强调文字颜色 2 14 2" xfId="14467"/>
    <cellStyle name="强调文字颜色 2 22 2" xfId="14468"/>
    <cellStyle name="强调文字颜色 2 17 2" xfId="14469"/>
    <cellStyle name="强调文字颜色 2 23" xfId="14470"/>
    <cellStyle name="强调文字颜色 2 18" xfId="14471"/>
    <cellStyle name="强调文字颜色 2 23 2" xfId="14472"/>
    <cellStyle name="强调文字颜色 2 18 2" xfId="14473"/>
    <cellStyle name="强调文字颜色 2 24" xfId="14474"/>
    <cellStyle name="强调文字颜色 2 19" xfId="14475"/>
    <cellStyle name="强调文字颜色 2 2" xfId="14476"/>
    <cellStyle name="强调文字颜色 2 30" xfId="14477"/>
    <cellStyle name="强调文字颜色 2 25" xfId="14478"/>
    <cellStyle name="强调文字颜色 2 31" xfId="14479"/>
    <cellStyle name="强调文字颜色 2 26" xfId="14480"/>
    <cellStyle name="强调文字颜色 2 33" xfId="14481"/>
    <cellStyle name="强调文字颜色 2 28" xfId="14482"/>
    <cellStyle name="强调文字颜色 2 34" xfId="14483"/>
    <cellStyle name="强调文字颜色 2 29" xfId="14484"/>
    <cellStyle name="强调文字颜色 2 3" xfId="14485"/>
    <cellStyle name="输出 3 2 3 3" xfId="14486"/>
    <cellStyle name="强调文字颜色 2 3 2" xfId="14487"/>
    <cellStyle name="强调文字颜色 2 40" xfId="14488"/>
    <cellStyle name="强调文字颜色 2 35" xfId="14489"/>
    <cellStyle name="强调文字颜色 2 41" xfId="14490"/>
    <cellStyle name="强调文字颜色 2 36" xfId="14491"/>
    <cellStyle name="强调文字颜色 2 42" xfId="14492"/>
    <cellStyle name="强调文字颜色 2 37" xfId="14493"/>
    <cellStyle name="强调文字颜色 2 4" xfId="14494"/>
    <cellStyle name="强调文字颜色 2 4 2" xfId="14495"/>
    <cellStyle name="强调文字颜色 2 4 2 2" xfId="14496"/>
    <cellStyle name="强调文字颜色 2 4 2 3" xfId="14497"/>
    <cellStyle name="强调文字颜色 2 4 3" xfId="14498"/>
    <cellStyle name="强调文字颜色 2 4 4" xfId="14499"/>
    <cellStyle name="强调文字颜色 2 4 5" xfId="14500"/>
    <cellStyle name="强调文字颜色 2 4 6" xfId="14501"/>
    <cellStyle name="强调文字颜色 2 4 7" xfId="14502"/>
    <cellStyle name="强调文字颜色 2 4 8" xfId="14503"/>
    <cellStyle name="强调文字颜色 2 52" xfId="14504"/>
    <cellStyle name="强调文字颜色 2 47" xfId="14505"/>
    <cellStyle name="强调文字颜色 2 53" xfId="14506"/>
    <cellStyle name="强调文字颜色 2 48" xfId="14507"/>
    <cellStyle name="强调文字颜色 2 54" xfId="14508"/>
    <cellStyle name="强调文字颜色 2 49" xfId="14509"/>
    <cellStyle name="强调文字颜色 2 5" xfId="14510"/>
    <cellStyle name="强调文字颜色 2 5 2" xfId="14511"/>
    <cellStyle name="强调文字颜色 2 5 2 2" xfId="14512"/>
    <cellStyle name="强调文字颜色 2 5 2 3" xfId="14513"/>
    <cellStyle name="强调文字颜色 2 5 3" xfId="14514"/>
    <cellStyle name="强调文字颜色 2 5 4" xfId="14515"/>
    <cellStyle name="强调文字颜色 2 5 5" xfId="14516"/>
    <cellStyle name="强调文字颜色 2 5 6" xfId="14517"/>
    <cellStyle name="强调文字颜色 2 5 7" xfId="14518"/>
    <cellStyle name="强调文字颜色 2 5 8" xfId="14519"/>
    <cellStyle name="强调文字颜色 2 60" xfId="14520"/>
    <cellStyle name="强调文字颜色 2 55" xfId="14521"/>
    <cellStyle name="强调文字颜色 2 62" xfId="14522"/>
    <cellStyle name="强调文字颜色 2 57" xfId="14523"/>
    <cellStyle name="强调文字颜色 2 63" xfId="14524"/>
    <cellStyle name="强调文字颜色 2 58" xfId="14525"/>
    <cellStyle name="强调文字颜色 2 64" xfId="14526"/>
    <cellStyle name="强调文字颜色 2 59" xfId="14527"/>
    <cellStyle name="强调文字颜色 2 6" xfId="14528"/>
    <cellStyle name="强调文字颜色 2 6 2" xfId="14529"/>
    <cellStyle name="强调文字颜色 2 6 2 3" xfId="14530"/>
    <cellStyle name="强调文字颜色 2 6 4" xfId="14531"/>
    <cellStyle name="强调文字颜色 2 6 5" xfId="14532"/>
    <cellStyle name="强调文字颜色 2 6 6" xfId="14533"/>
    <cellStyle name="强调文字颜色 2 6 7" xfId="14534"/>
    <cellStyle name="强调文字颜色 2 6 8" xfId="14535"/>
    <cellStyle name="强调文字颜色 2 65" xfId="14536"/>
    <cellStyle name="强调文字颜色 2 7" xfId="14537"/>
    <cellStyle name="强调文字颜色 2 7 2 2" xfId="14538"/>
    <cellStyle name="强调文字颜色 2 7 2 3" xfId="14539"/>
    <cellStyle name="强调文字颜色 2 7 3" xfId="14540"/>
    <cellStyle name="强调文字颜色 2 7 4" xfId="14541"/>
    <cellStyle name="强调文字颜色 2 7 5" xfId="14542"/>
    <cellStyle name="强调文字颜色 2 7 7" xfId="14543"/>
    <cellStyle name="强调文字颜色 2 7 8" xfId="14544"/>
    <cellStyle name="强调文字颜色 2 8" xfId="14545"/>
    <cellStyle name="适中 5 2 2" xfId="14546"/>
    <cellStyle name="强调文字颜色 2 9" xfId="14547"/>
    <cellStyle name="强调文字颜色 2 9 2 3" xfId="14548"/>
    <cellStyle name="强调文字颜色 3 10 2" xfId="14549"/>
    <cellStyle name="强调文字颜色 3 10 2 3" xfId="14550"/>
    <cellStyle name="强调文字颜色 3 10 3" xfId="14551"/>
    <cellStyle name="强调文字颜色 3 11 2" xfId="14552"/>
    <cellStyle name="强调文字颜色 3 11 2 3" xfId="14553"/>
    <cellStyle name="强调文字颜色 3 11 6" xfId="14554"/>
    <cellStyle name="强调文字颜色 3 11 8" xfId="14555"/>
    <cellStyle name="强调文字颜色 3 12" xfId="14556"/>
    <cellStyle name="强调文字颜色 3 12 2 3" xfId="14557"/>
    <cellStyle name="强调文字颜色 3 12 3" xfId="14558"/>
    <cellStyle name="强调文字颜色 3 12 4" xfId="14559"/>
    <cellStyle name="强调文字颜色 3 12 5" xfId="14560"/>
    <cellStyle name="强调文字颜色 3 12 6" xfId="14561"/>
    <cellStyle name="强调文字颜色 3 12 8" xfId="14562"/>
    <cellStyle name="强调文字颜色 3 13" xfId="14563"/>
    <cellStyle name="强调文字颜色 3 13 2" xfId="14564"/>
    <cellStyle name="强调文字颜色 3 13 3" xfId="14565"/>
    <cellStyle name="强调文字颜色 3 14" xfId="14566"/>
    <cellStyle name="强调文字颜色 3 21" xfId="14567"/>
    <cellStyle name="强调文字颜色 3 16" xfId="14568"/>
    <cellStyle name="强调文字颜色 3 2" xfId="14569"/>
    <cellStyle name="强调文字颜色 3 2 2 2" xfId="14570"/>
    <cellStyle name="强调文字颜色 3 2 2 3" xfId="14571"/>
    <cellStyle name="强调文字颜色 3 4 3" xfId="14572"/>
    <cellStyle name="强调文字颜色 3 4 5" xfId="14573"/>
    <cellStyle name="强调文字颜色 3 4 6" xfId="14574"/>
    <cellStyle name="强调文字颜色 3 4 7" xfId="14575"/>
    <cellStyle name="强调文字颜色 3 4 8" xfId="14576"/>
    <cellStyle name="强调文字颜色 3 62" xfId="14577"/>
    <cellStyle name="强调文字颜色 3 57" xfId="14578"/>
    <cellStyle name="强调文字颜色 3 63" xfId="14579"/>
    <cellStyle name="强调文字颜色 3 58" xfId="14580"/>
    <cellStyle name="强调文字颜色 3 65" xfId="14581"/>
    <cellStyle name="强调文字颜色 4 10 2" xfId="14582"/>
    <cellStyle name="强调文字颜色 4 10 2 2" xfId="14583"/>
    <cellStyle name="强调文字颜色 4 10 2 3" xfId="14584"/>
    <cellStyle name="强调文字颜色 4 10 3" xfId="14585"/>
    <cellStyle name="强调文字颜色 4 11 2" xfId="14586"/>
    <cellStyle name="强调文字颜色 4 11 2 2" xfId="14587"/>
    <cellStyle name="强调文字颜色 4 11 2 3" xfId="14588"/>
    <cellStyle name="强调文字颜色 4 11 3" xfId="14589"/>
    <cellStyle name="强调文字颜色 4 11 6" xfId="14590"/>
    <cellStyle name="强调文字颜色 4 11 8" xfId="14591"/>
    <cellStyle name="输入 6 2 3 5" xfId="14592"/>
    <cellStyle name="强调文字颜色 4 12" xfId="14593"/>
    <cellStyle name="强调文字颜色 4 12 2 2" xfId="14594"/>
    <cellStyle name="强调文字颜色 4 12 3" xfId="14595"/>
    <cellStyle name="强调文字颜色 4 12 4" xfId="14596"/>
    <cellStyle name="强调文字颜色 4 12 5" xfId="14597"/>
    <cellStyle name="强调文字颜色 4 12 6" xfId="14598"/>
    <cellStyle name="强调文字颜色 4 12 7" xfId="14599"/>
    <cellStyle name="强调文字颜色 4 13" xfId="14600"/>
    <cellStyle name="强调文字颜色 4 13 2" xfId="14601"/>
    <cellStyle name="强调文字颜色 4 13 3" xfId="14602"/>
    <cellStyle name="强调文字颜色 4 14" xfId="14603"/>
    <cellStyle name="强调文字颜色 4 14 2" xfId="14604"/>
    <cellStyle name="强调文字颜色 4 14 3" xfId="14605"/>
    <cellStyle name="强调文字颜色 4 20" xfId="14606"/>
    <cellStyle name="强调文字颜色 4 15" xfId="14607"/>
    <cellStyle name="强调文字颜色 4 20 3" xfId="14608"/>
    <cellStyle name="强调文字颜色 4 15 3" xfId="14609"/>
    <cellStyle name="强调文字颜色 4 21 3" xfId="14610"/>
    <cellStyle name="强调文字颜色 4 16 3" xfId="14611"/>
    <cellStyle name="强调文字颜色 4 23 2" xfId="14612"/>
    <cellStyle name="强调文字颜色 4 18 2" xfId="14613"/>
    <cellStyle name="强调文字颜色 4 23 3" xfId="14614"/>
    <cellStyle name="强调文字颜色 4 18 3" xfId="14615"/>
    <cellStyle name="强调文字颜色 4 19 2" xfId="14616"/>
    <cellStyle name="强调文字颜色 4 2 2" xfId="14617"/>
    <cellStyle name="强调文字颜色 4 34" xfId="14618"/>
    <cellStyle name="强调文字颜色 4 29" xfId="14619"/>
    <cellStyle name="强调文字颜色 4 3 2 3" xfId="14620"/>
    <cellStyle name="强调文字颜色 4 40" xfId="14621"/>
    <cellStyle name="强调文字颜色 4 35" xfId="14622"/>
    <cellStyle name="强调文字颜色 4 41" xfId="14623"/>
    <cellStyle name="强调文字颜色 4 36" xfId="14624"/>
    <cellStyle name="强调文字颜色 4 44" xfId="14625"/>
    <cellStyle name="强调文字颜色 4 39" xfId="14626"/>
    <cellStyle name="强调文字颜色 4 4 2 2" xfId="14627"/>
    <cellStyle name="强调文字颜色 4 4 2 3" xfId="14628"/>
    <cellStyle name="强调文字颜色 4 4 3" xfId="14629"/>
    <cellStyle name="强调文字颜色 4 4 6" xfId="14630"/>
    <cellStyle name="强调文字颜色 4 4 7" xfId="14631"/>
    <cellStyle name="强调文字颜色 4 4 8" xfId="14632"/>
    <cellStyle name="强调文字颜色 4 50" xfId="14633"/>
    <cellStyle name="强调文字颜色 4 45" xfId="14634"/>
    <cellStyle name="强调文字颜色 4 51" xfId="14635"/>
    <cellStyle name="强调文字颜色 4 46" xfId="14636"/>
    <cellStyle name="强调文字颜色 4 52" xfId="14637"/>
    <cellStyle name="强调文字颜色 4 47" xfId="14638"/>
    <cellStyle name="强调文字颜色 4 53" xfId="14639"/>
    <cellStyle name="强调文字颜色 4 48" xfId="14640"/>
    <cellStyle name="强调文字颜色 4 5 2" xfId="14641"/>
    <cellStyle name="强调文字颜色 4 5 2 3" xfId="14642"/>
    <cellStyle name="强调文字颜色 4 5 3" xfId="14643"/>
    <cellStyle name="强调文字颜色 4 5 4" xfId="14644"/>
    <cellStyle name="强调文字颜色 4 5 6" xfId="14645"/>
    <cellStyle name="强调文字颜色 4 5 7" xfId="14646"/>
    <cellStyle name="强调文字颜色 4 6 2" xfId="14647"/>
    <cellStyle name="强调文字颜色 4 6 2 2" xfId="14648"/>
    <cellStyle name="强调文字颜色 4 6 4" xfId="14649"/>
    <cellStyle name="强调文字颜色 4 6 5" xfId="14650"/>
    <cellStyle name="强调文字颜色 4 6 6" xfId="14651"/>
    <cellStyle name="强调文字颜色 4 6 7" xfId="14652"/>
    <cellStyle name="强调文字颜色 4 7 2" xfId="14653"/>
    <cellStyle name="强调文字颜色 4 7 2 2" xfId="14654"/>
    <cellStyle name="强调文字颜色 4 7 2 3" xfId="14655"/>
    <cellStyle name="强调文字颜色 4 7 3" xfId="14656"/>
    <cellStyle name="强调文字颜色 4 7 5" xfId="14657"/>
    <cellStyle name="强调文字颜色 4 7 6" xfId="14658"/>
    <cellStyle name="输入 10" xfId="14659"/>
    <cellStyle name="强调文字颜色 4 8" xfId="14660"/>
    <cellStyle name="输入 10 2" xfId="14661"/>
    <cellStyle name="强调文字颜色 4 8 2" xfId="14662"/>
    <cellStyle name="输入 10 2 2" xfId="14663"/>
    <cellStyle name="强调文字颜色 4 8 2 2" xfId="14664"/>
    <cellStyle name="输入 10 5" xfId="14665"/>
    <cellStyle name="强调文字颜色 4 8 5" xfId="14666"/>
    <cellStyle name="输入 11" xfId="14667"/>
    <cellStyle name="强调文字颜色 4 9" xfId="14668"/>
    <cellStyle name="输入 11 2" xfId="14669"/>
    <cellStyle name="强调文字颜色 4 9 2" xfId="14670"/>
    <cellStyle name="输入 11 2 2" xfId="14671"/>
    <cellStyle name="强调文字颜色 4 9 2 2" xfId="14672"/>
    <cellStyle name="输入 11 3" xfId="14673"/>
    <cellStyle name="强调文字颜色 4 9 3" xfId="14674"/>
    <cellStyle name="输入 11 4" xfId="14675"/>
    <cellStyle name="强调文字颜色 4 9 4" xfId="14676"/>
    <cellStyle name="输入 11 6" xfId="14677"/>
    <cellStyle name="强调文字颜色 4 9 6" xfId="14678"/>
    <cellStyle name="强调文字颜色 5 10" xfId="14679"/>
    <cellStyle name="强调文字颜色 5 10 2 2" xfId="14680"/>
    <cellStyle name="强调文字颜色 5 10 2 3" xfId="14681"/>
    <cellStyle name="强调文字颜色 5 11 2 2" xfId="14682"/>
    <cellStyle name="强调文字颜色 5 12" xfId="14683"/>
    <cellStyle name="强调文字颜色 5 12 2 2" xfId="14684"/>
    <cellStyle name="强调文字颜色 5 12 8" xfId="14685"/>
    <cellStyle name="强调文字颜色 5 20" xfId="14686"/>
    <cellStyle name="强调文字颜色 5 15" xfId="14687"/>
    <cellStyle name="强调文字颜色 5 20 3" xfId="14688"/>
    <cellStyle name="强调文字颜色 5 15 3" xfId="14689"/>
    <cellStyle name="强调文字颜色 5 21" xfId="14690"/>
    <cellStyle name="强调文字颜色 5 16" xfId="14691"/>
    <cellStyle name="强调文字颜色 5 21 2" xfId="14692"/>
    <cellStyle name="强调文字颜色 5 16 2" xfId="14693"/>
    <cellStyle name="输入 8 2" xfId="14694"/>
    <cellStyle name="强调文字颜色 5 22" xfId="14695"/>
    <cellStyle name="强调文字颜色 5 17" xfId="14696"/>
    <cellStyle name="输入 8 2 2" xfId="14697"/>
    <cellStyle name="强调文字颜色 5 22 2" xfId="14698"/>
    <cellStyle name="强调文字颜色 5 17 2" xfId="14699"/>
    <cellStyle name="输入 8 2 3" xfId="14700"/>
    <cellStyle name="强调文字颜色 5 22 3" xfId="14701"/>
    <cellStyle name="强调文字颜色 5 17 3" xfId="14702"/>
    <cellStyle name="输入 8 3" xfId="14703"/>
    <cellStyle name="输入 5 4 2" xfId="14704"/>
    <cellStyle name="强调文字颜色 5 23" xfId="14705"/>
    <cellStyle name="强调文字颜色 5 18" xfId="14706"/>
    <cellStyle name="输入 8 3 2" xfId="14707"/>
    <cellStyle name="输出 9 12" xfId="14708"/>
    <cellStyle name="强调文字颜色 5 23 2" xfId="14709"/>
    <cellStyle name="强调文字颜色 5 18 2" xfId="14710"/>
    <cellStyle name="输入 8 3 3" xfId="14711"/>
    <cellStyle name="强调文字颜色 5 23 3" xfId="14712"/>
    <cellStyle name="强调文字颜色 5 18 3" xfId="14713"/>
    <cellStyle name="输入 8 4" xfId="14714"/>
    <cellStyle name="输入 5 4 3" xfId="14715"/>
    <cellStyle name="强调文字颜色 5 24" xfId="14716"/>
    <cellStyle name="强调文字颜色 5 19" xfId="14717"/>
    <cellStyle name="输入 8 4 2" xfId="14718"/>
    <cellStyle name="强调文字颜色 5 19 2" xfId="14719"/>
    <cellStyle name="输入 8 4 3" xfId="14720"/>
    <cellStyle name="强调文字颜色 5 19 3" xfId="14721"/>
    <cellStyle name="输入 44" xfId="14722"/>
    <cellStyle name="输入 39" xfId="14723"/>
    <cellStyle name="强调文字颜色 5 2" xfId="14724"/>
    <cellStyle name="输入 44 2" xfId="14725"/>
    <cellStyle name="输入 39 2" xfId="14726"/>
    <cellStyle name="强调文字颜色 5 2 2" xfId="14727"/>
    <cellStyle name="强调文字颜色 5 2 2 3" xfId="14728"/>
    <cellStyle name="输入 8 5" xfId="14729"/>
    <cellStyle name="输入 5 4 4" xfId="14730"/>
    <cellStyle name="强调文字颜色 5 30" xfId="14731"/>
    <cellStyle name="强调文字颜色 5 25" xfId="14732"/>
    <cellStyle name="输入 8 6" xfId="14733"/>
    <cellStyle name="输入 5 4 5" xfId="14734"/>
    <cellStyle name="强调文字颜色 5 31" xfId="14735"/>
    <cellStyle name="强调文字颜色 5 26" xfId="14736"/>
    <cellStyle name="输入 8 7" xfId="14737"/>
    <cellStyle name="输入 5 4 6" xfId="14738"/>
    <cellStyle name="强调文字颜色 5 32" xfId="14739"/>
    <cellStyle name="强调文字颜色 5 27" xfId="14740"/>
    <cellStyle name="输入 8 8" xfId="14741"/>
    <cellStyle name="强调文字颜色 5 33" xfId="14742"/>
    <cellStyle name="强调文字颜色 5 28" xfId="14743"/>
    <cellStyle name="输入 8 9" xfId="14744"/>
    <cellStyle name="强调文字颜色 5 34" xfId="14745"/>
    <cellStyle name="强调文字颜色 5 29" xfId="14746"/>
    <cellStyle name="输入 50" xfId="14747"/>
    <cellStyle name="输入 45" xfId="14748"/>
    <cellStyle name="强调文字颜色 5 3" xfId="14749"/>
    <cellStyle name="强调文字颜色 5 40" xfId="14750"/>
    <cellStyle name="强调文字颜色 5 35" xfId="14751"/>
    <cellStyle name="强调文字颜色 5 41" xfId="14752"/>
    <cellStyle name="强调文字颜色 5 36" xfId="14753"/>
    <cellStyle name="强调文字颜色 5 42" xfId="14754"/>
    <cellStyle name="强调文字颜色 5 37" xfId="14755"/>
    <cellStyle name="强调文字颜色 5 43" xfId="14756"/>
    <cellStyle name="强调文字颜色 5 38" xfId="14757"/>
    <cellStyle name="强调文字颜色 5 44" xfId="14758"/>
    <cellStyle name="强调文字颜色 5 39" xfId="14759"/>
    <cellStyle name="输入 51" xfId="14760"/>
    <cellStyle name="输入 46" xfId="14761"/>
    <cellStyle name="强调文字颜色 5 4" xfId="14762"/>
    <cellStyle name="强调文字颜色 5 4 2 2" xfId="14763"/>
    <cellStyle name="强调文字颜色 5 4 2 3" xfId="14764"/>
    <cellStyle name="输入 51 3" xfId="14765"/>
    <cellStyle name="输入 46 3" xfId="14766"/>
    <cellStyle name="强调文字颜色 5 4 3" xfId="14767"/>
    <cellStyle name="输入 51 4" xfId="14768"/>
    <cellStyle name="输入 46 4" xfId="14769"/>
    <cellStyle name="强调文字颜色 5 4 4" xfId="14770"/>
    <cellStyle name="输入 51 5" xfId="14771"/>
    <cellStyle name="输入 46 5" xfId="14772"/>
    <cellStyle name="输出 8 2" xfId="14773"/>
    <cellStyle name="强调文字颜色 5 4 5" xfId="14774"/>
    <cellStyle name="输入 51 6" xfId="14775"/>
    <cellStyle name="输入 46 6" xfId="14776"/>
    <cellStyle name="输出 8 3" xfId="14777"/>
    <cellStyle name="强调文字颜色 5 4 6" xfId="14778"/>
    <cellStyle name="输出 8 4" xfId="14779"/>
    <cellStyle name="强调文字颜色 5 4 7" xfId="14780"/>
    <cellStyle name="输出 8 5" xfId="14781"/>
    <cellStyle name="强调文字颜色 5 4 8" xfId="14782"/>
    <cellStyle name="强调文字颜色 5 50" xfId="14783"/>
    <cellStyle name="强调文字颜色 5 45" xfId="14784"/>
    <cellStyle name="强调文字颜色 5 51" xfId="14785"/>
    <cellStyle name="强调文字颜色 5 46" xfId="14786"/>
    <cellStyle name="强调文字颜色 5 52" xfId="14787"/>
    <cellStyle name="强调文字颜色 5 47" xfId="14788"/>
    <cellStyle name="强调文字颜色 5 53" xfId="14789"/>
    <cellStyle name="强调文字颜色 5 48" xfId="14790"/>
    <cellStyle name="强调文字颜色 5 54" xfId="14791"/>
    <cellStyle name="强调文字颜色 5 49" xfId="14792"/>
    <cellStyle name="输入 52" xfId="14793"/>
    <cellStyle name="输入 47" xfId="14794"/>
    <cellStyle name="强调文字颜色 5 5" xfId="14795"/>
    <cellStyle name="输入 52 2" xfId="14796"/>
    <cellStyle name="输入 47 2" xfId="14797"/>
    <cellStyle name="强调文字颜色 5 5 2" xfId="14798"/>
    <cellStyle name="强调文字颜色 5 5 2 2" xfId="14799"/>
    <cellStyle name="强调文字颜色 5 5 2 3" xfId="14800"/>
    <cellStyle name="输入 52 4" xfId="14801"/>
    <cellStyle name="输入 47 4" xfId="14802"/>
    <cellStyle name="强调文字颜色 5 5 4" xfId="14803"/>
    <cellStyle name="输入 52 5" xfId="14804"/>
    <cellStyle name="输入 47 5" xfId="14805"/>
    <cellStyle name="输出 9 2" xfId="14806"/>
    <cellStyle name="强调文字颜色 5 5 5" xfId="14807"/>
    <cellStyle name="输入 52 6" xfId="14808"/>
    <cellStyle name="输入 47 6" xfId="14809"/>
    <cellStyle name="输出 9 3" xfId="14810"/>
    <cellStyle name="强调文字颜色 5 5 6" xfId="14811"/>
    <cellStyle name="输出 9 4" xfId="14812"/>
    <cellStyle name="强调文字颜色 5 5 7" xfId="14813"/>
    <cellStyle name="输出 9 5" xfId="14814"/>
    <cellStyle name="强调文字颜色 5 5 8" xfId="14815"/>
    <cellStyle name="强调文字颜色 5 60" xfId="14816"/>
    <cellStyle name="强调文字颜色 5 55" xfId="14817"/>
    <cellStyle name="输入 53" xfId="14818"/>
    <cellStyle name="输入 48" xfId="14819"/>
    <cellStyle name="强调文字颜色 5 6" xfId="14820"/>
    <cellStyle name="强调文字颜色 5 6 2 2" xfId="14821"/>
    <cellStyle name="强调文字颜色 5 6 2 3" xfId="14822"/>
    <cellStyle name="输入 53 3" xfId="14823"/>
    <cellStyle name="输入 48 3" xfId="14824"/>
    <cellStyle name="强调文字颜色 5 6 3" xfId="14825"/>
    <cellStyle name="输入 53 4" xfId="14826"/>
    <cellStyle name="输入 48 4" xfId="14827"/>
    <cellStyle name="强调文字颜色 5 6 4" xfId="14828"/>
    <cellStyle name="输入 53 5" xfId="14829"/>
    <cellStyle name="输入 48 5" xfId="14830"/>
    <cellStyle name="强调文字颜色 5 6 5" xfId="14831"/>
    <cellStyle name="强调文字颜色 5 6 8" xfId="14832"/>
    <cellStyle name="强调文字颜色 5 65" xfId="14833"/>
    <cellStyle name="输入 54 2" xfId="14834"/>
    <cellStyle name="输入 49 2" xfId="14835"/>
    <cellStyle name="强调文字颜色 5 7 2" xfId="14836"/>
    <cellStyle name="强调文字颜色 5 7 2 3" xfId="14837"/>
    <cellStyle name="输入 54 3" xfId="14838"/>
    <cellStyle name="输入 49 3" xfId="14839"/>
    <cellStyle name="强调文字颜色 5 7 3" xfId="14840"/>
    <cellStyle name="输入 54 4" xfId="14841"/>
    <cellStyle name="输入 49 4" xfId="14842"/>
    <cellStyle name="强调文字颜色 5 7 4" xfId="14843"/>
    <cellStyle name="输入 54 5" xfId="14844"/>
    <cellStyle name="输入 49 5" xfId="14845"/>
    <cellStyle name="强调文字颜色 5 7 5" xfId="14846"/>
    <cellStyle name="输入 54 6" xfId="14847"/>
    <cellStyle name="输入 49 6" xfId="14848"/>
    <cellStyle name="强调文字颜色 5 7 6" xfId="14849"/>
    <cellStyle name="输入 60" xfId="14850"/>
    <cellStyle name="输入 55" xfId="14851"/>
    <cellStyle name="强调文字颜色 5 8" xfId="14852"/>
    <cellStyle name="输入 60 2" xfId="14853"/>
    <cellStyle name="输入 55 2" xfId="14854"/>
    <cellStyle name="强调文字颜色 5 8 2" xfId="14855"/>
    <cellStyle name="强调文字颜色 5 8 2 2" xfId="14856"/>
    <cellStyle name="输入 60 5" xfId="14857"/>
    <cellStyle name="输入 55 5" xfId="14858"/>
    <cellStyle name="强调文字颜色 5 8 5" xfId="14859"/>
    <cellStyle name="输入 55 6" xfId="14860"/>
    <cellStyle name="强调文字颜色 5 8 6" xfId="14861"/>
    <cellStyle name="输入 61" xfId="14862"/>
    <cellStyle name="输入 56" xfId="14863"/>
    <cellStyle name="强调文字颜色 5 9" xfId="14864"/>
    <cellStyle name="输入 61 2" xfId="14865"/>
    <cellStyle name="输入 56 2" xfId="14866"/>
    <cellStyle name="强调文字颜色 5 9 2" xfId="14867"/>
    <cellStyle name="强调文字颜色 5 9 2 2" xfId="14868"/>
    <cellStyle name="输入 61 3" xfId="14869"/>
    <cellStyle name="输入 56 3" xfId="14870"/>
    <cellStyle name="强调文字颜色 5 9 3" xfId="14871"/>
    <cellStyle name="输入 61 4" xfId="14872"/>
    <cellStyle name="输入 56 4" xfId="14873"/>
    <cellStyle name="强调文字颜色 5 9 4" xfId="14874"/>
    <cellStyle name="输入 61 5" xfId="14875"/>
    <cellStyle name="输入 56 5" xfId="14876"/>
    <cellStyle name="强调文字颜色 5 9 5" xfId="14877"/>
    <cellStyle name="输入 56 6" xfId="14878"/>
    <cellStyle name="强调文字颜色 5 9 6" xfId="14879"/>
    <cellStyle name="强调文字颜色 6 10 8" xfId="14880"/>
    <cellStyle name="强调文字颜色 6 11 2 2" xfId="14881"/>
    <cellStyle name="强调文字颜色 6 11 2 3" xfId="14882"/>
    <cellStyle name="强调文字颜色 6 11 8" xfId="14883"/>
    <cellStyle name="强调文字颜色 6 12 8" xfId="14884"/>
    <cellStyle name="强调文字颜色 6 21" xfId="14885"/>
    <cellStyle name="强调文字颜色 6 16" xfId="14886"/>
    <cellStyle name="强调文字颜色 6 21 2" xfId="14887"/>
    <cellStyle name="强调文字颜色 6 16 2" xfId="14888"/>
    <cellStyle name="强调文字颜色 6 21 3" xfId="14889"/>
    <cellStyle name="强调文字颜色 6 16 3" xfId="14890"/>
    <cellStyle name="强调文字颜色 6 22" xfId="14891"/>
    <cellStyle name="强调文字颜色 6 17" xfId="14892"/>
    <cellStyle name="强调文字颜色 6 22 2" xfId="14893"/>
    <cellStyle name="强调文字颜色 6 17 2" xfId="14894"/>
    <cellStyle name="强调文字颜色 6 22 3" xfId="14895"/>
    <cellStyle name="强调文字颜色 6 17 3" xfId="14896"/>
    <cellStyle name="强调文字颜色 6 23" xfId="14897"/>
    <cellStyle name="强调文字颜色 6 18" xfId="14898"/>
    <cellStyle name="强调文字颜色 6 24" xfId="14899"/>
    <cellStyle name="强调文字颜色 6 19" xfId="14900"/>
    <cellStyle name="强调文字颜色 6 2" xfId="14901"/>
    <cellStyle name="强调文字颜色 6 2 2" xfId="14902"/>
    <cellStyle name="强调文字颜色 6 2 2 2" xfId="14903"/>
    <cellStyle name="强调文字颜色 6 2 2 3" xfId="14904"/>
    <cellStyle name="强调文字颜色 6 30" xfId="14905"/>
    <cellStyle name="强调文字颜色 6 25" xfId="14906"/>
    <cellStyle name="强调文字颜色 6 31" xfId="14907"/>
    <cellStyle name="强调文字颜色 6 26" xfId="14908"/>
    <cellStyle name="强调文字颜色 6 32" xfId="14909"/>
    <cellStyle name="强调文字颜色 6 27" xfId="14910"/>
    <cellStyle name="强调文字颜色 6 33" xfId="14911"/>
    <cellStyle name="强调文字颜色 6 28" xfId="14912"/>
    <cellStyle name="强调文字颜色 6 3" xfId="14913"/>
    <cellStyle name="强调文字颜色 6 3 2 2" xfId="14914"/>
    <cellStyle name="强调文字颜色 6 3 2 3" xfId="14915"/>
    <cellStyle name="强调文字颜色 6 40" xfId="14916"/>
    <cellStyle name="强调文字颜色 6 35" xfId="14917"/>
    <cellStyle name="强调文字颜色 6 41" xfId="14918"/>
    <cellStyle name="强调文字颜色 6 36" xfId="14919"/>
    <cellStyle name="强调文字颜色 6 42" xfId="14920"/>
    <cellStyle name="强调文字颜色 6 37" xfId="14921"/>
    <cellStyle name="强调文字颜色 6 4" xfId="14922"/>
    <cellStyle name="强调文字颜色 6 4 3" xfId="14923"/>
    <cellStyle name="强调文字颜色 6 4 4" xfId="14924"/>
    <cellStyle name="强调文字颜色 6 4 5" xfId="14925"/>
    <cellStyle name="强调文字颜色 6 4 6" xfId="14926"/>
    <cellStyle name="强调文字颜色 6 4 7" xfId="14927"/>
    <cellStyle name="强调文字颜色 6 4 8" xfId="14928"/>
    <cellStyle name="强调文字颜色 6 5" xfId="14929"/>
    <cellStyle name="强调文字颜色 6 5 2" xfId="14930"/>
    <cellStyle name="强调文字颜色 6 5 3" xfId="14931"/>
    <cellStyle name="强调文字颜色 6 5 4" xfId="14932"/>
    <cellStyle name="强调文字颜色 6 5 5" xfId="14933"/>
    <cellStyle name="强调文字颜色 6 5 6" xfId="14934"/>
    <cellStyle name="强调文字颜色 6 5 7" xfId="14935"/>
    <cellStyle name="强调文字颜色 6 5 8" xfId="14936"/>
    <cellStyle name="强调文字颜色 6 6" xfId="14937"/>
    <cellStyle name="强调文字颜色 6 6 2" xfId="14938"/>
    <cellStyle name="强调文字颜色 6 6 2 2" xfId="14939"/>
    <cellStyle name="强调文字颜色 6 6 2 3" xfId="14940"/>
    <cellStyle name="强调文字颜色 6 6 3" xfId="14941"/>
    <cellStyle name="强调文字颜色 6 6 5" xfId="14942"/>
    <cellStyle name="强调文字颜色 6 6 6" xfId="14943"/>
    <cellStyle name="强调文字颜色 6 6 7" xfId="14944"/>
    <cellStyle name="强调文字颜色 6 7" xfId="14945"/>
    <cellStyle name="强调文字颜色 6 7 4" xfId="14946"/>
    <cellStyle name="强调文字颜色 6 7 5" xfId="14947"/>
    <cellStyle name="强调文字颜色 6 7 6" xfId="14948"/>
    <cellStyle name="强调文字颜色 6 8" xfId="14949"/>
    <cellStyle name="强调文字颜色 6 8 2" xfId="14950"/>
    <cellStyle name="强调文字颜色 6 8 2 3" xfId="14951"/>
    <cellStyle name="强调文字颜色 6 8 6" xfId="14952"/>
    <cellStyle name="强调文字颜色 6 9 2" xfId="14953"/>
    <cellStyle name="强调文字颜色 6 9 2 2" xfId="14954"/>
    <cellStyle name="强调文字颜色 6 9 2 3" xfId="14955"/>
    <cellStyle name="强调文字颜色 6 9 3" xfId="14956"/>
    <cellStyle name="强调文字颜色 6 9 5" xfId="14957"/>
    <cellStyle name="强调文字颜色 6 9 6" xfId="14958"/>
    <cellStyle name="适中 10 2 2" xfId="14959"/>
    <cellStyle name="适中 10 3" xfId="14960"/>
    <cellStyle name="适中 10 4" xfId="14961"/>
    <cellStyle name="适中 2 2 2" xfId="14962"/>
    <cellStyle name="适中 10 5" xfId="14963"/>
    <cellStyle name="适中 2 2 3" xfId="14964"/>
    <cellStyle name="适中 10 6" xfId="14965"/>
    <cellStyle name="适中 10 7" xfId="14966"/>
    <cellStyle name="适中 11 2 2" xfId="14967"/>
    <cellStyle name="适中 11 2 3" xfId="14968"/>
    <cellStyle name="适中 11 3" xfId="14969"/>
    <cellStyle name="适中 11 5" xfId="14970"/>
    <cellStyle name="适中 11 6" xfId="14971"/>
    <cellStyle name="适中 11 7" xfId="14972"/>
    <cellStyle name="输入 10 6 3" xfId="14973"/>
    <cellStyle name="适中 12" xfId="14974"/>
    <cellStyle name="输入 10 6 4" xfId="14975"/>
    <cellStyle name="适中 13" xfId="14976"/>
    <cellStyle name="适中 13 3" xfId="14977"/>
    <cellStyle name="输入 10 6 5" xfId="14978"/>
    <cellStyle name="适中 14" xfId="14979"/>
    <cellStyle name="适中 20 3" xfId="14980"/>
    <cellStyle name="适中 15 3" xfId="14981"/>
    <cellStyle name="适中 21" xfId="14982"/>
    <cellStyle name="适中 16" xfId="14983"/>
    <cellStyle name="适中 21 2" xfId="14984"/>
    <cellStyle name="适中 16 2" xfId="14985"/>
    <cellStyle name="适中 21 3" xfId="14986"/>
    <cellStyle name="适中 16 3" xfId="14987"/>
    <cellStyle name="适中 22" xfId="14988"/>
    <cellStyle name="适中 17" xfId="14989"/>
    <cellStyle name="适中 22 2" xfId="14990"/>
    <cellStyle name="适中 17 2" xfId="14991"/>
    <cellStyle name="适中 23" xfId="14992"/>
    <cellStyle name="适中 18" xfId="14993"/>
    <cellStyle name="适中 23 2" xfId="14994"/>
    <cellStyle name="适中 18 2" xfId="14995"/>
    <cellStyle name="适中 23 3" xfId="14996"/>
    <cellStyle name="适中 18 3" xfId="14997"/>
    <cellStyle name="适中 24" xfId="14998"/>
    <cellStyle name="适中 19" xfId="14999"/>
    <cellStyle name="适中 19 2" xfId="15000"/>
    <cellStyle name="适中 19 3" xfId="15001"/>
    <cellStyle name="适中 2" xfId="15002"/>
    <cellStyle name="适中 2 2" xfId="15003"/>
    <cellStyle name="适中 30" xfId="15004"/>
    <cellStyle name="适中 25" xfId="15005"/>
    <cellStyle name="适中 31" xfId="15006"/>
    <cellStyle name="适中 26" xfId="15007"/>
    <cellStyle name="适中 32" xfId="15008"/>
    <cellStyle name="适中 27" xfId="15009"/>
    <cellStyle name="适中 33" xfId="15010"/>
    <cellStyle name="适中 28" xfId="15011"/>
    <cellStyle name="适中 34" xfId="15012"/>
    <cellStyle name="适中 29" xfId="15013"/>
    <cellStyle name="适中 3" xfId="15014"/>
    <cellStyle name="适中 3 2" xfId="15015"/>
    <cellStyle name="适中 3 2 2" xfId="15016"/>
    <cellStyle name="输出 7 2 3 2" xfId="15017"/>
    <cellStyle name="适中 3 2 3" xfId="15018"/>
    <cellStyle name="适中 4 3" xfId="15019"/>
    <cellStyle name="适中 4 4" xfId="15020"/>
    <cellStyle name="适中 4 5" xfId="15021"/>
    <cellStyle name="适中 4 8" xfId="15022"/>
    <cellStyle name="适中 5 2" xfId="15023"/>
    <cellStyle name="适中 5 2 3" xfId="15024"/>
    <cellStyle name="适中 5 3" xfId="15025"/>
    <cellStyle name="适中 5 4" xfId="15026"/>
    <cellStyle name="适中 5 5" xfId="15027"/>
    <cellStyle name="适中 5 6" xfId="15028"/>
    <cellStyle name="适中 5 7" xfId="15029"/>
    <cellStyle name="适中 5 8" xfId="15030"/>
    <cellStyle name="输入 10 7 2" xfId="15031"/>
    <cellStyle name="适中 61" xfId="15032"/>
    <cellStyle name="适中 56" xfId="15033"/>
    <cellStyle name="适中 6 2" xfId="15034"/>
    <cellStyle name="适中 6 3" xfId="15035"/>
    <cellStyle name="适中 6 4" xfId="15036"/>
    <cellStyle name="适中 6 5" xfId="15037"/>
    <cellStyle name="适中 6 8" xfId="15038"/>
    <cellStyle name="适中 65" xfId="15039"/>
    <cellStyle name="适中 7 2" xfId="15040"/>
    <cellStyle name="适中 7 3" xfId="15041"/>
    <cellStyle name="适中 7 4" xfId="15042"/>
    <cellStyle name="适中 7 5" xfId="15043"/>
    <cellStyle name="适中 7 6" xfId="15044"/>
    <cellStyle name="适中 7 7" xfId="15045"/>
    <cellStyle name="适中 8 3" xfId="15046"/>
    <cellStyle name="适中 8 4" xfId="15047"/>
    <cellStyle name="适中 8 5" xfId="15048"/>
    <cellStyle name="适中 8 6" xfId="15049"/>
    <cellStyle name="适中 8 8" xfId="15050"/>
    <cellStyle name="适中 9 2" xfId="15051"/>
    <cellStyle name="适中 9 3" xfId="15052"/>
    <cellStyle name="输出 10 10" xfId="15053"/>
    <cellStyle name="输出 10 12" xfId="15054"/>
    <cellStyle name="输出 10 2 2 2" xfId="15055"/>
    <cellStyle name="输出 10 2 2 3" xfId="15056"/>
    <cellStyle name="输出 10 2 3" xfId="15057"/>
    <cellStyle name="输出 10 2 3 3" xfId="15058"/>
    <cellStyle name="输出 10 2 3 4" xfId="15059"/>
    <cellStyle name="输出 10 2 5" xfId="15060"/>
    <cellStyle name="输出 10 2 6" xfId="15061"/>
    <cellStyle name="输出 10 2 7" xfId="15062"/>
    <cellStyle name="输出 10 3" xfId="15063"/>
    <cellStyle name="输出 10 3 3" xfId="15064"/>
    <cellStyle name="输出 10 3 4" xfId="15065"/>
    <cellStyle name="输出 10 3 5" xfId="15066"/>
    <cellStyle name="输出 10 4 3" xfId="15067"/>
    <cellStyle name="输出 10 4 5" xfId="15068"/>
    <cellStyle name="输出 10 5 3" xfId="15069"/>
    <cellStyle name="输出 10 5 4" xfId="15070"/>
    <cellStyle name="输出 10 5 5" xfId="15071"/>
    <cellStyle name="输出 10 6" xfId="15072"/>
    <cellStyle name="输出 10 6 3" xfId="15073"/>
    <cellStyle name="输出 10 6 5" xfId="15074"/>
    <cellStyle name="输出 10 7" xfId="15075"/>
    <cellStyle name="输出 10 7 3" xfId="15076"/>
    <cellStyle name="输出 10 8" xfId="15077"/>
    <cellStyle name="输出 10 8 4" xfId="15078"/>
    <cellStyle name="输出 11" xfId="15079"/>
    <cellStyle name="输出 11 11" xfId="15080"/>
    <cellStyle name="输出 11 2 2 2" xfId="15081"/>
    <cellStyle name="输出 11 2 2 3" xfId="15082"/>
    <cellStyle name="输出 11 2 2 4" xfId="15083"/>
    <cellStyle name="요약" xfId="15084"/>
    <cellStyle name="输出 11 2 4" xfId="15085"/>
    <cellStyle name="输出 11 2 5" xfId="15086"/>
    <cellStyle name="输出 11 2 6" xfId="15087"/>
    <cellStyle name="输出 11 3" xfId="15088"/>
    <cellStyle name="输出 11 3 4" xfId="15089"/>
    <cellStyle name="输出 11 3 5" xfId="15090"/>
    <cellStyle name="输出 11 4" xfId="15091"/>
    <cellStyle name="输出 11 4 3" xfId="15092"/>
    <cellStyle name="输出 11 4 4" xfId="15093"/>
    <cellStyle name="输出 11 5" xfId="15094"/>
    <cellStyle name="输出 11 6" xfId="15095"/>
    <cellStyle name="输出 11 7" xfId="15096"/>
    <cellStyle name="输出 11 8" xfId="15097"/>
    <cellStyle name="注释 31 2" xfId="15098"/>
    <cellStyle name="注释 26 2" xfId="15099"/>
    <cellStyle name="输出 11 9" xfId="15100"/>
    <cellStyle name="输出 12" xfId="15101"/>
    <cellStyle name="输出 12 10" xfId="15102"/>
    <cellStyle name="输出 12 11" xfId="15103"/>
    <cellStyle name="输出 12 12" xfId="15104"/>
    <cellStyle name="输出 12 2" xfId="15105"/>
    <cellStyle name="输出 12 2 2" xfId="15106"/>
    <cellStyle name="输出 12 2 2 2" xfId="15107"/>
    <cellStyle name="输出 12 2 2 3" xfId="15108"/>
    <cellStyle name="输出 12 2 3 2" xfId="15109"/>
    <cellStyle name="输出 12 2 3 3" xfId="15110"/>
    <cellStyle name="输出 12 2 3 4" xfId="15111"/>
    <cellStyle name="输出 12 2 7" xfId="15112"/>
    <cellStyle name="输出 12 3" xfId="15113"/>
    <cellStyle name="输出 12 3 2" xfId="15114"/>
    <cellStyle name="输出 12 3 3" xfId="15115"/>
    <cellStyle name="输出 12 3 4" xfId="15116"/>
    <cellStyle name="输出 12 4" xfId="15117"/>
    <cellStyle name="输出 12 5" xfId="15118"/>
    <cellStyle name="输出 12 5 2" xfId="15119"/>
    <cellStyle name="输出 12 5 3" xfId="15120"/>
    <cellStyle name="输出 12 5 4" xfId="15121"/>
    <cellStyle name="输出 12 6" xfId="15122"/>
    <cellStyle name="输出 12 6 4" xfId="15123"/>
    <cellStyle name="输出 12 7" xfId="15124"/>
    <cellStyle name="输出 12 7 2" xfId="15125"/>
    <cellStyle name="输出 12 7 3" xfId="15126"/>
    <cellStyle name="输出 12 7 4" xfId="15127"/>
    <cellStyle name="注释 32 2" xfId="15128"/>
    <cellStyle name="注释 27 2" xfId="15129"/>
    <cellStyle name="输出 12 9" xfId="15130"/>
    <cellStyle name="输出 13 4" xfId="15131"/>
    <cellStyle name="输出 13 5" xfId="15132"/>
    <cellStyle name="输出 13 7" xfId="15133"/>
    <cellStyle name="输出 14 3" xfId="15134"/>
    <cellStyle name="输出 14 5" xfId="15135"/>
    <cellStyle name="输出 14 6" xfId="15136"/>
    <cellStyle name="输出 14 7" xfId="15137"/>
    <cellStyle name="输出 20 2" xfId="15138"/>
    <cellStyle name="输出 15 2" xfId="15139"/>
    <cellStyle name="输出 20 2 4" xfId="15140"/>
    <cellStyle name="输出 15 2 4" xfId="15141"/>
    <cellStyle name="输出 20 3" xfId="15142"/>
    <cellStyle name="输出 15 3" xfId="15143"/>
    <cellStyle name="输入 4 2 2 2" xfId="15144"/>
    <cellStyle name="输出 20 3 4" xfId="15145"/>
    <cellStyle name="输出 15 3 4" xfId="15146"/>
    <cellStyle name="输出 20 4" xfId="15147"/>
    <cellStyle name="输出 15 4" xfId="15148"/>
    <cellStyle name="输出 20 6" xfId="15149"/>
    <cellStyle name="输出 15 6" xfId="15150"/>
    <cellStyle name="输出 20 7" xfId="15151"/>
    <cellStyle name="输出 15 7" xfId="15152"/>
    <cellStyle name="输出 21" xfId="15153"/>
    <cellStyle name="输出 16" xfId="15154"/>
    <cellStyle name="输出 21 2" xfId="15155"/>
    <cellStyle name="输出 16 2" xfId="15156"/>
    <cellStyle name="输出 21 3" xfId="15157"/>
    <cellStyle name="输出 16 3" xfId="15158"/>
    <cellStyle name="输出 21 4" xfId="15159"/>
    <cellStyle name="输出 16 4" xfId="15160"/>
    <cellStyle name="输出 21 5" xfId="15161"/>
    <cellStyle name="输出 16 5" xfId="15162"/>
    <cellStyle name="输出 21 6" xfId="15163"/>
    <cellStyle name="输出 16 6" xfId="15164"/>
    <cellStyle name="输出 21 7" xfId="15165"/>
    <cellStyle name="输出 16 7" xfId="15166"/>
    <cellStyle name="输出 22 2" xfId="15167"/>
    <cellStyle name="输出 17 2" xfId="15168"/>
    <cellStyle name="输出 22 3" xfId="15169"/>
    <cellStyle name="输出 17 3" xfId="15170"/>
    <cellStyle name="输出 22 4" xfId="15171"/>
    <cellStyle name="输出 17 4" xfId="15172"/>
    <cellStyle name="输出 22 5" xfId="15173"/>
    <cellStyle name="输出 17 5" xfId="15174"/>
    <cellStyle name="输出 22 6" xfId="15175"/>
    <cellStyle name="输出 17 6" xfId="15176"/>
    <cellStyle name="输出 22 7" xfId="15177"/>
    <cellStyle name="输出 17 7" xfId="15178"/>
    <cellStyle name="输出 23" xfId="15179"/>
    <cellStyle name="输出 18" xfId="15180"/>
    <cellStyle name="输出 23 2" xfId="15181"/>
    <cellStyle name="输出 18 2" xfId="15182"/>
    <cellStyle name="输出 23 3" xfId="15183"/>
    <cellStyle name="输出 18 3" xfId="15184"/>
    <cellStyle name="输出 23 3 3" xfId="15185"/>
    <cellStyle name="输出 18 3 3" xfId="15186"/>
    <cellStyle name="输出 19 2 2" xfId="15187"/>
    <cellStyle name="输出 19 2 3" xfId="15188"/>
    <cellStyle name="输出 19 2 4" xfId="15189"/>
    <cellStyle name="输出 19 3 3" xfId="15190"/>
    <cellStyle name="输出 19 3 4" xfId="15191"/>
    <cellStyle name="输出 24 4" xfId="15192"/>
    <cellStyle name="输出 19 4" xfId="15193"/>
    <cellStyle name="输出 24 5" xfId="15194"/>
    <cellStyle name="输出 19 5" xfId="15195"/>
    <cellStyle name="输出 19 6" xfId="15196"/>
    <cellStyle name="输出 19 7" xfId="15197"/>
    <cellStyle name="输入 40 5" xfId="15198"/>
    <cellStyle name="输入 35 5" xfId="15199"/>
    <cellStyle name="输出 2 2" xfId="15200"/>
    <cellStyle name="输出 2 2 2" xfId="15201"/>
    <cellStyle name="输出 2 2 2 2" xfId="15202"/>
    <cellStyle name="输出 2 2 3 2" xfId="15203"/>
    <cellStyle name="输出 2 2 7" xfId="15204"/>
    <cellStyle name="输入 40 6" xfId="15205"/>
    <cellStyle name="输入 35 6" xfId="15206"/>
    <cellStyle name="输出 2 3" xfId="15207"/>
    <cellStyle name="输出 2 4" xfId="15208"/>
    <cellStyle name="输出 2 5" xfId="15209"/>
    <cellStyle name="输出 2 6" xfId="15210"/>
    <cellStyle name="输出 30 2" xfId="15211"/>
    <cellStyle name="输出 25 2" xfId="15212"/>
    <cellStyle name="输出 30 3" xfId="15213"/>
    <cellStyle name="输出 25 3" xfId="15214"/>
    <cellStyle name="输出 30 4" xfId="15215"/>
    <cellStyle name="输出 25 4" xfId="15216"/>
    <cellStyle name="输出 30 5" xfId="15217"/>
    <cellStyle name="输出 25 5" xfId="15218"/>
    <cellStyle name="输出 31" xfId="15219"/>
    <cellStyle name="输出 26" xfId="15220"/>
    <cellStyle name="输出 31 2" xfId="15221"/>
    <cellStyle name="输出 26 2" xfId="15222"/>
    <cellStyle name="输出 31 4" xfId="15223"/>
    <cellStyle name="输出 26 4" xfId="15224"/>
    <cellStyle name="输出 31 5" xfId="15225"/>
    <cellStyle name="输出 26 5" xfId="15226"/>
    <cellStyle name="输出 32 2" xfId="15227"/>
    <cellStyle name="输出 27 2" xfId="15228"/>
    <cellStyle name="输出 32 3" xfId="15229"/>
    <cellStyle name="输出 27 3" xfId="15230"/>
    <cellStyle name="输出 32 4" xfId="15231"/>
    <cellStyle name="输出 27 4" xfId="15232"/>
    <cellStyle name="输出 32 5" xfId="15233"/>
    <cellStyle name="输出 27 5" xfId="15234"/>
    <cellStyle name="输出 33 2" xfId="15235"/>
    <cellStyle name="输出 28 2" xfId="15236"/>
    <cellStyle name="输出 33 3" xfId="15237"/>
    <cellStyle name="输出 28 3" xfId="15238"/>
    <cellStyle name="输出 33 4" xfId="15239"/>
    <cellStyle name="输出 28 4" xfId="15240"/>
    <cellStyle name="输出 34 2" xfId="15241"/>
    <cellStyle name="输出 29 2" xfId="15242"/>
    <cellStyle name="输出 34 3" xfId="15243"/>
    <cellStyle name="输出 29 3" xfId="15244"/>
    <cellStyle name="输出 34 4" xfId="15245"/>
    <cellStyle name="输出 29 4" xfId="15246"/>
    <cellStyle name="输出 34 5" xfId="15247"/>
    <cellStyle name="输出 29 5" xfId="15248"/>
    <cellStyle name="输出 3 2 3 4" xfId="15249"/>
    <cellStyle name="输出 3 2 4" xfId="15250"/>
    <cellStyle name="输出 3 2 5" xfId="15251"/>
    <cellStyle name="输出 3 2 6" xfId="15252"/>
    <cellStyle name="输入 41 6" xfId="15253"/>
    <cellStyle name="输入 36 6" xfId="15254"/>
    <cellStyle name="输出 3 3" xfId="15255"/>
    <cellStyle name="输出 3 4" xfId="15256"/>
    <cellStyle name="输出 3 5" xfId="15257"/>
    <cellStyle name="输出 3 6" xfId="15258"/>
    <cellStyle name="输出 40" xfId="15259"/>
    <cellStyle name="输出 35" xfId="15260"/>
    <cellStyle name="输出 40 2" xfId="15261"/>
    <cellStyle name="输出 35 2" xfId="15262"/>
    <cellStyle name="输出 40 3" xfId="15263"/>
    <cellStyle name="输出 35 3" xfId="15264"/>
    <cellStyle name="输出 40 4" xfId="15265"/>
    <cellStyle name="输出 35 4" xfId="15266"/>
    <cellStyle name="输出 40 5" xfId="15267"/>
    <cellStyle name="输出 35 5" xfId="15268"/>
    <cellStyle name="输出 41" xfId="15269"/>
    <cellStyle name="输出 36" xfId="15270"/>
    <cellStyle name="输出 41 2" xfId="15271"/>
    <cellStyle name="输出 36 2" xfId="15272"/>
    <cellStyle name="输出 41 3" xfId="15273"/>
    <cellStyle name="输出 36 3" xfId="15274"/>
    <cellStyle name="输出 41 4" xfId="15275"/>
    <cellStyle name="输出 36 4" xfId="15276"/>
    <cellStyle name="输出 42 2" xfId="15277"/>
    <cellStyle name="输出 37 2" xfId="15278"/>
    <cellStyle name="输出 42 3" xfId="15279"/>
    <cellStyle name="输出 37 3" xfId="15280"/>
    <cellStyle name="输出 42 4" xfId="15281"/>
    <cellStyle name="输出 37 4" xfId="15282"/>
    <cellStyle name="输出 43 2" xfId="15283"/>
    <cellStyle name="输出 38 2" xfId="15284"/>
    <cellStyle name="输出 43 3" xfId="15285"/>
    <cellStyle name="输出 38 3" xfId="15286"/>
    <cellStyle name="输出 43 5" xfId="15287"/>
    <cellStyle name="输出 38 5" xfId="15288"/>
    <cellStyle name="输出 44 3" xfId="15289"/>
    <cellStyle name="输出 39 3" xfId="15290"/>
    <cellStyle name="输入 12 2 2 3" xfId="15291"/>
    <cellStyle name="输出 44 5" xfId="15292"/>
    <cellStyle name="输出 39 5" xfId="15293"/>
    <cellStyle name="输出 4" xfId="15294"/>
    <cellStyle name="注释 32 4" xfId="15295"/>
    <cellStyle name="注释 27 4" xfId="15296"/>
    <cellStyle name="输出 4 11" xfId="15297"/>
    <cellStyle name="注释 4 2" xfId="15298"/>
    <cellStyle name="输入 7 3 2" xfId="15299"/>
    <cellStyle name="注释 32 5" xfId="15300"/>
    <cellStyle name="注释 27 5" xfId="15301"/>
    <cellStyle name="输出 4 12" xfId="15302"/>
    <cellStyle name="注释 10" xfId="15303"/>
    <cellStyle name="输入 42 5" xfId="15304"/>
    <cellStyle name="输入 37 5" xfId="15305"/>
    <cellStyle name="输出 4 2" xfId="15306"/>
    <cellStyle name="注释 10 2" xfId="15307"/>
    <cellStyle name="输出 4 2 2" xfId="15308"/>
    <cellStyle name="注释 10 3" xfId="15309"/>
    <cellStyle name="输出 4 2 3" xfId="15310"/>
    <cellStyle name="注释 10 4" xfId="15311"/>
    <cellStyle name="输出 4 2 4" xfId="15312"/>
    <cellStyle name="注释 10 6" xfId="15313"/>
    <cellStyle name="输出 4 2 6" xfId="15314"/>
    <cellStyle name="注释 10 7" xfId="15315"/>
    <cellStyle name="输出 4 2 7" xfId="15316"/>
    <cellStyle name="注释 11" xfId="15317"/>
    <cellStyle name="输入 42 6" xfId="15318"/>
    <cellStyle name="输入 37 6" xfId="15319"/>
    <cellStyle name="输出 4 3" xfId="15320"/>
    <cellStyle name="注释 11 2" xfId="15321"/>
    <cellStyle name="输出 4 3 2" xfId="15322"/>
    <cellStyle name="注释 12" xfId="15323"/>
    <cellStyle name="输出 4 4" xfId="15324"/>
    <cellStyle name="注释 13" xfId="15325"/>
    <cellStyle name="输出 4 5" xfId="15326"/>
    <cellStyle name="注释 13 2" xfId="15327"/>
    <cellStyle name="输出 4 5 2" xfId="15328"/>
    <cellStyle name="注释 13 3" xfId="15329"/>
    <cellStyle name="输出 4 5 3" xfId="15330"/>
    <cellStyle name="注释 14" xfId="15331"/>
    <cellStyle name="输出 4 6" xfId="15332"/>
    <cellStyle name="注释 14 2" xfId="15333"/>
    <cellStyle name="输出 4 6 2" xfId="15334"/>
    <cellStyle name="注释 14 3" xfId="15335"/>
    <cellStyle name="输出 4 6 3" xfId="15336"/>
    <cellStyle name="注释 21" xfId="15337"/>
    <cellStyle name="注释 16" xfId="15338"/>
    <cellStyle name="输入 7 11" xfId="15339"/>
    <cellStyle name="输出 4 8" xfId="15340"/>
    <cellStyle name="注释 21 2" xfId="15341"/>
    <cellStyle name="注释 16 2" xfId="15342"/>
    <cellStyle name="输出 4 8 2" xfId="15343"/>
    <cellStyle name="注释 21 3" xfId="15344"/>
    <cellStyle name="注释 16 3" xfId="15345"/>
    <cellStyle name="输出 4 8 3" xfId="15346"/>
    <cellStyle name="注释 22" xfId="15347"/>
    <cellStyle name="注释 17" xfId="15348"/>
    <cellStyle name="输入 7 12" xfId="15349"/>
    <cellStyle name="输出 4 9" xfId="15350"/>
    <cellStyle name="输出 51 4" xfId="15351"/>
    <cellStyle name="输出 46 4" xfId="15352"/>
    <cellStyle name="输出 51 5" xfId="15353"/>
    <cellStyle name="输出 46 5" xfId="15354"/>
    <cellStyle name="输出 52" xfId="15355"/>
    <cellStyle name="输出 47" xfId="15356"/>
    <cellStyle name="输出 52 2" xfId="15357"/>
    <cellStyle name="输出 47 2" xfId="15358"/>
    <cellStyle name="输出 52 3" xfId="15359"/>
    <cellStyle name="输出 47 3" xfId="15360"/>
    <cellStyle name="输出 52 4" xfId="15361"/>
    <cellStyle name="输出 47 4" xfId="15362"/>
    <cellStyle name="输出 52 5" xfId="15363"/>
    <cellStyle name="输出 47 5" xfId="15364"/>
    <cellStyle name="输出 53 2" xfId="15365"/>
    <cellStyle name="输出 48 2" xfId="15366"/>
    <cellStyle name="输出 53 3" xfId="15367"/>
    <cellStyle name="输出 48 3" xfId="15368"/>
    <cellStyle name="输出 53 4" xfId="15369"/>
    <cellStyle name="输出 48 4" xfId="15370"/>
    <cellStyle name="输出 53 5" xfId="15371"/>
    <cellStyle name="输出 48 5" xfId="15372"/>
    <cellStyle name="输出 54" xfId="15373"/>
    <cellStyle name="输出 49" xfId="15374"/>
    <cellStyle name="输出 54 4" xfId="15375"/>
    <cellStyle name="输出 49 4" xfId="15376"/>
    <cellStyle name="输出 54 5" xfId="15377"/>
    <cellStyle name="输出 49 5" xfId="15378"/>
    <cellStyle name="输出 5" xfId="15379"/>
    <cellStyle name="注释 42 3" xfId="15380"/>
    <cellStyle name="注释 37 3" xfId="15381"/>
    <cellStyle name="输出 5 10" xfId="15382"/>
    <cellStyle name="注释 42 4" xfId="15383"/>
    <cellStyle name="注释 37 4" xfId="15384"/>
    <cellStyle name="输出 5 11" xfId="15385"/>
    <cellStyle name="注释 60" xfId="15386"/>
    <cellStyle name="注释 55" xfId="15387"/>
    <cellStyle name="输入 43 5" xfId="15388"/>
    <cellStyle name="输入 38 5" xfId="15389"/>
    <cellStyle name="输出 5 2" xfId="15390"/>
    <cellStyle name="注释 60 2" xfId="15391"/>
    <cellStyle name="注释 55 2" xfId="15392"/>
    <cellStyle name="输出 5 2 2" xfId="15393"/>
    <cellStyle name="输出 5 2 2 2" xfId="15394"/>
    <cellStyle name="输出 5 2 2 4" xfId="15395"/>
    <cellStyle name="注释 60 3" xfId="15396"/>
    <cellStyle name="注释 55 3" xfId="15397"/>
    <cellStyle name="输出 5 2 3" xfId="15398"/>
    <cellStyle name="注释 60 4" xfId="15399"/>
    <cellStyle name="注释 55 4" xfId="15400"/>
    <cellStyle name="输出 5 2 4" xfId="15401"/>
    <cellStyle name="注释 60 5" xfId="15402"/>
    <cellStyle name="注释 55 5" xfId="15403"/>
    <cellStyle name="输出 5 2 5" xfId="15404"/>
    <cellStyle name="注释 55 6" xfId="15405"/>
    <cellStyle name="제목 1" xfId="15406"/>
    <cellStyle name="输出 5 2 6" xfId="15407"/>
    <cellStyle name="제목 2" xfId="15408"/>
    <cellStyle name="输出 5 2 7" xfId="15409"/>
    <cellStyle name="注释 61 2" xfId="15410"/>
    <cellStyle name="注释 56 2" xfId="15411"/>
    <cellStyle name="输出 5 3 2" xfId="15412"/>
    <cellStyle name="注释 61 3" xfId="15413"/>
    <cellStyle name="注释 56 3" xfId="15414"/>
    <cellStyle name="输出 5 3 3" xfId="15415"/>
    <cellStyle name="注释 62" xfId="15416"/>
    <cellStyle name="注释 57" xfId="15417"/>
    <cellStyle name="输出 5 4" xfId="15418"/>
    <cellStyle name="注释 62 3" xfId="15419"/>
    <cellStyle name="注释 57 3" xfId="15420"/>
    <cellStyle name="输出 7 10" xfId="15421"/>
    <cellStyle name="输出 5 4 3" xfId="15422"/>
    <cellStyle name="注释 63" xfId="15423"/>
    <cellStyle name="注释 58" xfId="15424"/>
    <cellStyle name="输出 5 5" xfId="15425"/>
    <cellStyle name="注释 63 3" xfId="15426"/>
    <cellStyle name="注释 58 3" xfId="15427"/>
    <cellStyle name="输出 5 5 3" xfId="15428"/>
    <cellStyle name="注释 64" xfId="15429"/>
    <cellStyle name="注释 59" xfId="15430"/>
    <cellStyle name="输出 5 6" xfId="15431"/>
    <cellStyle name="注释 64 2" xfId="15432"/>
    <cellStyle name="注释 59 2" xfId="15433"/>
    <cellStyle name="输出 5 6 2" xfId="15434"/>
    <cellStyle name="注释 64 3" xfId="15435"/>
    <cellStyle name="注释 59 3" xfId="15436"/>
    <cellStyle name="输出 5 6 3" xfId="15437"/>
    <cellStyle name="输出 5 8" xfId="15438"/>
    <cellStyle name="输出 5 8 2" xfId="15439"/>
    <cellStyle name="输出 5 8 3" xfId="15440"/>
    <cellStyle name="输出 5 9" xfId="15441"/>
    <cellStyle name="输出 60" xfId="15442"/>
    <cellStyle name="输出 55" xfId="15443"/>
    <cellStyle name="输出 60 2" xfId="15444"/>
    <cellStyle name="输出 55 2" xfId="15445"/>
    <cellStyle name="输出 60 3" xfId="15446"/>
    <cellStyle name="输出 55 3" xfId="15447"/>
    <cellStyle name="输出 61" xfId="15448"/>
    <cellStyle name="输出 56" xfId="15449"/>
    <cellStyle name="输出 61 2" xfId="15450"/>
    <cellStyle name="输出 56 2" xfId="15451"/>
    <cellStyle name="输出 61 3" xfId="15452"/>
    <cellStyle name="输出 56 3" xfId="15453"/>
    <cellStyle name="输出 61 4" xfId="15454"/>
    <cellStyle name="输出 56 4" xfId="15455"/>
    <cellStyle name="输出 62" xfId="15456"/>
    <cellStyle name="输出 57" xfId="15457"/>
    <cellStyle name="输出 62 3" xfId="15458"/>
    <cellStyle name="输出 57 3" xfId="15459"/>
    <cellStyle name="输出 62 4" xfId="15460"/>
    <cellStyle name="输出 57 4" xfId="15461"/>
    <cellStyle name="输出 57 5" xfId="15462"/>
    <cellStyle name="输出 63" xfId="15463"/>
    <cellStyle name="输出 58" xfId="15464"/>
    <cellStyle name="输出 63 3" xfId="15465"/>
    <cellStyle name="输出 58 3" xfId="15466"/>
    <cellStyle name="输出 63 4" xfId="15467"/>
    <cellStyle name="输出 58 4" xfId="15468"/>
    <cellStyle name="输出 64" xfId="15469"/>
    <cellStyle name="输出 59" xfId="15470"/>
    <cellStyle name="输出 64 2" xfId="15471"/>
    <cellStyle name="输出 59 2" xfId="15472"/>
    <cellStyle name="输出 64 4" xfId="15473"/>
    <cellStyle name="输出 59 4" xfId="15474"/>
    <cellStyle name="输出 6" xfId="15475"/>
    <cellStyle name="注释 52 3" xfId="15476"/>
    <cellStyle name="注释 47 3" xfId="15477"/>
    <cellStyle name="输出 6 10" xfId="15478"/>
    <cellStyle name="注释 52 4" xfId="15479"/>
    <cellStyle name="注释 47 4" xfId="15480"/>
    <cellStyle name="输出 6 11" xfId="15481"/>
    <cellStyle name="注释 52 5" xfId="15482"/>
    <cellStyle name="注释 47 5" xfId="15483"/>
    <cellStyle name="输出 6 12" xfId="15484"/>
    <cellStyle name="输入 44 5" xfId="15485"/>
    <cellStyle name="输入 39 5" xfId="15486"/>
    <cellStyle name="셀 확인" xfId="15487"/>
    <cellStyle name="输出 6 2" xfId="15488"/>
    <cellStyle name="输出 6 2 2" xfId="15489"/>
    <cellStyle name="输出 6 2 2 2" xfId="15490"/>
    <cellStyle name="输出 6 2 2 3" xfId="15491"/>
    <cellStyle name="输出 6 2 2 4" xfId="15492"/>
    <cellStyle name="输出 6 2 3" xfId="15493"/>
    <cellStyle name="输出 6 2 3 3" xfId="15494"/>
    <cellStyle name="输出 6 2 3 4" xfId="15495"/>
    <cellStyle name="输出 6 2 5" xfId="15496"/>
    <cellStyle name="输出 6 2 7" xfId="15497"/>
    <cellStyle name="输入 44 6" xfId="15498"/>
    <cellStyle name="输入 39 6" xfId="15499"/>
    <cellStyle name="输出 6 3" xfId="15500"/>
    <cellStyle name="输出 6 3 2" xfId="15501"/>
    <cellStyle name="输出 6 4" xfId="15502"/>
    <cellStyle name="输出 6 4 2" xfId="15503"/>
    <cellStyle name="输出 6 4 3" xfId="15504"/>
    <cellStyle name="输出 6 5" xfId="15505"/>
    <cellStyle name="输出 6 5 2" xfId="15506"/>
    <cellStyle name="输出 6 5 3" xfId="15507"/>
    <cellStyle name="输出 6 6" xfId="15508"/>
    <cellStyle name="输出 6 6 2" xfId="15509"/>
    <cellStyle name="输出 6 6 3" xfId="15510"/>
    <cellStyle name="输出 6 7 3" xfId="15511"/>
    <cellStyle name="输出 6 8" xfId="15512"/>
    <cellStyle name="输出 6 8 2" xfId="15513"/>
    <cellStyle name="输出 6 8 3" xfId="15514"/>
    <cellStyle name="输出 6 8 4" xfId="15515"/>
    <cellStyle name="输出 6 9" xfId="15516"/>
    <cellStyle name="输出 65" xfId="15517"/>
    <cellStyle name="输出 65 2" xfId="15518"/>
    <cellStyle name="输出 65 3" xfId="15519"/>
    <cellStyle name="输出 65 4" xfId="15520"/>
    <cellStyle name="输出 7" xfId="15521"/>
    <cellStyle name="输入 50 5" xfId="15522"/>
    <cellStyle name="输入 45 5" xfId="15523"/>
    <cellStyle name="输出 7 2" xfId="15524"/>
    <cellStyle name="输出 7 2 2 2" xfId="15525"/>
    <cellStyle name="输出 7 2 2 3" xfId="15526"/>
    <cellStyle name="输出 7 2 2 4" xfId="15527"/>
    <cellStyle name="输出 7 2 6" xfId="15528"/>
    <cellStyle name="输出 7 2 7" xfId="15529"/>
    <cellStyle name="输出 7 3 2" xfId="15530"/>
    <cellStyle name="输出 7 3 3" xfId="15531"/>
    <cellStyle name="输出 7 3 4" xfId="15532"/>
    <cellStyle name="输出 7 3 5" xfId="15533"/>
    <cellStyle name="输出 7 4" xfId="15534"/>
    <cellStyle name="输出 7 5" xfId="15535"/>
    <cellStyle name="输出 7 5 2" xfId="15536"/>
    <cellStyle name="输出 7 5 3" xfId="15537"/>
    <cellStyle name="输出 7 5 4" xfId="15538"/>
    <cellStyle name="输出 7 5 5" xfId="15539"/>
    <cellStyle name="输出 7 6" xfId="15540"/>
    <cellStyle name="输出 7 6 2" xfId="15541"/>
    <cellStyle name="输出 7 6 3" xfId="15542"/>
    <cellStyle name="输出 7 6 4" xfId="15543"/>
    <cellStyle name="输出 7 6 5" xfId="15544"/>
    <cellStyle name="输出 7 7" xfId="15545"/>
    <cellStyle name="输出 7 8" xfId="15546"/>
    <cellStyle name="输出 8" xfId="15547"/>
    <cellStyle name="输出 8 2 2 3" xfId="15548"/>
    <cellStyle name="输出 8 2 3" xfId="15549"/>
    <cellStyle name="输出 8 2 3 2" xfId="15550"/>
    <cellStyle name="输出 8 2 4" xfId="15551"/>
    <cellStyle name="输出 8 2 5" xfId="15552"/>
    <cellStyle name="输出 8 2 6" xfId="15553"/>
    <cellStyle name="输出 8 2 7" xfId="15554"/>
    <cellStyle name="输出 8 3 2" xfId="15555"/>
    <cellStyle name="输出 8 3 3" xfId="15556"/>
    <cellStyle name="输出 8 4 2" xfId="15557"/>
    <cellStyle name="输出 8 5 2" xfId="15558"/>
    <cellStyle name="输出 8 6" xfId="15559"/>
    <cellStyle name="输出 8 6 2" xfId="15560"/>
    <cellStyle name="输出 8 7" xfId="15561"/>
    <cellStyle name="输出 8 7 4" xfId="15562"/>
    <cellStyle name="输出 9" xfId="15563"/>
    <cellStyle name="输出 9 10" xfId="15564"/>
    <cellStyle name="输出 9 11" xfId="15565"/>
    <cellStyle name="输出 9 2 2" xfId="15566"/>
    <cellStyle name="输出 9 2 2 2" xfId="15567"/>
    <cellStyle name="输出 9 2 2 3" xfId="15568"/>
    <cellStyle name="输出 9 2 2 4" xfId="15569"/>
    <cellStyle name="输出 9 2 3" xfId="15570"/>
    <cellStyle name="输出 9 2 3 2" xfId="15571"/>
    <cellStyle name="输出 9 2 3 3" xfId="15572"/>
    <cellStyle name="输出 9 2 3 4" xfId="15573"/>
    <cellStyle name="输出 9 3 2" xfId="15574"/>
    <cellStyle name="输出 9 3 3" xfId="15575"/>
    <cellStyle name="输出 9 4 2" xfId="15576"/>
    <cellStyle name="输出 9 4 3" xfId="15577"/>
    <cellStyle name="输出 9 5 2" xfId="15578"/>
    <cellStyle name="输出 9 6" xfId="15579"/>
    <cellStyle name="输出 9 6 2" xfId="15580"/>
    <cellStyle name="输入 8 10" xfId="15581"/>
    <cellStyle name="输出 9 7" xfId="15582"/>
    <cellStyle name="输出 9 7 2" xfId="15583"/>
    <cellStyle name="输出 9 7 3" xfId="15584"/>
    <cellStyle name="输出 9 8 2" xfId="15585"/>
    <cellStyle name="注释 3 2 5" xfId="15586"/>
    <cellStyle name="输入 7 2 2 5" xfId="15587"/>
    <cellStyle name="输入 10 12" xfId="15588"/>
    <cellStyle name="注释 3 2 6" xfId="15589"/>
    <cellStyle name="输入 10 13" xfId="15590"/>
    <cellStyle name="输入 10 2 3 2" xfId="15591"/>
    <cellStyle name="输入 10 2 3 3" xfId="15592"/>
    <cellStyle name="输入 10 3 2" xfId="15593"/>
    <cellStyle name="输入 10 3 3" xfId="15594"/>
    <cellStyle name="输入 10 4 2" xfId="15595"/>
    <cellStyle name="输入 10 4 3" xfId="15596"/>
    <cellStyle name="输入 10 4 4" xfId="15597"/>
    <cellStyle name="输入 10 4 5" xfId="15598"/>
    <cellStyle name="输入 10 4 6" xfId="15599"/>
    <cellStyle name="输入 10 5 2" xfId="15600"/>
    <cellStyle name="输入 10 5 3" xfId="15601"/>
    <cellStyle name="输入 10 5 4" xfId="15602"/>
    <cellStyle name="输入 10 5 5" xfId="15603"/>
    <cellStyle name="输入 10 5 6" xfId="15604"/>
    <cellStyle name="输入 10 8 5" xfId="15605"/>
    <cellStyle name="输入 11 11" xfId="15606"/>
    <cellStyle name="输入 11 12" xfId="15607"/>
    <cellStyle name="输入 11 2 2 2" xfId="15608"/>
    <cellStyle name="输入 11 2 2 4" xfId="15609"/>
    <cellStyle name="输入 11 2 3 3" xfId="15610"/>
    <cellStyle name="输入 11 2 3 4" xfId="15611"/>
    <cellStyle name="输入 11 2 3 5" xfId="15612"/>
    <cellStyle name="输入 11 2 4" xfId="15613"/>
    <cellStyle name="输入 11 2 5" xfId="15614"/>
    <cellStyle name="输入 11 2 6" xfId="15615"/>
    <cellStyle name="输入 11 2 7" xfId="15616"/>
    <cellStyle name="输入 11 3 2" xfId="15617"/>
    <cellStyle name="输入 11 3 3" xfId="15618"/>
    <cellStyle name="输入 11 3 4" xfId="15619"/>
    <cellStyle name="输入 11 3 5" xfId="15620"/>
    <cellStyle name="输入 11 3 6" xfId="15621"/>
    <cellStyle name="输入 11 4 2" xfId="15622"/>
    <cellStyle name="输入 11 4 3" xfId="15623"/>
    <cellStyle name="输入 11 4 4" xfId="15624"/>
    <cellStyle name="输入 11 4 5" xfId="15625"/>
    <cellStyle name="输入 11 4 6" xfId="15626"/>
    <cellStyle name="输入 11 5 2" xfId="15627"/>
    <cellStyle name="输入 11 5 3" xfId="15628"/>
    <cellStyle name="输入 11 5 4" xfId="15629"/>
    <cellStyle name="输入 11 5 6" xfId="15630"/>
    <cellStyle name="输入 11 6 2" xfId="15631"/>
    <cellStyle name="输入 11 6 3" xfId="15632"/>
    <cellStyle name="输入 11 6 4" xfId="15633"/>
    <cellStyle name="输入 11 6 5" xfId="15634"/>
    <cellStyle name="输入 11 6 6" xfId="15635"/>
    <cellStyle name="输入 11 7 2" xfId="15636"/>
    <cellStyle name="输入 11 7 5" xfId="15637"/>
    <cellStyle name="输入 11 8 2" xfId="15638"/>
    <cellStyle name="输入 11 8 3" xfId="15639"/>
    <cellStyle name="输入 11 8 4" xfId="15640"/>
    <cellStyle name="输入 12" xfId="15641"/>
    <cellStyle name="输入 12 10" xfId="15642"/>
    <cellStyle name="输入 12 11" xfId="15643"/>
    <cellStyle name="输入 12 12" xfId="15644"/>
    <cellStyle name="输入 12 2" xfId="15645"/>
    <cellStyle name="输入 12 2 2" xfId="15646"/>
    <cellStyle name="输入 12 2 2 4" xfId="15647"/>
    <cellStyle name="输入 12 2 2 5" xfId="15648"/>
    <cellStyle name="输入 12 2 3" xfId="15649"/>
    <cellStyle name="输入 12 2 4" xfId="15650"/>
    <cellStyle name="输入 12 2 5" xfId="15651"/>
    <cellStyle name="输入 12 2 6" xfId="15652"/>
    <cellStyle name="输入 12 3" xfId="15653"/>
    <cellStyle name="输入 12 3 2" xfId="15654"/>
    <cellStyle name="输入 12 3 3" xfId="15655"/>
    <cellStyle name="输入 12 3 4" xfId="15656"/>
    <cellStyle name="输入 12 4" xfId="15657"/>
    <cellStyle name="输入 12 4 2" xfId="15658"/>
    <cellStyle name="输入 12 5" xfId="15659"/>
    <cellStyle name="输入 12 6 2" xfId="15660"/>
    <cellStyle name="输入 12 6 4" xfId="15661"/>
    <cellStyle name="输入 12 6 5" xfId="15662"/>
    <cellStyle name="输入 12 6 6" xfId="15663"/>
    <cellStyle name="输入 12 7 3" xfId="15664"/>
    <cellStyle name="输入 12 8 3" xfId="15665"/>
    <cellStyle name="输入 12 8 4" xfId="15666"/>
    <cellStyle name="输入 12 8 5" xfId="15667"/>
    <cellStyle name="输入 13" xfId="15668"/>
    <cellStyle name="输入 13 2" xfId="15669"/>
    <cellStyle name="输入 13 2 2" xfId="15670"/>
    <cellStyle name="输入 13 3" xfId="15671"/>
    <cellStyle name="输入 13 3 2" xfId="15672"/>
    <cellStyle name="输入 13 3 3" xfId="15673"/>
    <cellStyle name="输入 13 4" xfId="15674"/>
    <cellStyle name="输入 13 5" xfId="15675"/>
    <cellStyle name="输入 13 6" xfId="15676"/>
    <cellStyle name="输入 14" xfId="15677"/>
    <cellStyle name="输入 14 2" xfId="15678"/>
    <cellStyle name="输入 14 2 3" xfId="15679"/>
    <cellStyle name="输入 14 2 4" xfId="15680"/>
    <cellStyle name="输入 14 2 5" xfId="15681"/>
    <cellStyle name="输入 14 3" xfId="15682"/>
    <cellStyle name="输入 14 3 2" xfId="15683"/>
    <cellStyle name="输入 14 3 3" xfId="15684"/>
    <cellStyle name="输入 14 3 4" xfId="15685"/>
    <cellStyle name="输入 14 3 5" xfId="15686"/>
    <cellStyle name="输入 14 4" xfId="15687"/>
    <cellStyle name="输入 14 5" xfId="15688"/>
    <cellStyle name="输入 14 6" xfId="15689"/>
    <cellStyle name="输入 20" xfId="15690"/>
    <cellStyle name="输入 15" xfId="15691"/>
    <cellStyle name="输入 20 2" xfId="15692"/>
    <cellStyle name="输入 15 2" xfId="15693"/>
    <cellStyle name="输入 20 2 2" xfId="15694"/>
    <cellStyle name="输入 15 2 2" xfId="15695"/>
    <cellStyle name="输入 20 2 3" xfId="15696"/>
    <cellStyle name="输入 15 2 3" xfId="15697"/>
    <cellStyle name="输入 20 2 4" xfId="15698"/>
    <cellStyle name="输入 15 2 4" xfId="15699"/>
    <cellStyle name="输入 20 3" xfId="15700"/>
    <cellStyle name="输入 15 3" xfId="15701"/>
    <cellStyle name="输入 20 3 3" xfId="15702"/>
    <cellStyle name="输入 15 3 3" xfId="15703"/>
    <cellStyle name="输入 20 3 4" xfId="15704"/>
    <cellStyle name="输入 15 3 4" xfId="15705"/>
    <cellStyle name="输入 20 3 5" xfId="15706"/>
    <cellStyle name="输入 15 3 5" xfId="15707"/>
    <cellStyle name="输入 20 4" xfId="15708"/>
    <cellStyle name="输入 15 4" xfId="15709"/>
    <cellStyle name="输入 20 5" xfId="15710"/>
    <cellStyle name="输入 15 5" xfId="15711"/>
    <cellStyle name="输入 21" xfId="15712"/>
    <cellStyle name="输入 16" xfId="15713"/>
    <cellStyle name="输入 21 2 2" xfId="15714"/>
    <cellStyle name="输入 16 2 2" xfId="15715"/>
    <cellStyle name="输入 21 2 3" xfId="15716"/>
    <cellStyle name="输入 16 2 3" xfId="15717"/>
    <cellStyle name="输入 21 2 4" xfId="15718"/>
    <cellStyle name="输入 16 2 4" xfId="15719"/>
    <cellStyle name="输入 21 3" xfId="15720"/>
    <cellStyle name="输入 16 3" xfId="15721"/>
    <cellStyle name="화폐기호" xfId="15722"/>
    <cellStyle name="输入 21 3 2" xfId="15723"/>
    <cellStyle name="输入 16 3 2" xfId="15724"/>
    <cellStyle name="输入 21 3 4" xfId="15725"/>
    <cellStyle name="输入 16 3 4" xfId="15726"/>
    <cellStyle name="输入 21 3 5" xfId="15727"/>
    <cellStyle name="输入 16 3 5" xfId="15728"/>
    <cellStyle name="输入 21 4" xfId="15729"/>
    <cellStyle name="输入 16 4" xfId="15730"/>
    <cellStyle name="输入 21 5" xfId="15731"/>
    <cellStyle name="输入 16 5" xfId="15732"/>
    <cellStyle name="输入 21 6" xfId="15733"/>
    <cellStyle name="输入 16 6" xfId="15734"/>
    <cellStyle name="输入 21 7" xfId="15735"/>
    <cellStyle name="输入 16 7" xfId="15736"/>
    <cellStyle name="输入 22" xfId="15737"/>
    <cellStyle name="输入 17" xfId="15738"/>
    <cellStyle name="输入 22 2" xfId="15739"/>
    <cellStyle name="输入 17 2" xfId="15740"/>
    <cellStyle name="输入 22 2 2" xfId="15741"/>
    <cellStyle name="输入 17 2 2" xfId="15742"/>
    <cellStyle name="输入 22 2 3" xfId="15743"/>
    <cellStyle name="输入 17 2 3" xfId="15744"/>
    <cellStyle name="输入 22 2 4" xfId="15745"/>
    <cellStyle name="输入 17 2 4" xfId="15746"/>
    <cellStyle name="输入 6 10" xfId="15747"/>
    <cellStyle name="输入 22 2 5" xfId="15748"/>
    <cellStyle name="输入 17 2 5" xfId="15749"/>
    <cellStyle name="输入 22 3" xfId="15750"/>
    <cellStyle name="输入 17 3" xfId="15751"/>
    <cellStyle name="输入 22 3 2" xfId="15752"/>
    <cellStyle name="输入 17 3 2" xfId="15753"/>
    <cellStyle name="输入 22 3 3" xfId="15754"/>
    <cellStyle name="输入 17 3 3" xfId="15755"/>
    <cellStyle name="输入 22 3 4" xfId="15756"/>
    <cellStyle name="输入 17 3 4" xfId="15757"/>
    <cellStyle name="输入 22 3 5" xfId="15758"/>
    <cellStyle name="输入 17 3 5" xfId="15759"/>
    <cellStyle name="输入 22 4" xfId="15760"/>
    <cellStyle name="输入 17 4" xfId="15761"/>
    <cellStyle name="输入 22 5" xfId="15762"/>
    <cellStyle name="输入 17 5" xfId="15763"/>
    <cellStyle name="输入 22 7" xfId="15764"/>
    <cellStyle name="输入 17 7" xfId="15765"/>
    <cellStyle name="输入 22 8" xfId="15766"/>
    <cellStyle name="输入 17 8" xfId="15767"/>
    <cellStyle name="输入 23" xfId="15768"/>
    <cellStyle name="输入 18" xfId="15769"/>
    <cellStyle name="输入 23 2" xfId="15770"/>
    <cellStyle name="输入 18 2" xfId="15771"/>
    <cellStyle name="输入 23 2 2" xfId="15772"/>
    <cellStyle name="输入 18 2 2" xfId="15773"/>
    <cellStyle name="输入 23 2 3" xfId="15774"/>
    <cellStyle name="输入 18 2 3" xfId="15775"/>
    <cellStyle name="输入 23 3" xfId="15776"/>
    <cellStyle name="输入 18 3" xfId="15777"/>
    <cellStyle name="输入 23 3 2" xfId="15778"/>
    <cellStyle name="输入 18 3 2" xfId="15779"/>
    <cellStyle name="输入 23 3 3" xfId="15780"/>
    <cellStyle name="输入 18 3 3" xfId="15781"/>
    <cellStyle name="输入 23 4" xfId="15782"/>
    <cellStyle name="输入 18 4" xfId="15783"/>
    <cellStyle name="输入 23 5" xfId="15784"/>
    <cellStyle name="输入 18 5" xfId="15785"/>
    <cellStyle name="输入 23 6" xfId="15786"/>
    <cellStyle name="输入 18 6" xfId="15787"/>
    <cellStyle name="输入 23 7" xfId="15788"/>
    <cellStyle name="输入 18 7" xfId="15789"/>
    <cellStyle name="输入 23 8" xfId="15790"/>
    <cellStyle name="输入 18 8" xfId="15791"/>
    <cellStyle name="输入 24 2" xfId="15792"/>
    <cellStyle name="输入 19 2" xfId="15793"/>
    <cellStyle name="输入 19 2 2" xfId="15794"/>
    <cellStyle name="输入 19 2 4" xfId="15795"/>
    <cellStyle name="输入 19 2 5" xfId="15796"/>
    <cellStyle name="输入 24 3" xfId="15797"/>
    <cellStyle name="输入 19 3" xfId="15798"/>
    <cellStyle name="输入 19 3 3" xfId="15799"/>
    <cellStyle name="输入 19 3 5" xfId="15800"/>
    <cellStyle name="输入 24 5" xfId="15801"/>
    <cellStyle name="输入 19 5" xfId="15802"/>
    <cellStyle name="输入 24 6" xfId="15803"/>
    <cellStyle name="输入 19 6" xfId="15804"/>
    <cellStyle name="输入 19 7" xfId="15805"/>
    <cellStyle name="输入 19 8" xfId="15806"/>
    <cellStyle name="输入 2 2 2 2" xfId="15807"/>
    <cellStyle name="输入 2 2 2 3" xfId="15808"/>
    <cellStyle name="输入 2 2 2 4" xfId="15809"/>
    <cellStyle name="输入 2 2 2 5" xfId="15810"/>
    <cellStyle name="输入 2 2 3 2" xfId="15811"/>
    <cellStyle name="输入 2 2 4" xfId="15812"/>
    <cellStyle name="输入 2 2 5" xfId="15813"/>
    <cellStyle name="输入 2 2 7" xfId="15814"/>
    <cellStyle name="输入 30" xfId="15815"/>
    <cellStyle name="输入 25" xfId="15816"/>
    <cellStyle name="输入 30 2" xfId="15817"/>
    <cellStyle name="输入 25 2" xfId="15818"/>
    <cellStyle name="输入 30 4" xfId="15819"/>
    <cellStyle name="输入 25 4" xfId="15820"/>
    <cellStyle name="输入 30 6" xfId="15821"/>
    <cellStyle name="输入 25 6" xfId="15822"/>
    <cellStyle name="输入 31 2" xfId="15823"/>
    <cellStyle name="输入 26 2" xfId="15824"/>
    <cellStyle name="输入 31 3" xfId="15825"/>
    <cellStyle name="输入 26 3" xfId="15826"/>
    <cellStyle name="输入 31 5" xfId="15827"/>
    <cellStyle name="输入 26 5" xfId="15828"/>
    <cellStyle name="输入 31 6" xfId="15829"/>
    <cellStyle name="输入 26 6" xfId="15830"/>
    <cellStyle name="输入 32" xfId="15831"/>
    <cellStyle name="输入 27" xfId="15832"/>
    <cellStyle name="输入 32 2" xfId="15833"/>
    <cellStyle name="输入 27 2" xfId="15834"/>
    <cellStyle name="输入 32 3" xfId="15835"/>
    <cellStyle name="输入 27 3" xfId="15836"/>
    <cellStyle name="输入 32 4" xfId="15837"/>
    <cellStyle name="输入 27 4" xfId="15838"/>
    <cellStyle name="输入 32 5" xfId="15839"/>
    <cellStyle name="输入 27 5" xfId="15840"/>
    <cellStyle name="输入 32 6" xfId="15841"/>
    <cellStyle name="输入 27 6" xfId="15842"/>
    <cellStyle name="输入 33" xfId="15843"/>
    <cellStyle name="输入 28" xfId="15844"/>
    <cellStyle name="输入 33 2" xfId="15845"/>
    <cellStyle name="输入 28 2" xfId="15846"/>
    <cellStyle name="输入 33 3" xfId="15847"/>
    <cellStyle name="输入 28 3" xfId="15848"/>
    <cellStyle name="输入 33 4" xfId="15849"/>
    <cellStyle name="输入 28 4" xfId="15850"/>
    <cellStyle name="输入 33 5" xfId="15851"/>
    <cellStyle name="输入 28 5" xfId="15852"/>
    <cellStyle name="输入 33 6" xfId="15853"/>
    <cellStyle name="输入 28 6" xfId="15854"/>
    <cellStyle name="输入 34 2" xfId="15855"/>
    <cellStyle name="输入 29 2" xfId="15856"/>
    <cellStyle name="输入 34 3" xfId="15857"/>
    <cellStyle name="输入 29 3" xfId="15858"/>
    <cellStyle name="输入 34 4" xfId="15859"/>
    <cellStyle name="输入 29 4" xfId="15860"/>
    <cellStyle name="输入 34 5" xfId="15861"/>
    <cellStyle name="输入 29 5" xfId="15862"/>
    <cellStyle name="输入 34 6" xfId="15863"/>
    <cellStyle name="输入 29 6" xfId="15864"/>
    <cellStyle name="输入 3 2 2 2" xfId="15865"/>
    <cellStyle name="输入 3 2 2 3" xfId="15866"/>
    <cellStyle name="输入 3 2 2 4" xfId="15867"/>
    <cellStyle name="输入 3 2 2 5" xfId="15868"/>
    <cellStyle name="输入 3 2 3 2" xfId="15869"/>
    <cellStyle name="输入 3 2 3 3" xfId="15870"/>
    <cellStyle name="输入 3 2 3 4" xfId="15871"/>
    <cellStyle name="输入 3 2 3 5" xfId="15872"/>
    <cellStyle name="输入 3 2 4" xfId="15873"/>
    <cellStyle name="输入 3 2 5" xfId="15874"/>
    <cellStyle name="输入 3 2 6" xfId="15875"/>
    <cellStyle name="输入 3 2 7" xfId="15876"/>
    <cellStyle name="输入 3 2 8" xfId="15877"/>
    <cellStyle name="输入 40" xfId="15878"/>
    <cellStyle name="输入 35" xfId="15879"/>
    <cellStyle name="输入 40 2" xfId="15880"/>
    <cellStyle name="输入 35 2" xfId="15881"/>
    <cellStyle name="输入 41" xfId="15882"/>
    <cellStyle name="输入 36" xfId="15883"/>
    <cellStyle name="输入 41 2" xfId="15884"/>
    <cellStyle name="输入 36 2" xfId="15885"/>
    <cellStyle name="输入 41 3" xfId="15886"/>
    <cellStyle name="输入 36 3" xfId="15887"/>
    <cellStyle name="输入 41 4" xfId="15888"/>
    <cellStyle name="输入 36 4" xfId="15889"/>
    <cellStyle name="输入 42" xfId="15890"/>
    <cellStyle name="输入 37" xfId="15891"/>
    <cellStyle name="输入 42 2" xfId="15892"/>
    <cellStyle name="输入 37 2" xfId="15893"/>
    <cellStyle name="输入 42 3" xfId="15894"/>
    <cellStyle name="输入 37 3" xfId="15895"/>
    <cellStyle name="输入 43" xfId="15896"/>
    <cellStyle name="输入 38" xfId="15897"/>
    <cellStyle name="注释 52" xfId="15898"/>
    <cellStyle name="注释 47" xfId="15899"/>
    <cellStyle name="输入 43 2" xfId="15900"/>
    <cellStyle name="输入 38 2" xfId="15901"/>
    <cellStyle name="注释 53" xfId="15902"/>
    <cellStyle name="注释 48" xfId="15903"/>
    <cellStyle name="输入 43 3" xfId="15904"/>
    <cellStyle name="输入 38 3" xfId="15905"/>
    <cellStyle name="注释 54" xfId="15906"/>
    <cellStyle name="注释 49" xfId="15907"/>
    <cellStyle name="输入 43 4" xfId="15908"/>
    <cellStyle name="输入 38 4" xfId="15909"/>
    <cellStyle name="输入 44 3" xfId="15910"/>
    <cellStyle name="输入 39 3" xfId="15911"/>
    <cellStyle name="输入 44 4" xfId="15912"/>
    <cellStyle name="输入 39 4" xfId="15913"/>
    <cellStyle name="输入 4" xfId="15914"/>
    <cellStyle name="输入 4 2 2" xfId="15915"/>
    <cellStyle name="输入 4 2 2 3" xfId="15916"/>
    <cellStyle name="输入 4 2 2 4" xfId="15917"/>
    <cellStyle name="输入 4 2 2 5" xfId="15918"/>
    <cellStyle name="输入 4 2 3" xfId="15919"/>
    <cellStyle name="输入 4 2 3 2" xfId="15920"/>
    <cellStyle name="输入 4 2 4" xfId="15921"/>
    <cellStyle name="输入 4 2 5" xfId="15922"/>
    <cellStyle name="输入 4 2 7" xfId="15923"/>
    <cellStyle name="输入 4 2 8" xfId="15924"/>
    <cellStyle name="输入 4 3 2" xfId="15925"/>
    <cellStyle name="输入 4 3 3" xfId="15926"/>
    <cellStyle name="输入 4 3 5" xfId="15927"/>
    <cellStyle name="输入 4 3 6" xfId="15928"/>
    <cellStyle name="输入 4 4" xfId="15929"/>
    <cellStyle name="输入 4 4 2" xfId="15930"/>
    <cellStyle name="输入 4 4 3" xfId="15931"/>
    <cellStyle name="输入 4 4 4" xfId="15932"/>
    <cellStyle name="输入 4 4 5" xfId="15933"/>
    <cellStyle name="输入 4 4 6" xfId="15934"/>
    <cellStyle name="输入 4 5" xfId="15935"/>
    <cellStyle name="输入 4 5 2" xfId="15936"/>
    <cellStyle name="输入 4 5 3" xfId="15937"/>
    <cellStyle name="输入 4 5 4" xfId="15938"/>
    <cellStyle name="输入 4 5 5" xfId="15939"/>
    <cellStyle name="输入 4 5 6" xfId="15940"/>
    <cellStyle name="输入 4 6" xfId="15941"/>
    <cellStyle name="输入 4 6 2" xfId="15942"/>
    <cellStyle name="输入 4 6 3" xfId="15943"/>
    <cellStyle name="输入 4 6 4" xfId="15944"/>
    <cellStyle name="输入 4 6 5" xfId="15945"/>
    <cellStyle name="输入 4 6 6" xfId="15946"/>
    <cellStyle name="输入 4 7 2" xfId="15947"/>
    <cellStyle name="输入 4 7 3" xfId="15948"/>
    <cellStyle name="输入 4 7 4" xfId="15949"/>
    <cellStyle name="输入 4 7 5" xfId="15950"/>
    <cellStyle name="输入 4 8" xfId="15951"/>
    <cellStyle name="输入 4 8 4" xfId="15952"/>
    <cellStyle name="输入 4 8 5" xfId="15953"/>
    <cellStyle name="输入 4 9" xfId="15954"/>
    <cellStyle name="输入 50 3" xfId="15955"/>
    <cellStyle name="输入 45 3" xfId="15956"/>
    <cellStyle name="输入 5" xfId="15957"/>
    <cellStyle name="输入 5 10" xfId="15958"/>
    <cellStyle name="输入 5 11" xfId="15959"/>
    <cellStyle name="输入 5 12" xfId="15960"/>
    <cellStyle name="输入 6 3" xfId="15961"/>
    <cellStyle name="输入 5 2 2" xfId="15962"/>
    <cellStyle name="输入 6 4" xfId="15963"/>
    <cellStyle name="输入 5 2 3" xfId="15964"/>
    <cellStyle name="输入 6 4 2" xfId="15965"/>
    <cellStyle name="输入 5 2 3 2" xfId="15966"/>
    <cellStyle name="输入 6 4 3" xfId="15967"/>
    <cellStyle name="输入 5 2 3 3" xfId="15968"/>
    <cellStyle name="输入 6 4 4" xfId="15969"/>
    <cellStyle name="输入 5 2 3 4" xfId="15970"/>
    <cellStyle name="输入 6 4 5" xfId="15971"/>
    <cellStyle name="输入 5 2 3 5" xfId="15972"/>
    <cellStyle name="输入 6 5" xfId="15973"/>
    <cellStyle name="输入 5 2 4" xfId="15974"/>
    <cellStyle name="输入 6 6" xfId="15975"/>
    <cellStyle name="输入 5 2 5" xfId="15976"/>
    <cellStyle name="输入 6 7" xfId="15977"/>
    <cellStyle name="输入 5 2 6" xfId="15978"/>
    <cellStyle name="输入 6 8" xfId="15979"/>
    <cellStyle name="输入 5 2 7" xfId="15980"/>
    <cellStyle name="输入 6 9" xfId="15981"/>
    <cellStyle name="输入 5 2 8" xfId="15982"/>
    <cellStyle name="输入 5 4" xfId="15983"/>
    <cellStyle name="输入 5 5" xfId="15984"/>
    <cellStyle name="输入 9 5" xfId="15985"/>
    <cellStyle name="输入 5 5 4" xfId="15986"/>
    <cellStyle name="输入 9 6" xfId="15987"/>
    <cellStyle name="输入 5 5 5" xfId="15988"/>
    <cellStyle name="输入 5 6" xfId="15989"/>
    <cellStyle name="输入 5 6 2" xfId="15990"/>
    <cellStyle name="输入 5 6 3" xfId="15991"/>
    <cellStyle name="输入 5 6 4" xfId="15992"/>
    <cellStyle name="输入 5 6 5" xfId="15993"/>
    <cellStyle name="输入 5 6 6" xfId="15994"/>
    <cellStyle name="输入 5 7" xfId="15995"/>
    <cellStyle name="输入 5 8" xfId="15996"/>
    <cellStyle name="输入 5 9" xfId="15997"/>
    <cellStyle name="输入 62" xfId="15998"/>
    <cellStyle name="输入 57" xfId="15999"/>
    <cellStyle name="输入 62 2" xfId="16000"/>
    <cellStyle name="输入 57 2" xfId="16001"/>
    <cellStyle name="输入 62 3" xfId="16002"/>
    <cellStyle name="输入 57 3" xfId="16003"/>
    <cellStyle name="输入 62 4" xfId="16004"/>
    <cellStyle name="输入 57 4" xfId="16005"/>
    <cellStyle name="输入 62 5" xfId="16006"/>
    <cellStyle name="输入 57 5" xfId="16007"/>
    <cellStyle name="输入 63" xfId="16008"/>
    <cellStyle name="输入 58" xfId="16009"/>
    <cellStyle name="输入 63 2" xfId="16010"/>
    <cellStyle name="输入 58 2" xfId="16011"/>
    <cellStyle name="输入 63 3" xfId="16012"/>
    <cellStyle name="输入 58 3" xfId="16013"/>
    <cellStyle name="输入 63 4" xfId="16014"/>
    <cellStyle name="输入 58 4" xfId="16015"/>
    <cellStyle name="输入 64" xfId="16016"/>
    <cellStyle name="输入 59" xfId="16017"/>
    <cellStyle name="输入 64 2" xfId="16018"/>
    <cellStyle name="输入 59 2" xfId="16019"/>
    <cellStyle name="输入 64 3" xfId="16020"/>
    <cellStyle name="输入 59 3" xfId="16021"/>
    <cellStyle name="输入 64 4" xfId="16022"/>
    <cellStyle name="输入 59 4" xfId="16023"/>
    <cellStyle name="输入 64 5" xfId="16024"/>
    <cellStyle name="输入 59 5" xfId="16025"/>
    <cellStyle name="输入 6" xfId="16026"/>
    <cellStyle name="输入 6 11" xfId="16027"/>
    <cellStyle name="输入 6 12" xfId="16028"/>
    <cellStyle name="输入 6 13" xfId="16029"/>
    <cellStyle name="输入 6 2" xfId="16030"/>
    <cellStyle name="输入 6 2 2" xfId="16031"/>
    <cellStyle name="输入 6 2 2 2" xfId="16032"/>
    <cellStyle name="输入 6 2 3" xfId="16033"/>
    <cellStyle name="输入 6 2 3 2" xfId="16034"/>
    <cellStyle name="输入 6 2 4" xfId="16035"/>
    <cellStyle name="输入 6 2 5" xfId="16036"/>
    <cellStyle name="输入 6 2 6" xfId="16037"/>
    <cellStyle name="输入 6 2 7" xfId="16038"/>
    <cellStyle name="输入 6 2 8" xfId="16039"/>
    <cellStyle name="输入 6 4 6" xfId="16040"/>
    <cellStyle name="输入 6 5 2" xfId="16041"/>
    <cellStyle name="输入 6 5 3" xfId="16042"/>
    <cellStyle name="输入 6 5 4" xfId="16043"/>
    <cellStyle name="输入 6 5 5" xfId="16044"/>
    <cellStyle name="输入 6 5 6" xfId="16045"/>
    <cellStyle name="输入 6 6 2" xfId="16046"/>
    <cellStyle name="输入 6 6 3" xfId="16047"/>
    <cellStyle name="输入 6 6 4" xfId="16048"/>
    <cellStyle name="输入 6 6 5" xfId="16049"/>
    <cellStyle name="输入 6 6 6" xfId="16050"/>
    <cellStyle name="输入 6 7 2" xfId="16051"/>
    <cellStyle name="输入 6 7 3" xfId="16052"/>
    <cellStyle name="输入 6 7 4" xfId="16053"/>
    <cellStyle name="输入 6 7 5" xfId="16054"/>
    <cellStyle name="输入 65" xfId="16055"/>
    <cellStyle name="输入 65 2" xfId="16056"/>
    <cellStyle name="输入 65 3" xfId="16057"/>
    <cellStyle name="输入 65 4" xfId="16058"/>
    <cellStyle name="输入 65 5" xfId="16059"/>
    <cellStyle name="输入 7" xfId="16060"/>
    <cellStyle name="注释 23" xfId="16061"/>
    <cellStyle name="注释 18" xfId="16062"/>
    <cellStyle name="输入 7 13" xfId="16063"/>
    <cellStyle name="注释 3" xfId="16064"/>
    <cellStyle name="输入 7 2" xfId="16065"/>
    <cellStyle name="注释 31 5" xfId="16066"/>
    <cellStyle name="注释 26 5" xfId="16067"/>
    <cellStyle name="注释 3 2" xfId="16068"/>
    <cellStyle name="输入 7 2 2" xfId="16069"/>
    <cellStyle name="注释 3 2 2" xfId="16070"/>
    <cellStyle name="输入 7 2 2 2" xfId="16071"/>
    <cellStyle name="注释 31 6" xfId="16072"/>
    <cellStyle name="注释 26 6" xfId="16073"/>
    <cellStyle name="注释 3 3" xfId="16074"/>
    <cellStyle name="输入 7 2 3" xfId="16075"/>
    <cellStyle name="输入 7 2 3 2" xfId="16076"/>
    <cellStyle name="输入 7 2 3 5" xfId="16077"/>
    <cellStyle name="注释 3 4" xfId="16078"/>
    <cellStyle name="输入 7 2 4" xfId="16079"/>
    <cellStyle name="注释 3 5" xfId="16080"/>
    <cellStyle name="输入 7 2 5" xfId="16081"/>
    <cellStyle name="注释 3 6" xfId="16082"/>
    <cellStyle name="输入 7 2 6" xfId="16083"/>
    <cellStyle name="输入 7 2 8" xfId="16084"/>
    <cellStyle name="注释 32 6" xfId="16085"/>
    <cellStyle name="注释 27 6" xfId="16086"/>
    <cellStyle name="注释 4 3" xfId="16087"/>
    <cellStyle name="输入 7 3 3" xfId="16088"/>
    <cellStyle name="注释 4 5" xfId="16089"/>
    <cellStyle name="输入 7 3 5" xfId="16090"/>
    <cellStyle name="注释 4 6" xfId="16091"/>
    <cellStyle name="输入 7 3 6" xfId="16092"/>
    <cellStyle name="注释 33 5" xfId="16093"/>
    <cellStyle name="注释 28 5" xfId="16094"/>
    <cellStyle name="注释 5 2" xfId="16095"/>
    <cellStyle name="输入 7 4 2" xfId="16096"/>
    <cellStyle name="注释 5 5" xfId="16097"/>
    <cellStyle name="输入 7 4 5" xfId="16098"/>
    <cellStyle name="注释 34 5" xfId="16099"/>
    <cellStyle name="注释 29 5" xfId="16100"/>
    <cellStyle name="注释 6 2" xfId="16101"/>
    <cellStyle name="输入 7 5 2" xfId="16102"/>
    <cellStyle name="注释 34 6" xfId="16103"/>
    <cellStyle name="注释 29 6" xfId="16104"/>
    <cellStyle name="注释 6 3" xfId="16105"/>
    <cellStyle name="输入 7 5 3" xfId="16106"/>
    <cellStyle name="注释 6 4" xfId="16107"/>
    <cellStyle name="输入 7 5 4" xfId="16108"/>
    <cellStyle name="注释 6 5" xfId="16109"/>
    <cellStyle name="输入 7 5 5" xfId="16110"/>
    <cellStyle name="注释 40 5" xfId="16111"/>
    <cellStyle name="注释 35 5" xfId="16112"/>
    <cellStyle name="注释 7 2" xfId="16113"/>
    <cellStyle name="输入 7 6 2" xfId="16114"/>
    <cellStyle name="注释 40 6" xfId="16115"/>
    <cellStyle name="注释 35 6" xfId="16116"/>
    <cellStyle name="注释 7 3" xfId="16117"/>
    <cellStyle name="输入 7 6 3" xfId="16118"/>
    <cellStyle name="注释 7 5" xfId="16119"/>
    <cellStyle name="输入 7 6 5" xfId="16120"/>
    <cellStyle name="注释 8 4" xfId="16121"/>
    <cellStyle name="输入 7 7 4" xfId="16122"/>
    <cellStyle name="注释 8 5" xfId="16123"/>
    <cellStyle name="输入 7 7 5" xfId="16124"/>
    <cellStyle name="输入 8" xfId="16125"/>
    <cellStyle name="输入 8 2 2 2" xfId="16126"/>
    <cellStyle name="输入 8 5 3" xfId="16127"/>
    <cellStyle name="输入 8 6 2" xfId="16128"/>
    <cellStyle name="输入 8 6 3" xfId="16129"/>
    <cellStyle name="输入 8 7 2" xfId="16130"/>
    <cellStyle name="输入 8 7 3" xfId="16131"/>
    <cellStyle name="输入 8 8 2" xfId="16132"/>
    <cellStyle name="输入 9" xfId="16133"/>
    <cellStyle name="输入 9 2" xfId="16134"/>
    <cellStyle name="输入 9 2 2" xfId="16135"/>
    <cellStyle name="输入 9 2 2 2" xfId="16136"/>
    <cellStyle name="输入 9 2 2 3" xfId="16137"/>
    <cellStyle name="输入 9 2 2 4" xfId="16138"/>
    <cellStyle name="输入 9 2 2 5" xfId="16139"/>
    <cellStyle name="输入 9 2 5" xfId="16140"/>
    <cellStyle name="输入 9 2 7" xfId="16141"/>
    <cellStyle name="输入 9 2 8" xfId="16142"/>
    <cellStyle name="输入 9 3 2" xfId="16143"/>
    <cellStyle name="输入 9 3 3" xfId="16144"/>
    <cellStyle name="输入 9 3 4" xfId="16145"/>
    <cellStyle name="输入 9 3 5" xfId="16146"/>
    <cellStyle name="输入 9 3 6" xfId="16147"/>
    <cellStyle name="输入 9 4 2" xfId="16148"/>
    <cellStyle name="输入 9 4 3" xfId="16149"/>
    <cellStyle name="输入 9 5 2" xfId="16150"/>
    <cellStyle name="输入 9 5 3" xfId="16151"/>
    <cellStyle name="输入 9 5 4" xfId="16152"/>
    <cellStyle name="输入 9 5 5" xfId="16153"/>
    <cellStyle name="输入 9 6 2" xfId="16154"/>
    <cellStyle name="输入 9 6 4" xfId="16155"/>
    <cellStyle name="输入 9 6 5" xfId="16156"/>
    <cellStyle name="输入 9 7 3" xfId="16157"/>
    <cellStyle name="输入 9 7 4" xfId="16158"/>
    <cellStyle name="输入 9 7 5" xfId="16159"/>
    <cellStyle name="输入 9 8" xfId="16160"/>
    <cellStyle name="输入 9 9" xfId="16161"/>
    <cellStyle name="메모" xfId="16162"/>
    <cellStyle name="묮뎋_PRODUCT DETAIL Q1" xfId="16163"/>
    <cellStyle name="样式 1 10" xfId="16164"/>
    <cellStyle name="样式 1 11" xfId="16165"/>
    <cellStyle name="样式 1 12" xfId="16166"/>
    <cellStyle name="样式 1 13" xfId="16167"/>
    <cellStyle name="样式 1 14" xfId="16168"/>
    <cellStyle name="样式 1 20" xfId="16169"/>
    <cellStyle name="样式 1 15" xfId="16170"/>
    <cellStyle name="样式 1 21" xfId="16171"/>
    <cellStyle name="样式 1 16" xfId="16172"/>
    <cellStyle name="样式 1 22" xfId="16173"/>
    <cellStyle name="样式 1 17" xfId="16174"/>
    <cellStyle name="样式 1 2 2" xfId="16175"/>
    <cellStyle name="样式 1 2 2 3" xfId="16176"/>
    <cellStyle name="样式 1 32" xfId="16177"/>
    <cellStyle name="样式 1 27" xfId="16178"/>
    <cellStyle name="样式 1 33" xfId="16179"/>
    <cellStyle name="样式 1 28" xfId="16180"/>
    <cellStyle name="样式 1 40" xfId="16181"/>
    <cellStyle name="样式 1 35" xfId="16182"/>
    <cellStyle name="样式 1 41" xfId="16183"/>
    <cellStyle name="样式 1 36" xfId="16184"/>
    <cellStyle name="样式 1 37" xfId="16185"/>
    <cellStyle name="样式 1 5" xfId="16186"/>
    <cellStyle name="样式 1 7" xfId="16187"/>
    <cellStyle name="样式 1 9" xfId="16188"/>
    <cellStyle name="咬訌裝?nexia-B3 (2)" xfId="16189"/>
    <cellStyle name="一般_Book1" xfId="16190"/>
    <cellStyle name="믅됞_PRODUCT DETAIL Q1" xfId="16191"/>
    <cellStyle name="注释 10 2 5" xfId="16192"/>
    <cellStyle name="注释 10 2 6" xfId="16193"/>
    <cellStyle name="注释 12 2 5" xfId="16194"/>
    <cellStyle name="注释 12 2 6" xfId="16195"/>
    <cellStyle name="注释 22 3" xfId="16196"/>
    <cellStyle name="注释 17 3" xfId="16197"/>
    <cellStyle name="注释 23 2" xfId="16198"/>
    <cellStyle name="注释 18 2" xfId="16199"/>
    <cellStyle name="注释 23 3" xfId="16200"/>
    <cellStyle name="注释 18 3" xfId="16201"/>
    <cellStyle name="注释 24 2" xfId="16202"/>
    <cellStyle name="注释 19 2" xfId="16203"/>
    <cellStyle name="注释 24 3" xfId="16204"/>
    <cellStyle name="注释 19 3" xfId="16205"/>
    <cellStyle name="注释 24 5" xfId="16206"/>
    <cellStyle name="注释 19 5" xfId="16207"/>
    <cellStyle name="注释 24 6" xfId="16208"/>
    <cellStyle name="注释 19 6" xfId="16209"/>
    <cellStyle name="注释 2" xfId="16210"/>
    <cellStyle name="注释 30 5" xfId="16211"/>
    <cellStyle name="注释 25 5" xfId="16212"/>
    <cellStyle name="注释 2 2" xfId="16213"/>
    <cellStyle name="注释 2 2 4" xfId="16214"/>
    <cellStyle name="注释 2 2 5" xfId="16215"/>
    <cellStyle name="注释 2 4" xfId="16216"/>
    <cellStyle name="注释 2 5" xfId="16217"/>
    <cellStyle name="注释 2 6" xfId="16218"/>
    <cellStyle name="注释 2 7" xfId="16219"/>
    <cellStyle name="注释 30 3" xfId="16220"/>
    <cellStyle name="注释 25 3" xfId="16221"/>
    <cellStyle name="注释 30 4" xfId="16222"/>
    <cellStyle name="注释 25 4" xfId="16223"/>
    <cellStyle name="注释 31 3" xfId="16224"/>
    <cellStyle name="注释 26 3" xfId="16225"/>
    <cellStyle name="注释 31 4" xfId="16226"/>
    <cellStyle name="注释 26 4" xfId="16227"/>
    <cellStyle name="注释 33 2" xfId="16228"/>
    <cellStyle name="注释 28 2" xfId="16229"/>
    <cellStyle name="注释 33 3" xfId="16230"/>
    <cellStyle name="注释 28 3" xfId="16231"/>
    <cellStyle name="注释 33 4" xfId="16232"/>
    <cellStyle name="注释 28 4" xfId="16233"/>
    <cellStyle name="注释 34" xfId="16234"/>
    <cellStyle name="注释 29" xfId="16235"/>
    <cellStyle name="注释 34 4" xfId="16236"/>
    <cellStyle name="注释 29 4" xfId="16237"/>
    <cellStyle name="注释 40" xfId="16238"/>
    <cellStyle name="注释 35" xfId="16239"/>
    <cellStyle name="注释 40 2" xfId="16240"/>
    <cellStyle name="注释 35 2" xfId="16241"/>
    <cellStyle name="注释 40 4" xfId="16242"/>
    <cellStyle name="注释 35 4" xfId="16243"/>
    <cellStyle name="注释 41" xfId="16244"/>
    <cellStyle name="注释 36" xfId="16245"/>
    <cellStyle name="注释 41 2" xfId="16246"/>
    <cellStyle name="注释 36 2" xfId="16247"/>
    <cellStyle name="注释 41 3" xfId="16248"/>
    <cellStyle name="注释 36 3" xfId="16249"/>
    <cellStyle name="注释 42" xfId="16250"/>
    <cellStyle name="注释 37" xfId="16251"/>
    <cellStyle name="注释 42 2" xfId="16252"/>
    <cellStyle name="注释 37 2" xfId="16253"/>
    <cellStyle name="注释 43" xfId="16254"/>
    <cellStyle name="注释 38" xfId="16255"/>
    <cellStyle name="注释 43 3" xfId="16256"/>
    <cellStyle name="注释 38 3" xfId="16257"/>
    <cellStyle name="注释 43 5" xfId="16258"/>
    <cellStyle name="注释 38 5" xfId="16259"/>
    <cellStyle name="注释 44" xfId="16260"/>
    <cellStyle name="注释 39" xfId="16261"/>
    <cellStyle name="注释 44 2" xfId="16262"/>
    <cellStyle name="注释 39 2" xfId="16263"/>
    <cellStyle name="注释 44 3" xfId="16264"/>
    <cellStyle name="注释 39 3" xfId="16265"/>
    <cellStyle name="注释 44 4" xfId="16266"/>
    <cellStyle name="注释 39 4" xfId="16267"/>
    <cellStyle name="注释 44 6" xfId="16268"/>
    <cellStyle name="注释 39 6" xfId="16269"/>
    <cellStyle name="注释 4 2 2" xfId="16270"/>
    <cellStyle name="注释 4 2 3" xfId="16271"/>
    <cellStyle name="注释 4 2 5" xfId="16272"/>
    <cellStyle name="注释 4 2 6" xfId="16273"/>
    <cellStyle name="注释 4 7" xfId="16274"/>
    <cellStyle name="注释 50" xfId="16275"/>
    <cellStyle name="注释 45" xfId="16276"/>
    <cellStyle name="注释 50 2" xfId="16277"/>
    <cellStyle name="注释 45 2" xfId="16278"/>
    <cellStyle name="注释 50 3" xfId="16279"/>
    <cellStyle name="注释 45 3" xfId="16280"/>
    <cellStyle name="注释 50 4" xfId="16281"/>
    <cellStyle name="注释 45 4" xfId="16282"/>
    <cellStyle name="注释 50 5" xfId="16283"/>
    <cellStyle name="注释 45 5" xfId="16284"/>
    <cellStyle name="注释 50 6" xfId="16285"/>
    <cellStyle name="注释 45 6" xfId="16286"/>
    <cellStyle name="注释 51" xfId="16287"/>
    <cellStyle name="注释 46" xfId="16288"/>
    <cellStyle name="注释 51 2" xfId="16289"/>
    <cellStyle name="注释 46 2" xfId="16290"/>
    <cellStyle name="注释 51 4" xfId="16291"/>
    <cellStyle name="注释 46 4" xfId="16292"/>
    <cellStyle name="注释 51 5" xfId="16293"/>
    <cellStyle name="注释 46 5" xfId="16294"/>
    <cellStyle name="注释 51 6" xfId="16295"/>
    <cellStyle name="注释 46 6" xfId="16296"/>
    <cellStyle name="注释 52 2" xfId="16297"/>
    <cellStyle name="注释 47 2" xfId="16298"/>
    <cellStyle name="注释 52 6" xfId="16299"/>
    <cellStyle name="注释 47 6" xfId="16300"/>
    <cellStyle name="注释 53 3" xfId="16301"/>
    <cellStyle name="注释 48 3" xfId="16302"/>
    <cellStyle name="注释 53 6" xfId="16303"/>
    <cellStyle name="注释 48 6" xfId="16304"/>
    <cellStyle name="注释 54 3" xfId="16305"/>
    <cellStyle name="注释 49 3" xfId="16306"/>
    <cellStyle name="注释 54 6" xfId="16307"/>
    <cellStyle name="注释 49 6" xfId="16308"/>
    <cellStyle name="注释 5 2 2" xfId="16309"/>
    <cellStyle name="注释 5 2 3" xfId="16310"/>
    <cellStyle name="注释 7 2 2" xfId="16311"/>
    <cellStyle name="注释 7 2 3" xfId="16312"/>
    <cellStyle name="注释 7 2 4" xfId="16313"/>
    <cellStyle name="注释 7 2 5" xfId="16314"/>
    <cellStyle name="注释 7 2 6" xfId="16315"/>
    <cellStyle name="注释 8 2 2" xfId="16316"/>
    <cellStyle name="注释 8 2 5" xfId="16317"/>
    <cellStyle name="注释 8 2 6" xfId="16318"/>
    <cellStyle name="뷭?_BOOKSHIP" xfId="16319"/>
    <cellStyle name="뷰A?_엄넷?? " xfId="16320"/>
    <cellStyle name="셈迷?XLS!check_filesche|_x0005_" xfId="16321"/>
    <cellStyle name="스타일 22" xfId="16322"/>
    <cellStyle name="스타일 17" xfId="16323"/>
    <cellStyle name="스타일 23" xfId="16324"/>
    <cellStyle name="스타일 18" xfId="16325"/>
    <cellStyle name="스타일 24" xfId="16326"/>
    <cellStyle name="스타일 19" xfId="16327"/>
    <cellStyle name="스타일 25" xfId="16328"/>
    <cellStyle name="스타일 26" xfId="16329"/>
    <cellStyle name="스타일 27" xfId="16330"/>
    <cellStyle name="스타일 28" xfId="16331"/>
    <cellStyle name="스타일 29" xfId="16332"/>
    <cellStyle name="스타일 9" xfId="16333"/>
    <cellStyle name="자리수" xfId="16334"/>
    <cellStyle name="제목 3" xfId="16335"/>
    <cellStyle name="제목 4" xfId="16336"/>
    <cellStyle name="출력" xfId="16337"/>
    <cellStyle name="콤마 [0]_ 목 차_V100 북미,내수 2.2 PILOT " xfId="16338"/>
    <cellStyle name="콤마,_x0005__x0014_" xfId="16339"/>
    <cellStyle name="통윗 [0]_T-100 일반지 " xfId="16340"/>
    <cellStyle name="퍼센트" xfId="16341"/>
    <cellStyle name="합산" xfId="16342"/>
    <cellStyle name="화폐기호0" xfId="16343"/>
    <cellStyle name="常规_Sheet1_1" xfId="16344"/>
    <cellStyle name="常规_品目一侧围前部模块_6" xfId="16345"/>
    <cellStyle name="Normal_ PROTO TTY _T9-stamping part list-BVH---2011-10-31" xfId="16346"/>
    <cellStyle name="Normal_CPV B73 CHINE ind F for JCT" xfId="16347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009900CC"/>
      <color rgb="00660033"/>
      <color rgb="00C32D91"/>
      <color rgb="00FF3300"/>
      <color rgb="000000CC"/>
      <color rgb="00FFFF00"/>
      <color rgb="00FFFFFF"/>
      <color rgb="00000000"/>
      <color rgb="00070DF7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68.xml"/><Relationship Id="rId98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65.xml"/><Relationship Id="rId95" Type="http://schemas.openxmlformats.org/officeDocument/2006/relationships/externalLink" Target="externalLinks/externalLink64.xml"/><Relationship Id="rId94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60.xml"/><Relationship Id="rId90" Type="http://schemas.openxmlformats.org/officeDocument/2006/relationships/externalLink" Target="externalLinks/externalLink59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58.xml"/><Relationship Id="rId88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55.xml"/><Relationship Id="rId85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50.xml"/><Relationship Id="rId80" Type="http://schemas.openxmlformats.org/officeDocument/2006/relationships/externalLink" Target="externalLinks/externalLink49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48.xml"/><Relationship Id="rId78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41.xml"/><Relationship Id="rId71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39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31.xml"/><Relationship Id="rId61" Type="http://schemas.openxmlformats.org/officeDocument/2006/relationships/externalLink" Target="externalLinks/externalLink30.xml"/><Relationship Id="rId60" Type="http://schemas.openxmlformats.org/officeDocument/2006/relationships/externalLink" Target="externalLinks/externalLink29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25.xml"/><Relationship Id="rId55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21.xml"/><Relationship Id="rId51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8.xml"/><Relationship Id="rId38" Type="http://schemas.openxmlformats.org/officeDocument/2006/relationships/externalLink" Target="externalLinks/externalLink7.xml"/><Relationship Id="rId37" Type="http://schemas.openxmlformats.org/officeDocument/2006/relationships/externalLink" Target="externalLinks/externalLink6.xml"/><Relationship Id="rId36" Type="http://schemas.openxmlformats.org/officeDocument/2006/relationships/externalLink" Target="externalLinks/externalLink5.xml"/><Relationship Id="rId35" Type="http://schemas.openxmlformats.org/officeDocument/2006/relationships/externalLink" Target="externalLinks/externalLink4.xml"/><Relationship Id="rId34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tyles" Target="styles.xml"/><Relationship Id="rId185" Type="http://schemas.openxmlformats.org/officeDocument/2006/relationships/sharedStrings" Target="sharedStrings.xml"/><Relationship Id="rId184" Type="http://schemas.openxmlformats.org/officeDocument/2006/relationships/theme" Target="theme/theme1.xml"/><Relationship Id="rId183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50.xml"/><Relationship Id="rId180" Type="http://schemas.openxmlformats.org/officeDocument/2006/relationships/externalLink" Target="externalLinks/externalLink149.xml"/><Relationship Id="rId18" Type="http://schemas.openxmlformats.org/officeDocument/2006/relationships/worksheet" Target="worksheets/sheet18.xml"/><Relationship Id="rId179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40.xml"/><Relationship Id="rId170" Type="http://schemas.openxmlformats.org/officeDocument/2006/relationships/externalLink" Target="externalLinks/externalLink139.xml"/><Relationship Id="rId17" Type="http://schemas.openxmlformats.org/officeDocument/2006/relationships/worksheet" Target="worksheets/sheet17.xml"/><Relationship Id="rId169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35.xml"/><Relationship Id="rId165" Type="http://schemas.openxmlformats.org/officeDocument/2006/relationships/externalLink" Target="externalLinks/externalLink134.xml"/><Relationship Id="rId164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32.xml"/><Relationship Id="rId162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30.xml"/><Relationship Id="rId160" Type="http://schemas.openxmlformats.org/officeDocument/2006/relationships/externalLink" Target="externalLinks/externalLink129.xml"/><Relationship Id="rId16" Type="http://schemas.openxmlformats.org/officeDocument/2006/relationships/worksheet" Target="worksheets/sheet16.xml"/><Relationship Id="rId159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25.xml"/><Relationship Id="rId155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22.xml"/><Relationship Id="rId152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20.xml"/><Relationship Id="rId150" Type="http://schemas.openxmlformats.org/officeDocument/2006/relationships/externalLink" Target="externalLinks/externalLink119.xml"/><Relationship Id="rId15" Type="http://schemas.openxmlformats.org/officeDocument/2006/relationships/worksheet" Target="worksheets/sheet15.xml"/><Relationship Id="rId149" Type="http://schemas.openxmlformats.org/officeDocument/2006/relationships/externalLink" Target="externalLinks/externalLink118.xml"/><Relationship Id="rId148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16.xml"/><Relationship Id="rId146" Type="http://schemas.openxmlformats.org/officeDocument/2006/relationships/externalLink" Target="externalLinks/externalLink115.xml"/><Relationship Id="rId145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11.xml"/><Relationship Id="rId141" Type="http://schemas.openxmlformats.org/officeDocument/2006/relationships/externalLink" Target="externalLinks/externalLink110.xml"/><Relationship Id="rId140" Type="http://schemas.openxmlformats.org/officeDocument/2006/relationships/externalLink" Target="externalLinks/externalLink109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08.xml"/><Relationship Id="rId138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06.xml"/><Relationship Id="rId136" Type="http://schemas.openxmlformats.org/officeDocument/2006/relationships/externalLink" Target="externalLinks/externalLink105.xml"/><Relationship Id="rId135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01.xml"/><Relationship Id="rId131" Type="http://schemas.openxmlformats.org/officeDocument/2006/relationships/externalLink" Target="externalLinks/externalLink100.xml"/><Relationship Id="rId130" Type="http://schemas.openxmlformats.org/officeDocument/2006/relationships/externalLink" Target="externalLinks/externalLink99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98.xml"/><Relationship Id="rId128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95.xml"/><Relationship Id="rId125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90.xml"/><Relationship Id="rId120" Type="http://schemas.openxmlformats.org/officeDocument/2006/relationships/externalLink" Target="externalLinks/externalLink89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88.xml"/><Relationship Id="rId118" Type="http://schemas.openxmlformats.org/officeDocument/2006/relationships/externalLink" Target="externalLinks/externalLink87.xml"/><Relationship Id="rId117" Type="http://schemas.openxmlformats.org/officeDocument/2006/relationships/externalLink" Target="externalLinks/externalLink86.xml"/><Relationship Id="rId116" Type="http://schemas.openxmlformats.org/officeDocument/2006/relationships/externalLink" Target="externalLinks/externalLink85.xml"/><Relationship Id="rId115" Type="http://schemas.openxmlformats.org/officeDocument/2006/relationships/externalLink" Target="externalLinks/externalLink84.xml"/><Relationship Id="rId114" Type="http://schemas.openxmlformats.org/officeDocument/2006/relationships/externalLink" Target="externalLinks/externalLink83.xml"/><Relationship Id="rId113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79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78.xml"/><Relationship Id="rId108" Type="http://schemas.openxmlformats.org/officeDocument/2006/relationships/externalLink" Target="externalLinks/externalLink77.xml"/><Relationship Id="rId107" Type="http://schemas.openxmlformats.org/officeDocument/2006/relationships/externalLink" Target="externalLinks/externalLink76.xml"/><Relationship Id="rId106" Type="http://schemas.openxmlformats.org/officeDocument/2006/relationships/externalLink" Target="externalLinks/externalLink75.xml"/><Relationship Id="rId105" Type="http://schemas.openxmlformats.org/officeDocument/2006/relationships/externalLink" Target="externalLinks/externalLink74.xml"/><Relationship Id="rId104" Type="http://schemas.openxmlformats.org/officeDocument/2006/relationships/externalLink" Target="externalLinks/externalLink73.xml"/><Relationship Id="rId103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71.xml"/><Relationship Id="rId101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6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7" Type="http://schemas.openxmlformats.org/officeDocument/2006/relationships/image" Target="../media/image35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5.png"/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emf"/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5" Type="http://schemas.openxmlformats.org/officeDocument/2006/relationships/image" Target="../media/image50.png"/><Relationship Id="rId14" Type="http://schemas.openxmlformats.org/officeDocument/2006/relationships/image" Target="../media/image25.png"/><Relationship Id="rId13" Type="http://schemas.openxmlformats.org/officeDocument/2006/relationships/image" Target="../media/image49.png"/><Relationship Id="rId12" Type="http://schemas.openxmlformats.org/officeDocument/2006/relationships/image" Target="../media/image48.png"/><Relationship Id="rId11" Type="http://schemas.openxmlformats.org/officeDocument/2006/relationships/image" Target="../media/image47.png"/><Relationship Id="rId10" Type="http://schemas.openxmlformats.org/officeDocument/2006/relationships/image" Target="../media/image46.png"/><Relationship Id="rId1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8" Type="http://schemas.openxmlformats.org/officeDocument/2006/relationships/image" Target="../media/image57.png"/><Relationship Id="rId7" Type="http://schemas.openxmlformats.org/officeDocument/2006/relationships/image" Target="../media/image56.png"/><Relationship Id="rId6" Type="http://schemas.openxmlformats.org/officeDocument/2006/relationships/image" Target="../media/image55.png"/><Relationship Id="rId5" Type="http://schemas.openxmlformats.org/officeDocument/2006/relationships/image" Target="../media/image40.emf"/><Relationship Id="rId4" Type="http://schemas.openxmlformats.org/officeDocument/2006/relationships/image" Target="../media/image54.emf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5" Type="http://schemas.openxmlformats.org/officeDocument/2006/relationships/image" Target="../media/image64.png"/><Relationship Id="rId14" Type="http://schemas.openxmlformats.org/officeDocument/2006/relationships/image" Target="../media/image63.png"/><Relationship Id="rId13" Type="http://schemas.openxmlformats.org/officeDocument/2006/relationships/image" Target="../media/image62.png"/><Relationship Id="rId12" Type="http://schemas.openxmlformats.org/officeDocument/2006/relationships/image" Target="../media/image61.png"/><Relationship Id="rId11" Type="http://schemas.openxmlformats.org/officeDocument/2006/relationships/image" Target="../media/image60.png"/><Relationship Id="rId10" Type="http://schemas.openxmlformats.org/officeDocument/2006/relationships/image" Target="../media/image59.png"/><Relationship Id="rId1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8.png"/><Relationship Id="rId8" Type="http://schemas.openxmlformats.org/officeDocument/2006/relationships/image" Target="../media/image40.emf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4" Type="http://schemas.openxmlformats.org/officeDocument/2006/relationships/image" Target="../media/image93.png"/><Relationship Id="rId23" Type="http://schemas.openxmlformats.org/officeDocument/2006/relationships/image" Target="../media/image92.png"/><Relationship Id="rId22" Type="http://schemas.openxmlformats.org/officeDocument/2006/relationships/image" Target="../media/image91.png"/><Relationship Id="rId21" Type="http://schemas.openxmlformats.org/officeDocument/2006/relationships/image" Target="../media/image90.png"/><Relationship Id="rId20" Type="http://schemas.openxmlformats.org/officeDocument/2006/relationships/image" Target="../media/image89.png"/><Relationship Id="rId2" Type="http://schemas.openxmlformats.org/officeDocument/2006/relationships/image" Target="../media/image72.png"/><Relationship Id="rId19" Type="http://schemas.openxmlformats.org/officeDocument/2006/relationships/image" Target="../media/image88.png"/><Relationship Id="rId18" Type="http://schemas.openxmlformats.org/officeDocument/2006/relationships/image" Target="../media/image87.png"/><Relationship Id="rId17" Type="http://schemas.openxmlformats.org/officeDocument/2006/relationships/image" Target="../media/image86.png"/><Relationship Id="rId16" Type="http://schemas.openxmlformats.org/officeDocument/2006/relationships/image" Target="../media/image85.png"/><Relationship Id="rId15" Type="http://schemas.openxmlformats.org/officeDocument/2006/relationships/image" Target="../media/image84.png"/><Relationship Id="rId14" Type="http://schemas.openxmlformats.org/officeDocument/2006/relationships/image" Target="../media/image83.png"/><Relationship Id="rId13" Type="http://schemas.openxmlformats.org/officeDocument/2006/relationships/image" Target="../media/image82.png"/><Relationship Id="rId12" Type="http://schemas.openxmlformats.org/officeDocument/2006/relationships/image" Target="../media/image81.png"/><Relationship Id="rId11" Type="http://schemas.openxmlformats.org/officeDocument/2006/relationships/image" Target="../media/image80.png"/><Relationship Id="rId10" Type="http://schemas.openxmlformats.org/officeDocument/2006/relationships/image" Target="../media/image79.png"/><Relationship Id="rId1" Type="http://schemas.openxmlformats.org/officeDocument/2006/relationships/image" Target="../media/image7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1.png"/><Relationship Id="rId8" Type="http://schemas.openxmlformats.org/officeDocument/2006/relationships/image" Target="../media/image40.emf"/><Relationship Id="rId7" Type="http://schemas.openxmlformats.org/officeDocument/2006/relationships/image" Target="../media/image100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Relationship Id="rId3" Type="http://schemas.openxmlformats.org/officeDocument/2006/relationships/image" Target="../media/image96.png"/><Relationship Id="rId24" Type="http://schemas.openxmlformats.org/officeDocument/2006/relationships/image" Target="../media/image116.png"/><Relationship Id="rId23" Type="http://schemas.openxmlformats.org/officeDocument/2006/relationships/image" Target="../media/image115.png"/><Relationship Id="rId22" Type="http://schemas.openxmlformats.org/officeDocument/2006/relationships/image" Target="../media/image114.png"/><Relationship Id="rId21" Type="http://schemas.openxmlformats.org/officeDocument/2006/relationships/image" Target="../media/image113.png"/><Relationship Id="rId20" Type="http://schemas.openxmlformats.org/officeDocument/2006/relationships/image" Target="../media/image112.png"/><Relationship Id="rId2" Type="http://schemas.openxmlformats.org/officeDocument/2006/relationships/image" Target="../media/image95.png"/><Relationship Id="rId19" Type="http://schemas.openxmlformats.org/officeDocument/2006/relationships/image" Target="../media/image111.png"/><Relationship Id="rId18" Type="http://schemas.openxmlformats.org/officeDocument/2006/relationships/image" Target="../media/image110.png"/><Relationship Id="rId17" Type="http://schemas.openxmlformats.org/officeDocument/2006/relationships/image" Target="../media/image109.png"/><Relationship Id="rId16" Type="http://schemas.openxmlformats.org/officeDocument/2006/relationships/image" Target="../media/image108.png"/><Relationship Id="rId15" Type="http://schemas.openxmlformats.org/officeDocument/2006/relationships/image" Target="../media/image107.png"/><Relationship Id="rId14" Type="http://schemas.openxmlformats.org/officeDocument/2006/relationships/image" Target="../media/image106.png"/><Relationship Id="rId13" Type="http://schemas.openxmlformats.org/officeDocument/2006/relationships/image" Target="../media/image105.png"/><Relationship Id="rId12" Type="http://schemas.openxmlformats.org/officeDocument/2006/relationships/image" Target="../media/image104.png"/><Relationship Id="rId11" Type="http://schemas.openxmlformats.org/officeDocument/2006/relationships/image" Target="../media/image103.png"/><Relationship Id="rId10" Type="http://schemas.openxmlformats.org/officeDocument/2006/relationships/image" Target="../media/image102.png"/><Relationship Id="rId1" Type="http://schemas.openxmlformats.org/officeDocument/2006/relationships/image" Target="../media/image94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5.png"/><Relationship Id="rId8" Type="http://schemas.openxmlformats.org/officeDocument/2006/relationships/image" Target="../media/image124.png"/><Relationship Id="rId7" Type="http://schemas.openxmlformats.org/officeDocument/2006/relationships/image" Target="../media/image123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Relationship Id="rId39" Type="http://schemas.openxmlformats.org/officeDocument/2006/relationships/image" Target="../media/image152.png"/><Relationship Id="rId38" Type="http://schemas.openxmlformats.org/officeDocument/2006/relationships/image" Target="../media/image151.png"/><Relationship Id="rId37" Type="http://schemas.openxmlformats.org/officeDocument/2006/relationships/image" Target="../media/image150.png"/><Relationship Id="rId36" Type="http://schemas.openxmlformats.org/officeDocument/2006/relationships/image" Target="../media/image149.png"/><Relationship Id="rId35" Type="http://schemas.openxmlformats.org/officeDocument/2006/relationships/image" Target="../media/image148.png"/><Relationship Id="rId34" Type="http://schemas.openxmlformats.org/officeDocument/2006/relationships/image" Target="../media/image147.png"/><Relationship Id="rId33" Type="http://schemas.openxmlformats.org/officeDocument/2006/relationships/image" Target="../media/image146.png"/><Relationship Id="rId32" Type="http://schemas.openxmlformats.org/officeDocument/2006/relationships/image" Target="../media/image145.png"/><Relationship Id="rId31" Type="http://schemas.openxmlformats.org/officeDocument/2006/relationships/image" Target="../media/image144.png"/><Relationship Id="rId30" Type="http://schemas.openxmlformats.org/officeDocument/2006/relationships/image" Target="../media/image143.png"/><Relationship Id="rId3" Type="http://schemas.openxmlformats.org/officeDocument/2006/relationships/image" Target="../media/image119.png"/><Relationship Id="rId29" Type="http://schemas.openxmlformats.org/officeDocument/2006/relationships/image" Target="../media/image142.png"/><Relationship Id="rId28" Type="http://schemas.openxmlformats.org/officeDocument/2006/relationships/image" Target="../media/image141.png"/><Relationship Id="rId27" Type="http://schemas.openxmlformats.org/officeDocument/2006/relationships/image" Target="../media/image140.png"/><Relationship Id="rId26" Type="http://schemas.openxmlformats.org/officeDocument/2006/relationships/image" Target="../media/image139.png"/><Relationship Id="rId25" Type="http://schemas.openxmlformats.org/officeDocument/2006/relationships/image" Target="../media/image138.png"/><Relationship Id="rId24" Type="http://schemas.openxmlformats.org/officeDocument/2006/relationships/image" Target="../media/image137.png"/><Relationship Id="rId23" Type="http://schemas.openxmlformats.org/officeDocument/2006/relationships/image" Target="../media/image136.png"/><Relationship Id="rId22" Type="http://schemas.openxmlformats.org/officeDocument/2006/relationships/image" Target="../media/image135.png"/><Relationship Id="rId21" Type="http://schemas.openxmlformats.org/officeDocument/2006/relationships/image" Target="../media/image114.png"/><Relationship Id="rId20" Type="http://schemas.openxmlformats.org/officeDocument/2006/relationships/image" Target="../media/image134.png"/><Relationship Id="rId2" Type="http://schemas.openxmlformats.org/officeDocument/2006/relationships/image" Target="../media/image118.png"/><Relationship Id="rId19" Type="http://schemas.openxmlformats.org/officeDocument/2006/relationships/image" Target="../media/image133.png"/><Relationship Id="rId18" Type="http://schemas.openxmlformats.org/officeDocument/2006/relationships/image" Target="../media/image132.png"/><Relationship Id="rId17" Type="http://schemas.openxmlformats.org/officeDocument/2006/relationships/image" Target="../media/image131.png"/><Relationship Id="rId16" Type="http://schemas.openxmlformats.org/officeDocument/2006/relationships/image" Target="../media/image130.png"/><Relationship Id="rId15" Type="http://schemas.openxmlformats.org/officeDocument/2006/relationships/image" Target="../media/image129.png"/><Relationship Id="rId14" Type="http://schemas.openxmlformats.org/officeDocument/2006/relationships/image" Target="../media/image128.png"/><Relationship Id="rId13" Type="http://schemas.openxmlformats.org/officeDocument/2006/relationships/image" Target="../media/image127.png"/><Relationship Id="rId12" Type="http://schemas.openxmlformats.org/officeDocument/2006/relationships/image" Target="../media/image126.png"/><Relationship Id="rId11" Type="http://schemas.openxmlformats.org/officeDocument/2006/relationships/image" Target="../media/image54.emf"/><Relationship Id="rId10" Type="http://schemas.openxmlformats.org/officeDocument/2006/relationships/image" Target="../media/image40.emf"/><Relationship Id="rId1" Type="http://schemas.openxmlformats.org/officeDocument/2006/relationships/image" Target="../media/image117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7.png"/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png"/><Relationship Id="rId8" Type="http://schemas.openxmlformats.org/officeDocument/2006/relationships/image" Target="../media/image167.png"/><Relationship Id="rId7" Type="http://schemas.openxmlformats.org/officeDocument/2006/relationships/image" Target="../media/image166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5" Type="http://schemas.openxmlformats.org/officeDocument/2006/relationships/image" Target="../media/image173.png"/><Relationship Id="rId14" Type="http://schemas.openxmlformats.org/officeDocument/2006/relationships/image" Target="../media/image172.png"/><Relationship Id="rId13" Type="http://schemas.openxmlformats.org/officeDocument/2006/relationships/image" Target="../media/image171.png"/><Relationship Id="rId12" Type="http://schemas.openxmlformats.org/officeDocument/2006/relationships/image" Target="../media/image170.png"/><Relationship Id="rId11" Type="http://schemas.openxmlformats.org/officeDocument/2006/relationships/image" Target="NULL" TargetMode="External"/><Relationship Id="rId10" Type="http://schemas.openxmlformats.org/officeDocument/2006/relationships/image" Target="../media/image169.bmp"/><Relationship Id="rId1" Type="http://schemas.openxmlformats.org/officeDocument/2006/relationships/image" Target="../media/image160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2.png"/><Relationship Id="rId8" Type="http://schemas.openxmlformats.org/officeDocument/2006/relationships/image" Target="../media/image181.png"/><Relationship Id="rId7" Type="http://schemas.openxmlformats.org/officeDocument/2006/relationships/image" Target="../media/image180.png"/><Relationship Id="rId6" Type="http://schemas.openxmlformats.org/officeDocument/2006/relationships/image" Target="../media/image179.png"/><Relationship Id="rId5" Type="http://schemas.openxmlformats.org/officeDocument/2006/relationships/image" Target="../media/image178.png"/><Relationship Id="rId4" Type="http://schemas.openxmlformats.org/officeDocument/2006/relationships/image" Target="../media/image177.png"/><Relationship Id="rId3" Type="http://schemas.openxmlformats.org/officeDocument/2006/relationships/image" Target="../media/image176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0.png"/><Relationship Id="rId8" Type="http://schemas.openxmlformats.org/officeDocument/2006/relationships/image" Target="../media/image189.png"/><Relationship Id="rId7" Type="http://schemas.openxmlformats.org/officeDocument/2006/relationships/image" Target="../media/image188.png"/><Relationship Id="rId6" Type="http://schemas.openxmlformats.org/officeDocument/2006/relationships/image" Target="../media/image187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0" Type="http://schemas.openxmlformats.org/officeDocument/2006/relationships/image" Target="../media/image191.png"/><Relationship Id="rId1" Type="http://schemas.openxmlformats.org/officeDocument/2006/relationships/image" Target="../media/image40.emf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8.png"/><Relationship Id="rId8" Type="http://schemas.openxmlformats.org/officeDocument/2006/relationships/image" Target="../media/image197.png"/><Relationship Id="rId7" Type="http://schemas.openxmlformats.org/officeDocument/2006/relationships/image" Target="../media/image196.png"/><Relationship Id="rId6" Type="http://schemas.openxmlformats.org/officeDocument/2006/relationships/image" Target="../media/image195.png"/><Relationship Id="rId5" Type="http://schemas.openxmlformats.org/officeDocument/2006/relationships/image" Target="../media/image194.png"/><Relationship Id="rId4" Type="http://schemas.openxmlformats.org/officeDocument/2006/relationships/image" Target="../media/image193.png"/><Relationship Id="rId3" Type="http://schemas.openxmlformats.org/officeDocument/2006/relationships/image" Target="../media/image192.png"/><Relationship Id="rId2" Type="http://schemas.openxmlformats.org/officeDocument/2006/relationships/image" Target="../media/image54.emf"/><Relationship Id="rId10" Type="http://schemas.openxmlformats.org/officeDocument/2006/relationships/image" Target="../media/image199.png"/><Relationship Id="rId1" Type="http://schemas.openxmlformats.org/officeDocument/2006/relationships/image" Target="../media/image40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8.png"/><Relationship Id="rId8" Type="http://schemas.openxmlformats.org/officeDocument/2006/relationships/image" Target="../media/image207.png"/><Relationship Id="rId7" Type="http://schemas.openxmlformats.org/officeDocument/2006/relationships/image" Target="../media/image206.png"/><Relationship Id="rId6" Type="http://schemas.openxmlformats.org/officeDocument/2006/relationships/image" Target="../media/image205.png"/><Relationship Id="rId5" Type="http://schemas.openxmlformats.org/officeDocument/2006/relationships/image" Target="../media/image40.emf"/><Relationship Id="rId4" Type="http://schemas.openxmlformats.org/officeDocument/2006/relationships/image" Target="../media/image204.png"/><Relationship Id="rId3" Type="http://schemas.openxmlformats.org/officeDocument/2006/relationships/image" Target="../media/image203.png"/><Relationship Id="rId26" Type="http://schemas.openxmlformats.org/officeDocument/2006/relationships/image" Target="../media/image225.png"/><Relationship Id="rId25" Type="http://schemas.openxmlformats.org/officeDocument/2006/relationships/image" Target="../media/image224.png"/><Relationship Id="rId24" Type="http://schemas.openxmlformats.org/officeDocument/2006/relationships/image" Target="../media/image223.png"/><Relationship Id="rId23" Type="http://schemas.openxmlformats.org/officeDocument/2006/relationships/image" Target="../media/image222.png"/><Relationship Id="rId22" Type="http://schemas.openxmlformats.org/officeDocument/2006/relationships/image" Target="../media/image221.png"/><Relationship Id="rId21" Type="http://schemas.openxmlformats.org/officeDocument/2006/relationships/image" Target="../media/image220.png"/><Relationship Id="rId20" Type="http://schemas.openxmlformats.org/officeDocument/2006/relationships/image" Target="../media/image219.png"/><Relationship Id="rId2" Type="http://schemas.openxmlformats.org/officeDocument/2006/relationships/image" Target="../media/image202.png"/><Relationship Id="rId19" Type="http://schemas.openxmlformats.org/officeDocument/2006/relationships/image" Target="../media/image218.png"/><Relationship Id="rId18" Type="http://schemas.openxmlformats.org/officeDocument/2006/relationships/image" Target="../media/image217.png"/><Relationship Id="rId17" Type="http://schemas.openxmlformats.org/officeDocument/2006/relationships/image" Target="../media/image216.png"/><Relationship Id="rId16" Type="http://schemas.openxmlformats.org/officeDocument/2006/relationships/image" Target="../media/image215.png"/><Relationship Id="rId15" Type="http://schemas.openxmlformats.org/officeDocument/2006/relationships/image" Target="../media/image214.png"/><Relationship Id="rId14" Type="http://schemas.openxmlformats.org/officeDocument/2006/relationships/image" Target="../media/image213.png"/><Relationship Id="rId13" Type="http://schemas.openxmlformats.org/officeDocument/2006/relationships/image" Target="../media/image212.png"/><Relationship Id="rId12" Type="http://schemas.openxmlformats.org/officeDocument/2006/relationships/image" Target="../media/image211.png"/><Relationship Id="rId11" Type="http://schemas.openxmlformats.org/officeDocument/2006/relationships/image" Target="../media/image210.png"/><Relationship Id="rId10" Type="http://schemas.openxmlformats.org/officeDocument/2006/relationships/image" Target="../media/image209.png"/><Relationship Id="rId1" Type="http://schemas.openxmlformats.org/officeDocument/2006/relationships/image" Target="../media/image201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2.png"/><Relationship Id="rId8" Type="http://schemas.openxmlformats.org/officeDocument/2006/relationships/image" Target="../media/image231.png"/><Relationship Id="rId7" Type="http://schemas.openxmlformats.org/officeDocument/2006/relationships/image" Target="../media/image230.png"/><Relationship Id="rId6" Type="http://schemas.openxmlformats.org/officeDocument/2006/relationships/image" Target="../media/image229.png"/><Relationship Id="rId5" Type="http://schemas.openxmlformats.org/officeDocument/2006/relationships/image" Target="../media/image228.jpeg"/><Relationship Id="rId4" Type="http://schemas.openxmlformats.org/officeDocument/2006/relationships/image" Target="../media/image54.emf"/><Relationship Id="rId37" Type="http://schemas.openxmlformats.org/officeDocument/2006/relationships/image" Target="../media/image258.png"/><Relationship Id="rId36" Type="http://schemas.openxmlformats.org/officeDocument/2006/relationships/image" Target="../media/image257.png"/><Relationship Id="rId35" Type="http://schemas.openxmlformats.org/officeDocument/2006/relationships/image" Target="../media/image256.png"/><Relationship Id="rId34" Type="http://schemas.openxmlformats.org/officeDocument/2006/relationships/image" Target="../media/image255.png"/><Relationship Id="rId33" Type="http://schemas.openxmlformats.org/officeDocument/2006/relationships/image" Target="../media/image254.png"/><Relationship Id="rId32" Type="http://schemas.openxmlformats.org/officeDocument/2006/relationships/image" Target="../media/image253.png"/><Relationship Id="rId31" Type="http://schemas.openxmlformats.org/officeDocument/2006/relationships/image" Target="../media/image252.png"/><Relationship Id="rId30" Type="http://schemas.openxmlformats.org/officeDocument/2006/relationships/image" Target="../media/image251.png"/><Relationship Id="rId3" Type="http://schemas.openxmlformats.org/officeDocument/2006/relationships/image" Target="../media/image40.emf"/><Relationship Id="rId29" Type="http://schemas.openxmlformats.org/officeDocument/2006/relationships/image" Target="../media/image250.png"/><Relationship Id="rId28" Type="http://schemas.openxmlformats.org/officeDocument/2006/relationships/image" Target="../media/image249.png"/><Relationship Id="rId27" Type="http://schemas.openxmlformats.org/officeDocument/2006/relationships/image" Target="../media/image248.png"/><Relationship Id="rId26" Type="http://schemas.openxmlformats.org/officeDocument/2006/relationships/image" Target="../media/image221.png"/><Relationship Id="rId25" Type="http://schemas.openxmlformats.org/officeDocument/2006/relationships/image" Target="../media/image247.png"/><Relationship Id="rId24" Type="http://schemas.openxmlformats.org/officeDocument/2006/relationships/image" Target="../media/image246.png"/><Relationship Id="rId23" Type="http://schemas.openxmlformats.org/officeDocument/2006/relationships/image" Target="../media/image157.png"/><Relationship Id="rId22" Type="http://schemas.openxmlformats.org/officeDocument/2006/relationships/image" Target="../media/image245.png"/><Relationship Id="rId21" Type="http://schemas.openxmlformats.org/officeDocument/2006/relationships/image" Target="../media/image244.png"/><Relationship Id="rId20" Type="http://schemas.openxmlformats.org/officeDocument/2006/relationships/image" Target="../media/image243.png"/><Relationship Id="rId2" Type="http://schemas.openxmlformats.org/officeDocument/2006/relationships/image" Target="../media/image227.png"/><Relationship Id="rId19" Type="http://schemas.openxmlformats.org/officeDocument/2006/relationships/image" Target="../media/image242.png"/><Relationship Id="rId18" Type="http://schemas.openxmlformats.org/officeDocument/2006/relationships/image" Target="../media/image241.png"/><Relationship Id="rId17" Type="http://schemas.openxmlformats.org/officeDocument/2006/relationships/image" Target="../media/image240.png"/><Relationship Id="rId16" Type="http://schemas.openxmlformats.org/officeDocument/2006/relationships/image" Target="../media/image239.png"/><Relationship Id="rId15" Type="http://schemas.openxmlformats.org/officeDocument/2006/relationships/image" Target="../media/image238.png"/><Relationship Id="rId14" Type="http://schemas.openxmlformats.org/officeDocument/2006/relationships/image" Target="../media/image237.png"/><Relationship Id="rId13" Type="http://schemas.openxmlformats.org/officeDocument/2006/relationships/image" Target="../media/image236.png"/><Relationship Id="rId12" Type="http://schemas.openxmlformats.org/officeDocument/2006/relationships/image" Target="../media/image235.png"/><Relationship Id="rId11" Type="http://schemas.openxmlformats.org/officeDocument/2006/relationships/image" Target="../media/image234.png"/><Relationship Id="rId10" Type="http://schemas.openxmlformats.org/officeDocument/2006/relationships/image" Target="../media/image233.jpeg"/><Relationship Id="rId1" Type="http://schemas.openxmlformats.org/officeDocument/2006/relationships/image" Target="../media/image226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5.png"/><Relationship Id="rId8" Type="http://schemas.openxmlformats.org/officeDocument/2006/relationships/image" Target="../media/image264.png"/><Relationship Id="rId7" Type="http://schemas.openxmlformats.org/officeDocument/2006/relationships/image" Target="../media/image54.emf"/><Relationship Id="rId6" Type="http://schemas.openxmlformats.org/officeDocument/2006/relationships/image" Target="../media/image40.emf"/><Relationship Id="rId59" Type="http://schemas.openxmlformats.org/officeDocument/2006/relationships/image" Target="../media/image315.png"/><Relationship Id="rId58" Type="http://schemas.openxmlformats.org/officeDocument/2006/relationships/image" Target="../media/image314.png"/><Relationship Id="rId57" Type="http://schemas.openxmlformats.org/officeDocument/2006/relationships/image" Target="../media/image313.png"/><Relationship Id="rId56" Type="http://schemas.openxmlformats.org/officeDocument/2006/relationships/image" Target="../media/image312.png"/><Relationship Id="rId55" Type="http://schemas.openxmlformats.org/officeDocument/2006/relationships/image" Target="../media/image311.png"/><Relationship Id="rId54" Type="http://schemas.openxmlformats.org/officeDocument/2006/relationships/image" Target="../media/image310.png"/><Relationship Id="rId53" Type="http://schemas.openxmlformats.org/officeDocument/2006/relationships/image" Target="../media/image309.png"/><Relationship Id="rId52" Type="http://schemas.openxmlformats.org/officeDocument/2006/relationships/image" Target="../media/image308.png"/><Relationship Id="rId51" Type="http://schemas.openxmlformats.org/officeDocument/2006/relationships/image" Target="../media/image307.png"/><Relationship Id="rId50" Type="http://schemas.openxmlformats.org/officeDocument/2006/relationships/image" Target="../media/image306.png"/><Relationship Id="rId5" Type="http://schemas.openxmlformats.org/officeDocument/2006/relationships/image" Target="../media/image263.png"/><Relationship Id="rId49" Type="http://schemas.openxmlformats.org/officeDocument/2006/relationships/image" Target="../media/image305.png"/><Relationship Id="rId48" Type="http://schemas.openxmlformats.org/officeDocument/2006/relationships/image" Target="../media/image304.png"/><Relationship Id="rId47" Type="http://schemas.openxmlformats.org/officeDocument/2006/relationships/image" Target="../media/image303.png"/><Relationship Id="rId46" Type="http://schemas.openxmlformats.org/officeDocument/2006/relationships/image" Target="../media/image302.png"/><Relationship Id="rId45" Type="http://schemas.openxmlformats.org/officeDocument/2006/relationships/image" Target="../media/image301.png"/><Relationship Id="rId44" Type="http://schemas.openxmlformats.org/officeDocument/2006/relationships/image" Target="../media/image300.png"/><Relationship Id="rId43" Type="http://schemas.openxmlformats.org/officeDocument/2006/relationships/image" Target="../media/image299.png"/><Relationship Id="rId42" Type="http://schemas.openxmlformats.org/officeDocument/2006/relationships/image" Target="../media/image298.png"/><Relationship Id="rId41" Type="http://schemas.openxmlformats.org/officeDocument/2006/relationships/image" Target="../media/image297.png"/><Relationship Id="rId40" Type="http://schemas.openxmlformats.org/officeDocument/2006/relationships/image" Target="../media/image296.png"/><Relationship Id="rId4" Type="http://schemas.openxmlformats.org/officeDocument/2006/relationships/image" Target="../media/image262.jpeg"/><Relationship Id="rId39" Type="http://schemas.openxmlformats.org/officeDocument/2006/relationships/image" Target="../media/image295.png"/><Relationship Id="rId38" Type="http://schemas.openxmlformats.org/officeDocument/2006/relationships/image" Target="../media/image294.png"/><Relationship Id="rId37" Type="http://schemas.openxmlformats.org/officeDocument/2006/relationships/image" Target="../media/image293.png"/><Relationship Id="rId36" Type="http://schemas.openxmlformats.org/officeDocument/2006/relationships/image" Target="../media/image292.png"/><Relationship Id="rId35" Type="http://schemas.openxmlformats.org/officeDocument/2006/relationships/image" Target="../media/image291.png"/><Relationship Id="rId34" Type="http://schemas.openxmlformats.org/officeDocument/2006/relationships/image" Target="../media/image290.png"/><Relationship Id="rId33" Type="http://schemas.openxmlformats.org/officeDocument/2006/relationships/image" Target="../media/image289.png"/><Relationship Id="rId32" Type="http://schemas.openxmlformats.org/officeDocument/2006/relationships/image" Target="../media/image288.png"/><Relationship Id="rId31" Type="http://schemas.openxmlformats.org/officeDocument/2006/relationships/image" Target="../media/image287.png"/><Relationship Id="rId30" Type="http://schemas.openxmlformats.org/officeDocument/2006/relationships/image" Target="../media/image286.png"/><Relationship Id="rId3" Type="http://schemas.openxmlformats.org/officeDocument/2006/relationships/image" Target="../media/image261.png"/><Relationship Id="rId29" Type="http://schemas.openxmlformats.org/officeDocument/2006/relationships/image" Target="../media/image285.png"/><Relationship Id="rId28" Type="http://schemas.openxmlformats.org/officeDocument/2006/relationships/image" Target="../media/image284.png"/><Relationship Id="rId27" Type="http://schemas.openxmlformats.org/officeDocument/2006/relationships/image" Target="../media/image283.png"/><Relationship Id="rId26" Type="http://schemas.openxmlformats.org/officeDocument/2006/relationships/image" Target="../media/image282.png"/><Relationship Id="rId25" Type="http://schemas.openxmlformats.org/officeDocument/2006/relationships/image" Target="../media/image281.png"/><Relationship Id="rId24" Type="http://schemas.openxmlformats.org/officeDocument/2006/relationships/image" Target="../media/image280.png"/><Relationship Id="rId23" Type="http://schemas.openxmlformats.org/officeDocument/2006/relationships/image" Target="../media/image279.png"/><Relationship Id="rId22" Type="http://schemas.openxmlformats.org/officeDocument/2006/relationships/image" Target="../media/image278.png"/><Relationship Id="rId21" Type="http://schemas.openxmlformats.org/officeDocument/2006/relationships/image" Target="../media/image277.png"/><Relationship Id="rId20" Type="http://schemas.openxmlformats.org/officeDocument/2006/relationships/image" Target="../media/image276.png"/><Relationship Id="rId2" Type="http://schemas.openxmlformats.org/officeDocument/2006/relationships/image" Target="../media/image260.png"/><Relationship Id="rId19" Type="http://schemas.openxmlformats.org/officeDocument/2006/relationships/image" Target="../media/image275.png"/><Relationship Id="rId18" Type="http://schemas.openxmlformats.org/officeDocument/2006/relationships/image" Target="../media/image274.png"/><Relationship Id="rId17" Type="http://schemas.openxmlformats.org/officeDocument/2006/relationships/image" Target="../media/image273.png"/><Relationship Id="rId16" Type="http://schemas.openxmlformats.org/officeDocument/2006/relationships/image" Target="../media/image272.png"/><Relationship Id="rId15" Type="http://schemas.openxmlformats.org/officeDocument/2006/relationships/image" Target="../media/image271.png"/><Relationship Id="rId14" Type="http://schemas.openxmlformats.org/officeDocument/2006/relationships/image" Target="../media/image270.png"/><Relationship Id="rId13" Type="http://schemas.openxmlformats.org/officeDocument/2006/relationships/image" Target="../media/image269.png"/><Relationship Id="rId12" Type="http://schemas.openxmlformats.org/officeDocument/2006/relationships/image" Target="../media/image268.png"/><Relationship Id="rId11" Type="http://schemas.openxmlformats.org/officeDocument/2006/relationships/image" Target="../media/image267.png"/><Relationship Id="rId10" Type="http://schemas.openxmlformats.org/officeDocument/2006/relationships/image" Target="../media/image266.png"/><Relationship Id="rId1" Type="http://schemas.openxmlformats.org/officeDocument/2006/relationships/image" Target="../media/image259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2.png"/><Relationship Id="rId8" Type="http://schemas.openxmlformats.org/officeDocument/2006/relationships/image" Target="../media/image321.png"/><Relationship Id="rId7" Type="http://schemas.openxmlformats.org/officeDocument/2006/relationships/image" Target="../media/image320.png"/><Relationship Id="rId6" Type="http://schemas.openxmlformats.org/officeDocument/2006/relationships/image" Target="../media/image319.png"/><Relationship Id="rId5" Type="http://schemas.openxmlformats.org/officeDocument/2006/relationships/image" Target="../media/image318.png"/><Relationship Id="rId4" Type="http://schemas.openxmlformats.org/officeDocument/2006/relationships/image" Target="../media/image54.emf"/><Relationship Id="rId3" Type="http://schemas.openxmlformats.org/officeDocument/2006/relationships/image" Target="../media/image40.emf"/><Relationship Id="rId2" Type="http://schemas.openxmlformats.org/officeDocument/2006/relationships/image" Target="../media/image317.png"/><Relationship Id="rId15" Type="http://schemas.openxmlformats.org/officeDocument/2006/relationships/image" Target="../media/image310.png"/><Relationship Id="rId14" Type="http://schemas.openxmlformats.org/officeDocument/2006/relationships/image" Target="../media/image326.png"/><Relationship Id="rId13" Type="http://schemas.openxmlformats.org/officeDocument/2006/relationships/image" Target="../media/image325.png"/><Relationship Id="rId12" Type="http://schemas.openxmlformats.org/officeDocument/2006/relationships/image" Target="../media/image264.png"/><Relationship Id="rId11" Type="http://schemas.openxmlformats.org/officeDocument/2006/relationships/image" Target="../media/image324.png"/><Relationship Id="rId10" Type="http://schemas.openxmlformats.org/officeDocument/2006/relationships/image" Target="../media/image323.png"/><Relationship Id="rId1" Type="http://schemas.openxmlformats.org/officeDocument/2006/relationships/image" Target="../media/image316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5.png"/><Relationship Id="rId8" Type="http://schemas.openxmlformats.org/officeDocument/2006/relationships/image" Target="../media/image334.emf"/><Relationship Id="rId7" Type="http://schemas.openxmlformats.org/officeDocument/2006/relationships/image" Target="../media/image333.png"/><Relationship Id="rId6" Type="http://schemas.openxmlformats.org/officeDocument/2006/relationships/image" Target="../media/image332.png"/><Relationship Id="rId5" Type="http://schemas.openxmlformats.org/officeDocument/2006/relationships/image" Target="../media/image331.png"/><Relationship Id="rId49" Type="http://schemas.openxmlformats.org/officeDocument/2006/relationships/image" Target="../media/image373.png"/><Relationship Id="rId48" Type="http://schemas.openxmlformats.org/officeDocument/2006/relationships/image" Target="../media/image372.png"/><Relationship Id="rId47" Type="http://schemas.openxmlformats.org/officeDocument/2006/relationships/image" Target="../media/image371.png"/><Relationship Id="rId46" Type="http://schemas.openxmlformats.org/officeDocument/2006/relationships/image" Target="../media/image370.png"/><Relationship Id="rId45" Type="http://schemas.openxmlformats.org/officeDocument/2006/relationships/image" Target="../media/image369.png"/><Relationship Id="rId44" Type="http://schemas.openxmlformats.org/officeDocument/2006/relationships/image" Target="../media/image368.png"/><Relationship Id="rId43" Type="http://schemas.openxmlformats.org/officeDocument/2006/relationships/image" Target="../media/image367.png"/><Relationship Id="rId42" Type="http://schemas.openxmlformats.org/officeDocument/2006/relationships/image" Target="../media/image366.png"/><Relationship Id="rId41" Type="http://schemas.openxmlformats.org/officeDocument/2006/relationships/image" Target="../media/image365.png"/><Relationship Id="rId40" Type="http://schemas.openxmlformats.org/officeDocument/2006/relationships/image" Target="../media/image364.png"/><Relationship Id="rId4" Type="http://schemas.openxmlformats.org/officeDocument/2006/relationships/image" Target="../media/image330.png"/><Relationship Id="rId39" Type="http://schemas.openxmlformats.org/officeDocument/2006/relationships/image" Target="../media/image363.png"/><Relationship Id="rId38" Type="http://schemas.openxmlformats.org/officeDocument/2006/relationships/image" Target="../media/image362.png"/><Relationship Id="rId37" Type="http://schemas.openxmlformats.org/officeDocument/2006/relationships/image" Target="../media/image361.png"/><Relationship Id="rId36" Type="http://schemas.openxmlformats.org/officeDocument/2006/relationships/image" Target="../media/image360.png"/><Relationship Id="rId35" Type="http://schemas.openxmlformats.org/officeDocument/2006/relationships/image" Target="../media/image359.png"/><Relationship Id="rId34" Type="http://schemas.openxmlformats.org/officeDocument/2006/relationships/image" Target="../media/image358.png"/><Relationship Id="rId33" Type="http://schemas.openxmlformats.org/officeDocument/2006/relationships/image" Target="../media/image357.png"/><Relationship Id="rId32" Type="http://schemas.openxmlformats.org/officeDocument/2006/relationships/image" Target="../media/image356.png"/><Relationship Id="rId31" Type="http://schemas.openxmlformats.org/officeDocument/2006/relationships/image" Target="../media/image355.png"/><Relationship Id="rId30" Type="http://schemas.openxmlformats.org/officeDocument/2006/relationships/image" Target="../media/image354.png"/><Relationship Id="rId3" Type="http://schemas.openxmlformats.org/officeDocument/2006/relationships/image" Target="../media/image329.png"/><Relationship Id="rId29" Type="http://schemas.openxmlformats.org/officeDocument/2006/relationships/image" Target="../media/image353.png"/><Relationship Id="rId28" Type="http://schemas.openxmlformats.org/officeDocument/2006/relationships/image" Target="../media/image352.png"/><Relationship Id="rId27" Type="http://schemas.openxmlformats.org/officeDocument/2006/relationships/image" Target="../media/image351.png"/><Relationship Id="rId26" Type="http://schemas.openxmlformats.org/officeDocument/2006/relationships/image" Target="../media/image350.png"/><Relationship Id="rId25" Type="http://schemas.openxmlformats.org/officeDocument/2006/relationships/image" Target="../media/image349.png"/><Relationship Id="rId24" Type="http://schemas.openxmlformats.org/officeDocument/2006/relationships/image" Target="../media/image348.png"/><Relationship Id="rId23" Type="http://schemas.openxmlformats.org/officeDocument/2006/relationships/image" Target="../media/image347.png"/><Relationship Id="rId22" Type="http://schemas.openxmlformats.org/officeDocument/2006/relationships/image" Target="../media/image346.png"/><Relationship Id="rId21" Type="http://schemas.openxmlformats.org/officeDocument/2006/relationships/image" Target="../media/image345.png"/><Relationship Id="rId20" Type="http://schemas.openxmlformats.org/officeDocument/2006/relationships/image" Target="../media/image344.png"/><Relationship Id="rId2" Type="http://schemas.openxmlformats.org/officeDocument/2006/relationships/image" Target="../media/image328.png"/><Relationship Id="rId19" Type="http://schemas.openxmlformats.org/officeDocument/2006/relationships/image" Target="../media/image343.png"/><Relationship Id="rId18" Type="http://schemas.openxmlformats.org/officeDocument/2006/relationships/image" Target="../media/image342.png"/><Relationship Id="rId17" Type="http://schemas.openxmlformats.org/officeDocument/2006/relationships/image" Target="../media/image341.png"/><Relationship Id="rId16" Type="http://schemas.openxmlformats.org/officeDocument/2006/relationships/image" Target="../media/image340.png"/><Relationship Id="rId15" Type="http://schemas.openxmlformats.org/officeDocument/2006/relationships/image" Target="../media/image54.emf"/><Relationship Id="rId14" Type="http://schemas.openxmlformats.org/officeDocument/2006/relationships/image" Target="../media/image40.emf"/><Relationship Id="rId13" Type="http://schemas.openxmlformats.org/officeDocument/2006/relationships/image" Target="../media/image339.png"/><Relationship Id="rId12" Type="http://schemas.openxmlformats.org/officeDocument/2006/relationships/image" Target="../media/image338.png"/><Relationship Id="rId11" Type="http://schemas.openxmlformats.org/officeDocument/2006/relationships/image" Target="../media/image337.png"/><Relationship Id="rId10" Type="http://schemas.openxmlformats.org/officeDocument/2006/relationships/image" Target="../media/image336.png"/><Relationship Id="rId1" Type="http://schemas.openxmlformats.org/officeDocument/2006/relationships/image" Target="../media/image327.png"/></Relationships>
</file>

<file path=xl/drawings/_rels/drawing2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9.png"/><Relationship Id="rId8" Type="http://schemas.openxmlformats.org/officeDocument/2006/relationships/image" Target="../media/image378.png"/><Relationship Id="rId7" Type="http://schemas.openxmlformats.org/officeDocument/2006/relationships/image" Target="../media/image121.png"/><Relationship Id="rId6" Type="http://schemas.openxmlformats.org/officeDocument/2006/relationships/image" Target="../media/image120.png"/><Relationship Id="rId5" Type="http://schemas.openxmlformats.org/officeDocument/2006/relationships/image" Target="../media/image377.png"/><Relationship Id="rId40" Type="http://schemas.openxmlformats.org/officeDocument/2006/relationships/image" Target="../media/image406.png"/><Relationship Id="rId4" Type="http://schemas.openxmlformats.org/officeDocument/2006/relationships/image" Target="../media/image376.png"/><Relationship Id="rId39" Type="http://schemas.openxmlformats.org/officeDocument/2006/relationships/image" Target="../media/image282.png"/><Relationship Id="rId38" Type="http://schemas.openxmlformats.org/officeDocument/2006/relationships/image" Target="../media/image405.png"/><Relationship Id="rId37" Type="http://schemas.openxmlformats.org/officeDocument/2006/relationships/image" Target="../media/image404.png"/><Relationship Id="rId36" Type="http://schemas.openxmlformats.org/officeDocument/2006/relationships/image" Target="../media/image403.png"/><Relationship Id="rId35" Type="http://schemas.openxmlformats.org/officeDocument/2006/relationships/image" Target="../media/image402.png"/><Relationship Id="rId34" Type="http://schemas.openxmlformats.org/officeDocument/2006/relationships/image" Target="../media/image401.png"/><Relationship Id="rId33" Type="http://schemas.openxmlformats.org/officeDocument/2006/relationships/image" Target="../media/image400.png"/><Relationship Id="rId32" Type="http://schemas.openxmlformats.org/officeDocument/2006/relationships/image" Target="../media/image399.png"/><Relationship Id="rId31" Type="http://schemas.openxmlformats.org/officeDocument/2006/relationships/image" Target="../media/image398.png"/><Relationship Id="rId30" Type="http://schemas.openxmlformats.org/officeDocument/2006/relationships/image" Target="../media/image397.png"/><Relationship Id="rId3" Type="http://schemas.openxmlformats.org/officeDocument/2006/relationships/image" Target="../media/image375.png"/><Relationship Id="rId29" Type="http://schemas.openxmlformats.org/officeDocument/2006/relationships/image" Target="../media/image396.png"/><Relationship Id="rId28" Type="http://schemas.openxmlformats.org/officeDocument/2006/relationships/image" Target="../media/image395.png"/><Relationship Id="rId27" Type="http://schemas.openxmlformats.org/officeDocument/2006/relationships/image" Target="../media/image394.png"/><Relationship Id="rId26" Type="http://schemas.openxmlformats.org/officeDocument/2006/relationships/image" Target="../media/image393.png"/><Relationship Id="rId25" Type="http://schemas.openxmlformats.org/officeDocument/2006/relationships/image" Target="../media/image392.png"/><Relationship Id="rId24" Type="http://schemas.openxmlformats.org/officeDocument/2006/relationships/image" Target="../media/image391.png"/><Relationship Id="rId23" Type="http://schemas.openxmlformats.org/officeDocument/2006/relationships/image" Target="../media/image390.png"/><Relationship Id="rId22" Type="http://schemas.openxmlformats.org/officeDocument/2006/relationships/image" Target="../media/image389.png"/><Relationship Id="rId21" Type="http://schemas.openxmlformats.org/officeDocument/2006/relationships/image" Target="../media/image388.png"/><Relationship Id="rId20" Type="http://schemas.openxmlformats.org/officeDocument/2006/relationships/image" Target="../media/image387.png"/><Relationship Id="rId2" Type="http://schemas.openxmlformats.org/officeDocument/2006/relationships/image" Target="../media/image118.png"/><Relationship Id="rId19" Type="http://schemas.openxmlformats.org/officeDocument/2006/relationships/image" Target="../media/image386.png"/><Relationship Id="rId18" Type="http://schemas.openxmlformats.org/officeDocument/2006/relationships/image" Target="../media/image385.png"/><Relationship Id="rId17" Type="http://schemas.openxmlformats.org/officeDocument/2006/relationships/image" Target="../media/image384.png"/><Relationship Id="rId16" Type="http://schemas.openxmlformats.org/officeDocument/2006/relationships/image" Target="../media/image383.png"/><Relationship Id="rId15" Type="http://schemas.openxmlformats.org/officeDocument/2006/relationships/image" Target="../media/image53.png"/><Relationship Id="rId14" Type="http://schemas.openxmlformats.org/officeDocument/2006/relationships/image" Target="../media/image52.png"/><Relationship Id="rId13" Type="http://schemas.openxmlformats.org/officeDocument/2006/relationships/image" Target="../media/image51.png"/><Relationship Id="rId12" Type="http://schemas.openxmlformats.org/officeDocument/2006/relationships/image" Target="../media/image382.png"/><Relationship Id="rId11" Type="http://schemas.openxmlformats.org/officeDocument/2006/relationships/image" Target="../media/image381.png"/><Relationship Id="rId10" Type="http://schemas.openxmlformats.org/officeDocument/2006/relationships/image" Target="../media/image380.png"/><Relationship Id="rId1" Type="http://schemas.openxmlformats.org/officeDocument/2006/relationships/image" Target="../media/image374.png"/></Relationships>
</file>

<file path=xl/drawings/_rels/drawing2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5.png"/><Relationship Id="rId8" Type="http://schemas.openxmlformats.org/officeDocument/2006/relationships/image" Target="../media/image414.png"/><Relationship Id="rId7" Type="http://schemas.openxmlformats.org/officeDocument/2006/relationships/image" Target="../media/image413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3" Type="http://schemas.openxmlformats.org/officeDocument/2006/relationships/image" Target="../media/image409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8.png"/><Relationship Id="rId2" Type="http://schemas.openxmlformats.org/officeDocument/2006/relationships/image" Target="../media/image417.png"/><Relationship Id="rId1" Type="http://schemas.openxmlformats.org/officeDocument/2006/relationships/image" Target="../media/image41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0.png"/></Relationships>
</file>

<file path=xl/drawings/_rels/drawing26.xml.rels><?xml version="1.0" encoding="UTF-8" standalone="yes"?>
<Relationships xmlns="http://schemas.openxmlformats.org/package/2006/relationships"><Relationship Id="rId6" Type="http://schemas.openxmlformats.org/officeDocument/2006/relationships/image" Target="../media/image426.png"/><Relationship Id="rId5" Type="http://schemas.openxmlformats.org/officeDocument/2006/relationships/image" Target="../media/image425.png"/><Relationship Id="rId4" Type="http://schemas.openxmlformats.org/officeDocument/2006/relationships/image" Target="../media/image424.png"/><Relationship Id="rId3" Type="http://schemas.openxmlformats.org/officeDocument/2006/relationships/image" Target="../media/image423.png"/><Relationship Id="rId2" Type="http://schemas.openxmlformats.org/officeDocument/2006/relationships/image" Target="../media/image422.png"/><Relationship Id="rId1" Type="http://schemas.openxmlformats.org/officeDocument/2006/relationships/image" Target="../media/image42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w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8.wmf"/><Relationship Id="rId1" Type="http://schemas.openxmlformats.org/officeDocument/2006/relationships/image" Target="../media/image153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w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w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3.wmf"/><Relationship Id="rId1" Type="http://schemas.openxmlformats.org/officeDocument/2006/relationships/image" Target="../media/image158.w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19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40</xdr:row>
      <xdr:rowOff>88900</xdr:rowOff>
    </xdr:from>
    <xdr:to>
      <xdr:col>0</xdr:col>
      <xdr:colOff>8062595</xdr:colOff>
      <xdr:row>43</xdr:row>
      <xdr:rowOff>55880</xdr:rowOff>
    </xdr:to>
    <xdr:sp>
      <xdr:nvSpPr>
        <xdr:cNvPr id="13" name="文本框 12"/>
        <xdr:cNvSpPr txBox="1"/>
      </xdr:nvSpPr>
      <xdr:spPr>
        <a:xfrm>
          <a:off x="635" y="10150475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r>
            <a:rPr lang="zh-CN" altLang="en-US" sz="2000">
              <a:solidFill>
                <a:srgbClr val="FF0000"/>
              </a:solidFill>
            </a:rPr>
            <a:t>按照客户标准，见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730885</xdr:colOff>
      <xdr:row>133</xdr:row>
      <xdr:rowOff>106045</xdr:rowOff>
    </xdr:from>
    <xdr:to>
      <xdr:col>0</xdr:col>
      <xdr:colOff>5327015</xdr:colOff>
      <xdr:row>150</xdr:row>
      <xdr:rowOff>29210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0885" y="28227020"/>
          <a:ext cx="459613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50</xdr:row>
      <xdr:rowOff>80010</xdr:rowOff>
    </xdr:from>
    <xdr:to>
      <xdr:col>0</xdr:col>
      <xdr:colOff>5930900</xdr:colOff>
      <xdr:row>83</xdr:row>
      <xdr:rowOff>66040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2094210"/>
          <a:ext cx="5921375" cy="5958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4581525</xdr:colOff>
      <xdr:row>40</xdr:row>
      <xdr:rowOff>133350</xdr:rowOff>
    </xdr:from>
    <xdr:to>
      <xdr:col>0</xdr:col>
      <xdr:colOff>7029450</xdr:colOff>
      <xdr:row>42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81525" y="10194925"/>
          <a:ext cx="2447925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4282440</xdr:colOff>
      <xdr:row>36</xdr:row>
      <xdr:rowOff>133350</xdr:rowOff>
    </xdr:from>
    <xdr:to>
      <xdr:col>0</xdr:col>
      <xdr:colOff>7110730</xdr:colOff>
      <xdr:row>36</xdr:row>
      <xdr:rowOff>584835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2440" y="9055100"/>
          <a:ext cx="2828290" cy="45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6066790</xdr:colOff>
      <xdr:row>52</xdr:row>
      <xdr:rowOff>54610</xdr:rowOff>
    </xdr:from>
    <xdr:to>
      <xdr:col>4</xdr:col>
      <xdr:colOff>511810</xdr:colOff>
      <xdr:row>83</xdr:row>
      <xdr:rowOff>16510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66790" y="12430760"/>
          <a:ext cx="5370195" cy="557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</xdr:colOff>
      <xdr:row>93</xdr:row>
      <xdr:rowOff>59690</xdr:rowOff>
    </xdr:from>
    <xdr:to>
      <xdr:col>0</xdr:col>
      <xdr:colOff>4831080</xdr:colOff>
      <xdr:row>108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95" y="20255865"/>
          <a:ext cx="4820285" cy="321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112</xdr:row>
      <xdr:rowOff>160655</xdr:rowOff>
    </xdr:from>
    <xdr:to>
      <xdr:col>0</xdr:col>
      <xdr:colOff>3932555</xdr:colOff>
      <xdr:row>130</xdr:row>
      <xdr:rowOff>15875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24338280"/>
          <a:ext cx="3769995" cy="311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36830</xdr:colOff>
      <xdr:row>9</xdr:row>
      <xdr:rowOff>135255</xdr:rowOff>
    </xdr:from>
    <xdr:to>
      <xdr:col>0</xdr:col>
      <xdr:colOff>5745480</xdr:colOff>
      <xdr:row>12</xdr:row>
      <xdr:rowOff>80645</xdr:rowOff>
    </xdr:to>
    <xdr:sp>
      <xdr:nvSpPr>
        <xdr:cNvPr id="5" name="矩形 5"/>
        <xdr:cNvSpPr/>
      </xdr:nvSpPr>
      <xdr:spPr>
        <a:xfrm>
          <a:off x="36830" y="2392680"/>
          <a:ext cx="5708650" cy="4883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1.3D </a:t>
          </a:r>
          <a:r>
            <a:rPr lang="zh-CN" altLang="en-US" sz="1200"/>
            <a:t>图纸，</a:t>
          </a:r>
          <a:r>
            <a:rPr lang="en-US" altLang="zh-CN" sz="1200">
              <a:solidFill>
                <a:srgbClr val="FF0000"/>
              </a:solidFill>
            </a:rPr>
            <a:t>UG10</a:t>
          </a:r>
          <a:r>
            <a:rPr lang="zh-CN" altLang="en-US" sz="1200">
              <a:solidFill>
                <a:srgbClr val="FF0000"/>
              </a:solidFill>
            </a:rPr>
            <a:t>以下</a:t>
          </a:r>
          <a:r>
            <a:rPr lang="zh-CN" altLang="en-US" sz="1200"/>
            <a:t>，结构树形式按照客户标准</a:t>
          </a:r>
          <a:endParaRPr lang="zh-CN" altLang="en-US" sz="1200"/>
        </a:p>
      </xdr:txBody>
    </xdr:sp>
    <xdr:clientData/>
  </xdr:twoCellAnchor>
  <xdr:twoCellAnchor>
    <xdr:from>
      <xdr:col>0</xdr:col>
      <xdr:colOff>635</xdr:colOff>
      <xdr:row>12</xdr:row>
      <xdr:rowOff>169545</xdr:rowOff>
    </xdr:from>
    <xdr:to>
      <xdr:col>0</xdr:col>
      <xdr:colOff>2496185</xdr:colOff>
      <xdr:row>14</xdr:row>
      <xdr:rowOff>163195</xdr:rowOff>
    </xdr:to>
    <xdr:sp>
      <xdr:nvSpPr>
        <xdr:cNvPr id="6" name="矩形 7"/>
        <xdr:cNvSpPr/>
      </xdr:nvSpPr>
      <xdr:spPr>
        <a:xfrm>
          <a:off x="635" y="296989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/>
            <a:t>2.</a:t>
          </a:r>
          <a:r>
            <a:rPr lang="zh-CN" altLang="en-US" sz="1200"/>
            <a:t>明细表（客户模板）</a:t>
          </a:r>
          <a:endParaRPr lang="zh-CN" altLang="en-US" sz="1200"/>
        </a:p>
      </xdr:txBody>
    </xdr:sp>
    <xdr:clientData/>
  </xdr:twoCellAnchor>
  <xdr:twoCellAnchor>
    <xdr:from>
      <xdr:col>0</xdr:col>
      <xdr:colOff>37465</xdr:colOff>
      <xdr:row>15</xdr:row>
      <xdr:rowOff>22860</xdr:rowOff>
    </xdr:from>
    <xdr:to>
      <xdr:col>0</xdr:col>
      <xdr:colOff>3193415</xdr:colOff>
      <xdr:row>18</xdr:row>
      <xdr:rowOff>11430</xdr:rowOff>
    </xdr:to>
    <xdr:sp>
      <xdr:nvSpPr>
        <xdr:cNvPr id="8" name="矩形 13"/>
        <xdr:cNvSpPr/>
      </xdr:nvSpPr>
      <xdr:spPr>
        <a:xfrm>
          <a:off x="37465" y="3366135"/>
          <a:ext cx="3155950" cy="5314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/>
            <a:t>3.</a:t>
          </a:r>
          <a:r>
            <a:rPr lang="zh-CN" altLang="en-US" sz="1200"/>
            <a:t>客户结构会签检查表</a:t>
          </a:r>
          <a:endParaRPr lang="zh-CN" altLang="en-US" sz="1200"/>
        </a:p>
      </xdr:txBody>
    </xdr:sp>
    <xdr:clientData/>
  </xdr:twoCellAnchor>
  <xdr:twoCellAnchor>
    <xdr:from>
      <xdr:col>0</xdr:col>
      <xdr:colOff>635</xdr:colOff>
      <xdr:row>20</xdr:row>
      <xdr:rowOff>281305</xdr:rowOff>
    </xdr:from>
    <xdr:to>
      <xdr:col>0</xdr:col>
      <xdr:colOff>3085465</xdr:colOff>
      <xdr:row>23</xdr:row>
      <xdr:rowOff>111125</xdr:rowOff>
    </xdr:to>
    <xdr:sp>
      <xdr:nvSpPr>
        <xdr:cNvPr id="11" name="矩形 7"/>
        <xdr:cNvSpPr/>
      </xdr:nvSpPr>
      <xdr:spPr>
        <a:xfrm>
          <a:off x="635" y="4529455"/>
          <a:ext cx="3084830" cy="515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/>
            <a:t>5.</a:t>
          </a:r>
          <a:r>
            <a:rPr lang="zh-CN" altLang="en-US" sz="1200"/>
            <a:t>客户会签记录表</a:t>
          </a:r>
          <a:endParaRPr lang="zh-CN" altLang="en-US" sz="1200"/>
        </a:p>
      </xdr:txBody>
    </xdr:sp>
    <xdr:clientData/>
  </xdr:twoCellAnchor>
  <xdr:twoCellAnchor>
    <xdr:from>
      <xdr:col>0</xdr:col>
      <xdr:colOff>635</xdr:colOff>
      <xdr:row>18</xdr:row>
      <xdr:rowOff>83820</xdr:rowOff>
    </xdr:from>
    <xdr:to>
      <xdr:col>0</xdr:col>
      <xdr:colOff>3085465</xdr:colOff>
      <xdr:row>20</xdr:row>
      <xdr:rowOff>237490</xdr:rowOff>
    </xdr:to>
    <xdr:sp>
      <xdr:nvSpPr>
        <xdr:cNvPr id="15" name="矩形 7"/>
        <xdr:cNvSpPr/>
      </xdr:nvSpPr>
      <xdr:spPr>
        <a:xfrm>
          <a:off x="635" y="3970020"/>
          <a:ext cx="3084830" cy="515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/>
            <a:t>4.</a:t>
          </a:r>
          <a:r>
            <a:rPr lang="zh-CN" altLang="en-US" sz="1200"/>
            <a:t>客户模具常见问题供应商自检表</a:t>
          </a:r>
          <a:endParaRPr lang="zh-CN" altLang="en-US" sz="1200"/>
        </a:p>
      </xdr:txBody>
    </xdr:sp>
    <xdr:clientData/>
  </xdr:twoCellAnchor>
  <xdr:twoCellAnchor editAs="oneCell">
    <xdr:from>
      <xdr:col>0</xdr:col>
      <xdr:colOff>352425</xdr:colOff>
      <xdr:row>176</xdr:row>
      <xdr:rowOff>146685</xdr:rowOff>
    </xdr:from>
    <xdr:to>
      <xdr:col>0</xdr:col>
      <xdr:colOff>3667125</xdr:colOff>
      <xdr:row>191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2425" y="38110160"/>
          <a:ext cx="3314700" cy="271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4562475</xdr:colOff>
      <xdr:row>176</xdr:row>
      <xdr:rowOff>66040</xdr:rowOff>
    </xdr:from>
    <xdr:to>
      <xdr:col>0</xdr:col>
      <xdr:colOff>7052310</xdr:colOff>
      <xdr:row>192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62475" y="38029515"/>
          <a:ext cx="2489835" cy="290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7325360</xdr:colOff>
      <xdr:row>176</xdr:row>
      <xdr:rowOff>88900</xdr:rowOff>
    </xdr:from>
    <xdr:to>
      <xdr:col>5</xdr:col>
      <xdr:colOff>210185</xdr:colOff>
      <xdr:row>193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25360" y="38052375"/>
          <a:ext cx="4495800" cy="302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589915</xdr:colOff>
      <xdr:row>176</xdr:row>
      <xdr:rowOff>116840</xdr:rowOff>
    </xdr:from>
    <xdr:to>
      <xdr:col>12</xdr:col>
      <xdr:colOff>581025</xdr:colOff>
      <xdr:row>194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38080315"/>
          <a:ext cx="4791710" cy="319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4037965</xdr:colOff>
      <xdr:row>214</xdr:row>
      <xdr:rowOff>38100</xdr:rowOff>
    </xdr:from>
    <xdr:to>
      <xdr:col>0</xdr:col>
      <xdr:colOff>8749030</xdr:colOff>
      <xdr:row>223</xdr:row>
      <xdr:rowOff>93980</xdr:rowOff>
    </xdr:to>
    <xdr:pic>
      <xdr:nvPicPr>
        <xdr:cNvPr id="19" name="图片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37965" y="44878625"/>
          <a:ext cx="4711065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</xdr:colOff>
      <xdr:row>213</xdr:row>
      <xdr:rowOff>181610</xdr:rowOff>
    </xdr:from>
    <xdr:to>
      <xdr:col>0</xdr:col>
      <xdr:colOff>3749675</xdr:colOff>
      <xdr:row>223</xdr:row>
      <xdr:rowOff>60325</xdr:rowOff>
    </xdr:to>
    <xdr:pic>
      <xdr:nvPicPr>
        <xdr:cNvPr id="20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050" y="44840525"/>
          <a:ext cx="373062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701040</xdr:colOff>
      <xdr:row>223</xdr:row>
      <xdr:rowOff>125730</xdr:rowOff>
    </xdr:from>
    <xdr:to>
      <xdr:col>0</xdr:col>
      <xdr:colOff>2653665</xdr:colOff>
      <xdr:row>227</xdr:row>
      <xdr:rowOff>88900</xdr:rowOff>
    </xdr:to>
    <xdr:sp>
      <xdr:nvSpPr>
        <xdr:cNvPr id="21" name="文本框 7"/>
        <xdr:cNvSpPr txBox="1"/>
      </xdr:nvSpPr>
      <xdr:spPr>
        <a:xfrm>
          <a:off x="701040" y="46595030"/>
          <a:ext cx="1952625" cy="68707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/>
            <a:t>错误示范，</a:t>
          </a:r>
          <a:r>
            <a:rPr lang="en-US" altLang="zh-CN" sz="2000"/>
            <a:t>NG</a:t>
          </a:r>
          <a:endParaRPr lang="zh-CN" altLang="en-US" sz="2000"/>
        </a:p>
      </xdr:txBody>
    </xdr:sp>
    <xdr:clientData/>
  </xdr:twoCellAnchor>
  <xdr:twoCellAnchor>
    <xdr:from>
      <xdr:col>0</xdr:col>
      <xdr:colOff>5149215</xdr:colOff>
      <xdr:row>223</xdr:row>
      <xdr:rowOff>170815</xdr:rowOff>
    </xdr:from>
    <xdr:to>
      <xdr:col>0</xdr:col>
      <xdr:colOff>7265670</xdr:colOff>
      <xdr:row>227</xdr:row>
      <xdr:rowOff>33655</xdr:rowOff>
    </xdr:to>
    <xdr:sp>
      <xdr:nvSpPr>
        <xdr:cNvPr id="22" name="文本框 10"/>
        <xdr:cNvSpPr txBox="1"/>
      </xdr:nvSpPr>
      <xdr:spPr>
        <a:xfrm>
          <a:off x="5149215" y="46640115"/>
          <a:ext cx="2116455" cy="58674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2000">
              <a:solidFill>
                <a:schemeClr val="dk1"/>
              </a:solidFill>
              <a:latin typeface="+mn-lt"/>
              <a:ea typeface="+mn-ea"/>
              <a:cs typeface="+mn-cs"/>
            </a:rPr>
            <a:t>上移到法兰，</a:t>
          </a:r>
          <a:r>
            <a:rPr lang="en-US" altLang="zh-CN" sz="2000">
              <a:solidFill>
                <a:schemeClr val="dk1"/>
              </a:solidFill>
              <a:latin typeface="+mn-lt"/>
              <a:ea typeface="+mn-ea"/>
              <a:cs typeface="+mn-cs"/>
            </a:rPr>
            <a:t>OK</a:t>
          </a:r>
          <a:endParaRPr lang="zh-CN" altLang="en-US" sz="2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3248660</xdr:colOff>
      <xdr:row>205</xdr:row>
      <xdr:rowOff>28575</xdr:rowOff>
    </xdr:from>
    <xdr:to>
      <xdr:col>0</xdr:col>
      <xdr:colOff>4382135</xdr:colOff>
      <xdr:row>213</xdr:row>
      <xdr:rowOff>29210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48660" y="43240325"/>
          <a:ext cx="113347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252</xdr:row>
      <xdr:rowOff>9525</xdr:rowOff>
    </xdr:from>
    <xdr:to>
      <xdr:col>0</xdr:col>
      <xdr:colOff>4948555</xdr:colOff>
      <xdr:row>282</xdr:row>
      <xdr:rowOff>76200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51727100"/>
          <a:ext cx="4947920" cy="549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5067935</xdr:colOff>
      <xdr:row>251</xdr:row>
      <xdr:rowOff>154305</xdr:rowOff>
    </xdr:from>
    <xdr:to>
      <xdr:col>2</xdr:col>
      <xdr:colOff>389890</xdr:colOff>
      <xdr:row>281</xdr:row>
      <xdr:rowOff>170815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067935" y="51690905"/>
          <a:ext cx="4875530" cy="544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608965</xdr:colOff>
      <xdr:row>252</xdr:row>
      <xdr:rowOff>102870</xdr:rowOff>
    </xdr:from>
    <xdr:to>
      <xdr:col>9</xdr:col>
      <xdr:colOff>437515</xdr:colOff>
      <xdr:row>281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162540" y="51820445"/>
          <a:ext cx="4629150" cy="530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</xdr:colOff>
      <xdr:row>295</xdr:row>
      <xdr:rowOff>57150</xdr:rowOff>
    </xdr:from>
    <xdr:to>
      <xdr:col>0</xdr:col>
      <xdr:colOff>6687820</xdr:colOff>
      <xdr:row>331</xdr:row>
      <xdr:rowOff>66675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5" y="59556650"/>
          <a:ext cx="6677025" cy="652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650875</xdr:colOff>
      <xdr:row>12</xdr:row>
      <xdr:rowOff>168910</xdr:rowOff>
    </xdr:from>
    <xdr:to>
      <xdr:col>13</xdr:col>
      <xdr:colOff>403225</xdr:colOff>
      <xdr:row>42</xdr:row>
      <xdr:rowOff>89535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18650" y="2969260"/>
          <a:ext cx="7981950" cy="754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4886325</xdr:colOff>
      <xdr:row>204</xdr:row>
      <xdr:rowOff>23495</xdr:rowOff>
    </xdr:from>
    <xdr:to>
      <xdr:col>0</xdr:col>
      <xdr:colOff>6701155</xdr:colOff>
      <xdr:row>213</xdr:row>
      <xdr:rowOff>18415</xdr:rowOff>
    </xdr:to>
    <xdr:pic>
      <xdr:nvPicPr>
        <xdr:cNvPr id="29" name="图片 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86325" y="43054270"/>
          <a:ext cx="1814830" cy="1623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12700</xdr:colOff>
      <xdr:row>341</xdr:row>
      <xdr:rowOff>66675</xdr:rowOff>
    </xdr:from>
    <xdr:to>
      <xdr:col>0</xdr:col>
      <xdr:colOff>3860800</xdr:colOff>
      <xdr:row>364</xdr:row>
      <xdr:rowOff>52070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0" y="67891025"/>
          <a:ext cx="3848100" cy="414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4370705</xdr:colOff>
      <xdr:row>342</xdr:row>
      <xdr:rowOff>124460</xdr:rowOff>
    </xdr:from>
    <xdr:to>
      <xdr:col>0</xdr:col>
      <xdr:colOff>7927975</xdr:colOff>
      <xdr:row>357</xdr:row>
      <xdr:rowOff>41910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370705" y="68129785"/>
          <a:ext cx="3557270" cy="263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35</xdr:col>
      <xdr:colOff>0</xdr:colOff>
      <xdr:row>56</xdr:row>
      <xdr:rowOff>66675</xdr:rowOff>
    </xdr:from>
    <xdr:to>
      <xdr:col>35</xdr:col>
      <xdr:colOff>0</xdr:colOff>
      <xdr:row>56</xdr:row>
      <xdr:rowOff>161925</xdr:rowOff>
    </xdr:to>
    <xdr:sp>
      <xdr:nvSpPr>
        <xdr:cNvPr id="2" name="Line 1"/>
        <xdr:cNvSpPr>
          <a:spLocks noChangeShapeType="1"/>
        </xdr:cNvSpPr>
      </xdr:nvSpPr>
      <xdr:spPr>
        <a:xfrm flipV="1">
          <a:off x="22605365" y="286632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56</xdr:row>
      <xdr:rowOff>66675</xdr:rowOff>
    </xdr:from>
    <xdr:to>
      <xdr:col>35</xdr:col>
      <xdr:colOff>0</xdr:colOff>
      <xdr:row>56</xdr:row>
      <xdr:rowOff>66675</xdr:rowOff>
    </xdr:to>
    <xdr:sp>
      <xdr:nvSpPr>
        <xdr:cNvPr id="3" name="Line 2"/>
        <xdr:cNvSpPr>
          <a:spLocks noChangeShapeType="1"/>
        </xdr:cNvSpPr>
      </xdr:nvSpPr>
      <xdr:spPr>
        <a:xfrm>
          <a:off x="22605365" y="286632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56</xdr:row>
      <xdr:rowOff>66675</xdr:rowOff>
    </xdr:from>
    <xdr:to>
      <xdr:col>35</xdr:col>
      <xdr:colOff>0</xdr:colOff>
      <xdr:row>56</xdr:row>
      <xdr:rowOff>161925</xdr:rowOff>
    </xdr:to>
    <xdr:sp>
      <xdr:nvSpPr>
        <xdr:cNvPr id="4" name="Line 3"/>
        <xdr:cNvSpPr>
          <a:spLocks noChangeShapeType="1"/>
        </xdr:cNvSpPr>
      </xdr:nvSpPr>
      <xdr:spPr>
        <a:xfrm>
          <a:off x="22605365" y="286632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56</xdr:row>
      <xdr:rowOff>152400</xdr:rowOff>
    </xdr:from>
    <xdr:to>
      <xdr:col>35</xdr:col>
      <xdr:colOff>0</xdr:colOff>
      <xdr:row>56</xdr:row>
      <xdr:rowOff>152400</xdr:rowOff>
    </xdr:to>
    <xdr:sp>
      <xdr:nvSpPr>
        <xdr:cNvPr id="5" name="Line 4"/>
        <xdr:cNvSpPr>
          <a:spLocks noChangeShapeType="1"/>
        </xdr:cNvSpPr>
      </xdr:nvSpPr>
      <xdr:spPr>
        <a:xfrm>
          <a:off x="22605365" y="287489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24</xdr:col>
      <xdr:colOff>147320</xdr:colOff>
      <xdr:row>5</xdr:row>
      <xdr:rowOff>476250</xdr:rowOff>
    </xdr:from>
    <xdr:to>
      <xdr:col>33</xdr:col>
      <xdr:colOff>452755</xdr:colOff>
      <xdr:row>13</xdr:row>
      <xdr:rowOff>429260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932785" y="1781175"/>
          <a:ext cx="6115685" cy="273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287020</xdr:colOff>
      <xdr:row>15</xdr:row>
      <xdr:rowOff>2195830</xdr:rowOff>
    </xdr:from>
    <xdr:to>
      <xdr:col>28</xdr:col>
      <xdr:colOff>381000</xdr:colOff>
      <xdr:row>17</xdr:row>
      <xdr:rowOff>372745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072485" y="7181850"/>
          <a:ext cx="2751455" cy="194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174625</xdr:colOff>
      <xdr:row>16</xdr:row>
      <xdr:rowOff>616585</xdr:rowOff>
    </xdr:from>
    <xdr:to>
      <xdr:col>42</xdr:col>
      <xdr:colOff>136525</xdr:colOff>
      <xdr:row>28</xdr:row>
      <xdr:rowOff>264160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779990" y="7875905"/>
          <a:ext cx="6696075" cy="806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236855</xdr:colOff>
      <xdr:row>21</xdr:row>
      <xdr:rowOff>353060</xdr:rowOff>
    </xdr:from>
    <xdr:to>
      <xdr:col>34</xdr:col>
      <xdr:colOff>275590</xdr:colOff>
      <xdr:row>28</xdr:row>
      <xdr:rowOff>133985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22320" y="10876280"/>
          <a:ext cx="6353810" cy="493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21590</xdr:colOff>
      <xdr:row>24</xdr:row>
      <xdr:rowOff>212090</xdr:rowOff>
    </xdr:from>
    <xdr:to>
      <xdr:col>25</xdr:col>
      <xdr:colOff>419100</xdr:colOff>
      <xdr:row>24</xdr:row>
      <xdr:rowOff>634365</xdr:rowOff>
    </xdr:to>
    <xdr:sp>
      <xdr:nvSpPr>
        <xdr:cNvPr id="11" name="右箭头 10"/>
        <xdr:cNvSpPr/>
      </xdr:nvSpPr>
      <xdr:spPr>
        <a:xfrm>
          <a:off x="15807055" y="12945110"/>
          <a:ext cx="1054735" cy="422275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24</xdr:col>
      <xdr:colOff>149860</xdr:colOff>
      <xdr:row>14</xdr:row>
      <xdr:rowOff>75565</xdr:rowOff>
    </xdr:from>
    <xdr:to>
      <xdr:col>32</xdr:col>
      <xdr:colOff>58420</xdr:colOff>
      <xdr:row>15</xdr:row>
      <xdr:rowOff>1903095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935325" y="4680585"/>
          <a:ext cx="481393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384175</xdr:colOff>
      <xdr:row>28</xdr:row>
      <xdr:rowOff>585470</xdr:rowOff>
    </xdr:from>
    <xdr:to>
      <xdr:col>36</xdr:col>
      <xdr:colOff>486410</xdr:colOff>
      <xdr:row>34</xdr:row>
      <xdr:rowOff>298450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69640" y="16264890"/>
          <a:ext cx="7884160" cy="395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263525</xdr:colOff>
      <xdr:row>16</xdr:row>
      <xdr:rowOff>624205</xdr:rowOff>
    </xdr:from>
    <xdr:to>
      <xdr:col>34</xdr:col>
      <xdr:colOff>140335</xdr:colOff>
      <xdr:row>21</xdr:row>
      <xdr:rowOff>165735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287490" y="7883525"/>
          <a:ext cx="2953385" cy="280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474980</xdr:colOff>
      <xdr:row>12</xdr:row>
      <xdr:rowOff>765175</xdr:rowOff>
    </xdr:from>
    <xdr:to>
      <xdr:col>4</xdr:col>
      <xdr:colOff>1398270</xdr:colOff>
      <xdr:row>13</xdr:row>
      <xdr:rowOff>542290</xdr:rowOff>
    </xdr:to>
    <xdr:pic>
      <xdr:nvPicPr>
        <xdr:cNvPr id="16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95800" y="4257675"/>
          <a:ext cx="92329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361315</xdr:colOff>
      <xdr:row>6</xdr:row>
      <xdr:rowOff>48895</xdr:rowOff>
    </xdr:from>
    <xdr:to>
      <xdr:col>4</xdr:col>
      <xdr:colOff>1295400</xdr:colOff>
      <xdr:row>6</xdr:row>
      <xdr:rowOff>1160145</xdr:rowOff>
    </xdr:to>
    <xdr:pic>
      <xdr:nvPicPr>
        <xdr:cNvPr id="17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82135" y="2249170"/>
          <a:ext cx="934085" cy="20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200660</xdr:colOff>
      <xdr:row>20</xdr:row>
      <xdr:rowOff>33020</xdr:rowOff>
    </xdr:from>
    <xdr:to>
      <xdr:col>4</xdr:col>
      <xdr:colOff>1586865</xdr:colOff>
      <xdr:row>21</xdr:row>
      <xdr:rowOff>496570</xdr:rowOff>
    </xdr:to>
    <xdr:pic>
      <xdr:nvPicPr>
        <xdr:cNvPr id="18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21480" y="6605270"/>
          <a:ext cx="1386205" cy="481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377190</xdr:colOff>
      <xdr:row>27</xdr:row>
      <xdr:rowOff>20955</xdr:rowOff>
    </xdr:from>
    <xdr:to>
      <xdr:col>4</xdr:col>
      <xdr:colOff>1390015</xdr:colOff>
      <xdr:row>28</xdr:row>
      <xdr:rowOff>111125</xdr:rowOff>
    </xdr:to>
    <xdr:pic>
      <xdr:nvPicPr>
        <xdr:cNvPr id="19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98010" y="8393430"/>
          <a:ext cx="1012825" cy="34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219710</xdr:colOff>
      <xdr:row>34</xdr:row>
      <xdr:rowOff>203200</xdr:rowOff>
    </xdr:from>
    <xdr:to>
      <xdr:col>4</xdr:col>
      <xdr:colOff>1137285</xdr:colOff>
      <xdr:row>35</xdr:row>
      <xdr:rowOff>203200</xdr:rowOff>
    </xdr:to>
    <xdr:pic>
      <xdr:nvPicPr>
        <xdr:cNvPr id="21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40530" y="10633075"/>
          <a:ext cx="9175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18415</xdr:colOff>
      <xdr:row>40</xdr:row>
      <xdr:rowOff>154305</xdr:rowOff>
    </xdr:from>
    <xdr:to>
      <xdr:col>4</xdr:col>
      <xdr:colOff>1612265</xdr:colOff>
      <xdr:row>43</xdr:row>
      <xdr:rowOff>50165</xdr:rowOff>
    </xdr:to>
    <xdr:pic>
      <xdr:nvPicPr>
        <xdr:cNvPr id="22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39235" y="12898755"/>
          <a:ext cx="1593850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283210</xdr:colOff>
      <xdr:row>46</xdr:row>
      <xdr:rowOff>161925</xdr:rowOff>
    </xdr:from>
    <xdr:to>
      <xdr:col>4</xdr:col>
      <xdr:colOff>1301115</xdr:colOff>
      <xdr:row>51</xdr:row>
      <xdr:rowOff>240665</xdr:rowOff>
    </xdr:to>
    <xdr:pic>
      <xdr:nvPicPr>
        <xdr:cNvPr id="23" name="图片 10"/>
        <xdr:cNvPicPr>
          <a:picLocks noChangeAspect="1"/>
        </xdr:cNvPicPr>
      </xdr:nvPicPr>
      <xdr:blipFill>
        <a:blip r:embed="rId7"/>
        <a:srcRect r="11572"/>
        <a:stretch>
          <a:fillRect/>
        </a:stretch>
      </xdr:blipFill>
      <xdr:spPr>
        <a:xfrm>
          <a:off x="4304030" y="14706600"/>
          <a:ext cx="1017905" cy="136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300672</xdr:colOff>
      <xdr:row>55</xdr:row>
      <xdr:rowOff>208597</xdr:rowOff>
    </xdr:from>
    <xdr:to>
      <xdr:col>4</xdr:col>
      <xdr:colOff>1321117</xdr:colOff>
      <xdr:row>56</xdr:row>
      <xdr:rowOff>286067</xdr:rowOff>
    </xdr:to>
    <xdr:pic>
      <xdr:nvPicPr>
        <xdr:cNvPr id="25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 rot="-5400000">
          <a:off x="4535170" y="17110075"/>
          <a:ext cx="591820" cy="1020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293370</xdr:colOff>
      <xdr:row>56</xdr:row>
      <xdr:rowOff>1116330</xdr:rowOff>
    </xdr:from>
    <xdr:to>
      <xdr:col>4</xdr:col>
      <xdr:colOff>1322070</xdr:colOff>
      <xdr:row>57</xdr:row>
      <xdr:rowOff>428625</xdr:rowOff>
    </xdr:to>
    <xdr:pic>
      <xdr:nvPicPr>
        <xdr:cNvPr id="26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 rot="-5400000" flipH="1">
          <a:off x="4613910" y="17844770"/>
          <a:ext cx="4286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0</xdr:row>
      <xdr:rowOff>283845</xdr:rowOff>
    </xdr:from>
    <xdr:to>
      <xdr:col>7</xdr:col>
      <xdr:colOff>219075</xdr:colOff>
      <xdr:row>2</xdr:row>
      <xdr:rowOff>104140</xdr:rowOff>
    </xdr:to>
    <xdr:sp>
      <xdr:nvSpPr>
        <xdr:cNvPr id="27" name="圆角矩形标注 9"/>
        <xdr:cNvSpPr/>
      </xdr:nvSpPr>
      <xdr:spPr>
        <a:xfrm>
          <a:off x="5699760" y="283845"/>
          <a:ext cx="1310640" cy="391795"/>
        </a:xfrm>
        <a:prstGeom prst="wedgeRoundRectCallout">
          <a:avLst>
            <a:gd name="adj1" fmla="val -35112"/>
            <a:gd name="adj2" fmla="val 115640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lIns="17780" tIns="17780" rIns="17780" bIns="17780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500"/>
            <a:t>比对更新时间：</a:t>
          </a:r>
          <a:r>
            <a:rPr lang="en-US" altLang="zh-CN" sz="1500"/>
            <a:t>2025.10.01</a:t>
          </a:r>
          <a:endParaRPr lang="en-US" altLang="zh-CN" sz="15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28575</xdr:colOff>
      <xdr:row>126</xdr:row>
      <xdr:rowOff>47625</xdr:rowOff>
    </xdr:from>
    <xdr:to>
      <xdr:col>1</xdr:col>
      <xdr:colOff>2686050</xdr:colOff>
      <xdr:row>134</xdr:row>
      <xdr:rowOff>152400</xdr:rowOff>
    </xdr:to>
    <xdr:pic>
      <xdr:nvPicPr>
        <xdr:cNvPr id="62866" name="Picture 12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95400" y="25505410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126</xdr:row>
      <xdr:rowOff>19050</xdr:rowOff>
    </xdr:from>
    <xdr:to>
      <xdr:col>1</xdr:col>
      <xdr:colOff>4552950</xdr:colOff>
      <xdr:row>134</xdr:row>
      <xdr:rowOff>161925</xdr:rowOff>
    </xdr:to>
    <xdr:grpSp>
      <xdr:nvGrpSpPr>
        <xdr:cNvPr id="62867" name="组合 62"/>
        <xdr:cNvGrpSpPr/>
      </xdr:nvGrpSpPr>
      <xdr:grpSpPr>
        <a:xfrm>
          <a:off x="4000500" y="25476835"/>
          <a:ext cx="1819275" cy="1590675"/>
          <a:chOff x="3996418" y="15240000"/>
          <a:chExt cx="1823356" cy="1595416"/>
        </a:xfrm>
      </xdr:grpSpPr>
      <xdr:pic>
        <xdr:nvPicPr>
          <xdr:cNvPr id="62892" name="Picture 123"/>
          <xdr:cNvPicPr>
            <a:picLocks noChangeAspect="1" noChangeArrowheads="1"/>
          </xdr:cNvPicPr>
        </xdr:nvPicPr>
        <xdr:blipFill>
          <a:blip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2" name="矩形 61"/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151</xdr:row>
      <xdr:rowOff>9525</xdr:rowOff>
    </xdr:from>
    <xdr:to>
      <xdr:col>1</xdr:col>
      <xdr:colOff>3667125</xdr:colOff>
      <xdr:row>155</xdr:row>
      <xdr:rowOff>21034</xdr:rowOff>
    </xdr:to>
    <xdr:pic>
      <xdr:nvPicPr>
        <xdr:cNvPr id="78" name="Picture 42"/>
        <xdr:cNvPicPr>
          <a:picLocks noChangeAspect="1" noChangeArrowheads="1"/>
        </xdr:cNvPicPr>
      </xdr:nvPicPr>
      <xdr:blipFill>
        <a:blip r:embed="rId3"/>
        <a:srcRect l="13043" t="16505" r="8696" b="7767"/>
        <a:stretch>
          <a:fillRect/>
        </a:stretch>
      </xdr:blipFill>
      <xdr:spPr>
        <a:xfrm>
          <a:off x="4933950" y="29913580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58</xdr:row>
      <xdr:rowOff>19050</xdr:rowOff>
    </xdr:from>
    <xdr:to>
      <xdr:col>1</xdr:col>
      <xdr:colOff>314325</xdr:colOff>
      <xdr:row>58</xdr:row>
      <xdr:rowOff>198782</xdr:rowOff>
    </xdr:to>
    <xdr:pic>
      <xdr:nvPicPr>
        <xdr:cNvPr id="62466" name="CheckBox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173289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6</xdr:row>
      <xdr:rowOff>19050</xdr:rowOff>
    </xdr:from>
    <xdr:to>
      <xdr:col>1</xdr:col>
      <xdr:colOff>752475</xdr:colOff>
      <xdr:row>7</xdr:row>
      <xdr:rowOff>0</xdr:rowOff>
    </xdr:to>
    <xdr:pic>
      <xdr:nvPicPr>
        <xdr:cNvPr id="62470" name="CheckBox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12731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10</xdr:row>
      <xdr:rowOff>17808</xdr:rowOff>
    </xdr:from>
    <xdr:to>
      <xdr:col>1</xdr:col>
      <xdr:colOff>2647760</xdr:colOff>
      <xdr:row>11</xdr:row>
      <xdr:rowOff>0</xdr:rowOff>
    </xdr:to>
    <xdr:pic>
      <xdr:nvPicPr>
        <xdr:cNvPr id="62478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2082165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10</xdr:row>
      <xdr:rowOff>26377</xdr:rowOff>
    </xdr:from>
    <xdr:to>
      <xdr:col>1</xdr:col>
      <xdr:colOff>1756263</xdr:colOff>
      <xdr:row>11</xdr:row>
      <xdr:rowOff>7327</xdr:rowOff>
    </xdr:to>
    <xdr:pic>
      <xdr:nvPicPr>
        <xdr:cNvPr id="62479" name="CheckBox1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20904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10</xdr:row>
      <xdr:rowOff>19050</xdr:rowOff>
    </xdr:from>
    <xdr:to>
      <xdr:col>1</xdr:col>
      <xdr:colOff>714375</xdr:colOff>
      <xdr:row>11</xdr:row>
      <xdr:rowOff>0</xdr:rowOff>
    </xdr:to>
    <xdr:pic>
      <xdr:nvPicPr>
        <xdr:cNvPr id="62480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2083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38</xdr:row>
      <xdr:rowOff>21248</xdr:rowOff>
    </xdr:from>
    <xdr:to>
      <xdr:col>1</xdr:col>
      <xdr:colOff>1741609</xdr:colOff>
      <xdr:row>39</xdr:row>
      <xdr:rowOff>2198</xdr:rowOff>
    </xdr:to>
    <xdr:pic>
      <xdr:nvPicPr>
        <xdr:cNvPr id="62481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76574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38</xdr:row>
      <xdr:rowOff>19050</xdr:rowOff>
    </xdr:from>
    <xdr:to>
      <xdr:col>1</xdr:col>
      <xdr:colOff>704850</xdr:colOff>
      <xdr:row>39</xdr:row>
      <xdr:rowOff>0</xdr:rowOff>
    </xdr:to>
    <xdr:pic>
      <xdr:nvPicPr>
        <xdr:cNvPr id="62482" name="CheckBox1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76555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34</xdr:row>
      <xdr:rowOff>9525</xdr:rowOff>
    </xdr:from>
    <xdr:to>
      <xdr:col>1</xdr:col>
      <xdr:colOff>723900</xdr:colOff>
      <xdr:row>34</xdr:row>
      <xdr:rowOff>190500</xdr:rowOff>
    </xdr:to>
    <xdr:pic>
      <xdr:nvPicPr>
        <xdr:cNvPr id="62486" name="CheckBox1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683577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4043045</xdr:colOff>
      <xdr:row>10</xdr:row>
      <xdr:rowOff>41910</xdr:rowOff>
    </xdr:from>
    <xdr:to>
      <xdr:col>1</xdr:col>
      <xdr:colOff>4195445</xdr:colOff>
      <xdr:row>11</xdr:row>
      <xdr:rowOff>24102</xdr:rowOff>
    </xdr:to>
    <xdr:pic>
      <xdr:nvPicPr>
        <xdr:cNvPr id="79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09870" y="210629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8</xdr:row>
      <xdr:rowOff>38100</xdr:rowOff>
    </xdr:from>
    <xdr:to>
      <xdr:col>1</xdr:col>
      <xdr:colOff>733425</xdr:colOff>
      <xdr:row>9</xdr:row>
      <xdr:rowOff>19050</xdr:rowOff>
    </xdr:to>
    <xdr:pic>
      <xdr:nvPicPr>
        <xdr:cNvPr id="6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16973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5024120</xdr:colOff>
      <xdr:row>10</xdr:row>
      <xdr:rowOff>24130</xdr:rowOff>
    </xdr:from>
    <xdr:to>
      <xdr:col>1</xdr:col>
      <xdr:colOff>5176520</xdr:colOff>
      <xdr:row>11</xdr:row>
      <xdr:rowOff>6350</xdr:rowOff>
    </xdr:to>
    <xdr:pic>
      <xdr:nvPicPr>
        <xdr:cNvPr id="16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0945" y="2088515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198120</xdr:colOff>
      <xdr:row>6</xdr:row>
      <xdr:rowOff>10160</xdr:rowOff>
    </xdr:from>
    <xdr:to>
      <xdr:col>7</xdr:col>
      <xdr:colOff>375285</xdr:colOff>
      <xdr:row>26</xdr:row>
      <xdr:rowOff>153035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056245" y="1264285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15</xdr:row>
      <xdr:rowOff>27305</xdr:rowOff>
    </xdr:from>
    <xdr:to>
      <xdr:col>1</xdr:col>
      <xdr:colOff>6405880</xdr:colOff>
      <xdr:row>27</xdr:row>
      <xdr:rowOff>186690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99405" y="3104515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113</xdr:row>
      <xdr:rowOff>120015</xdr:rowOff>
    </xdr:from>
    <xdr:to>
      <xdr:col>1</xdr:col>
      <xdr:colOff>4721225</xdr:colOff>
      <xdr:row>122</xdr:row>
      <xdr:rowOff>41910</xdr:rowOff>
    </xdr:to>
    <xdr:pic>
      <xdr:nvPicPr>
        <xdr:cNvPr id="39" name="图片 10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28800" y="23303230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42545</xdr:colOff>
      <xdr:row>85</xdr:row>
      <xdr:rowOff>31115</xdr:rowOff>
    </xdr:from>
    <xdr:to>
      <xdr:col>1</xdr:col>
      <xdr:colOff>3291205</xdr:colOff>
      <xdr:row>95</xdr:row>
      <xdr:rowOff>48895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9370" y="17927955"/>
          <a:ext cx="3248660" cy="2043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99695</xdr:colOff>
      <xdr:row>82</xdr:row>
      <xdr:rowOff>71755</xdr:rowOff>
    </xdr:from>
    <xdr:to>
      <xdr:col>1</xdr:col>
      <xdr:colOff>2967355</xdr:colOff>
      <xdr:row>84</xdr:row>
      <xdr:rowOff>144145</xdr:rowOff>
    </xdr:to>
    <xdr:sp>
      <xdr:nvSpPr>
        <xdr:cNvPr id="4" name="文本框 3"/>
        <xdr:cNvSpPr txBox="1"/>
      </xdr:nvSpPr>
      <xdr:spPr>
        <a:xfrm>
          <a:off x="1366520" y="17360900"/>
          <a:ext cx="2867660" cy="4775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多工位模具快速定位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1</xdr:col>
      <xdr:colOff>3971290</xdr:colOff>
      <xdr:row>82</xdr:row>
      <xdr:rowOff>71120</xdr:rowOff>
    </xdr:from>
    <xdr:to>
      <xdr:col>1</xdr:col>
      <xdr:colOff>6400800</xdr:colOff>
      <xdr:row>84</xdr:row>
      <xdr:rowOff>189865</xdr:rowOff>
    </xdr:to>
    <xdr:sp>
      <xdr:nvSpPr>
        <xdr:cNvPr id="11" name="文本框 10"/>
        <xdr:cNvSpPr txBox="1"/>
      </xdr:nvSpPr>
      <xdr:spPr>
        <a:xfrm>
          <a:off x="5238115" y="17360265"/>
          <a:ext cx="2429510" cy="52387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模具快速定位</a:t>
          </a:r>
          <a:endParaRPr lang="en-US" altLang="zh-CN" sz="2000" b="1">
            <a:solidFill>
              <a:srgbClr val="070DF7"/>
            </a:solidFill>
          </a:endParaRPr>
        </a:p>
        <a:p>
          <a:pPr algn="l"/>
          <a:endParaRPr lang="en-US" altLang="zh-CN" sz="20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 editAs="oneCell">
    <xdr:from>
      <xdr:col>1</xdr:col>
      <xdr:colOff>3394075</xdr:colOff>
      <xdr:row>85</xdr:row>
      <xdr:rowOff>73025</xdr:rowOff>
    </xdr:from>
    <xdr:to>
      <xdr:col>1</xdr:col>
      <xdr:colOff>6529705</xdr:colOff>
      <xdr:row>95</xdr:row>
      <xdr:rowOff>45085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660900" y="17969865"/>
          <a:ext cx="3135630" cy="1997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203200</xdr:colOff>
      <xdr:row>16</xdr:row>
      <xdr:rowOff>161290</xdr:rowOff>
    </xdr:from>
    <xdr:to>
      <xdr:col>1</xdr:col>
      <xdr:colOff>2761615</xdr:colOff>
      <xdr:row>26</xdr:row>
      <xdr:rowOff>5715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70025" y="3441065"/>
          <a:ext cx="2558415" cy="187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1110615</xdr:colOff>
      <xdr:row>45</xdr:row>
      <xdr:rowOff>60960</xdr:rowOff>
    </xdr:from>
    <xdr:to>
      <xdr:col>1</xdr:col>
      <xdr:colOff>5247005</xdr:colOff>
      <xdr:row>48</xdr:row>
      <xdr:rowOff>106045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10615" y="9115425"/>
          <a:ext cx="5403215" cy="652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444500</xdr:colOff>
      <xdr:row>48</xdr:row>
      <xdr:rowOff>148590</xdr:rowOff>
    </xdr:from>
    <xdr:to>
      <xdr:col>1</xdr:col>
      <xdr:colOff>2327910</xdr:colOff>
      <xdr:row>55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11325" y="9810750"/>
          <a:ext cx="1883410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1088390</xdr:colOff>
      <xdr:row>102</xdr:row>
      <xdr:rowOff>45720</xdr:rowOff>
    </xdr:from>
    <xdr:to>
      <xdr:col>1</xdr:col>
      <xdr:colOff>3720465</xdr:colOff>
      <xdr:row>110</xdr:row>
      <xdr:rowOff>95885</xdr:rowOff>
    </xdr:to>
    <xdr:pic>
      <xdr:nvPicPr>
        <xdr:cNvPr id="9" name="图片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55215" y="21316315"/>
          <a:ext cx="2632075" cy="149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80</xdr:row>
      <xdr:rowOff>153035</xdr:rowOff>
    </xdr:from>
    <xdr:to>
      <xdr:col>7</xdr:col>
      <xdr:colOff>265430</xdr:colOff>
      <xdr:row>94</xdr:row>
      <xdr:rowOff>60960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905115" y="16934815"/>
          <a:ext cx="3647440" cy="2846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5409565</xdr:colOff>
      <xdr:row>46</xdr:row>
      <xdr:rowOff>27940</xdr:rowOff>
    </xdr:from>
    <xdr:to>
      <xdr:col>6</xdr:col>
      <xdr:colOff>647700</xdr:colOff>
      <xdr:row>54</xdr:row>
      <xdr:rowOff>19685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676390" y="9284970"/>
          <a:ext cx="4572635" cy="161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857250</xdr:colOff>
      <xdr:row>41</xdr:row>
      <xdr:rowOff>183515</xdr:rowOff>
    </xdr:from>
    <xdr:to>
      <xdr:col>1</xdr:col>
      <xdr:colOff>3724910</xdr:colOff>
      <xdr:row>44</xdr:row>
      <xdr:rowOff>53340</xdr:rowOff>
    </xdr:to>
    <xdr:sp>
      <xdr:nvSpPr>
        <xdr:cNvPr id="10" name="文本框 9"/>
        <xdr:cNvSpPr txBox="1"/>
      </xdr:nvSpPr>
      <xdr:spPr>
        <a:xfrm>
          <a:off x="2124075" y="8427720"/>
          <a:ext cx="2867660" cy="4775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多工位成型模具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1</xdr:col>
      <xdr:colOff>6190615</xdr:colOff>
      <xdr:row>42</xdr:row>
      <xdr:rowOff>58420</xdr:rowOff>
    </xdr:from>
    <xdr:to>
      <xdr:col>5</xdr:col>
      <xdr:colOff>273050</xdr:colOff>
      <xdr:row>44</xdr:row>
      <xdr:rowOff>180975</xdr:rowOff>
    </xdr:to>
    <xdr:sp>
      <xdr:nvSpPr>
        <xdr:cNvPr id="14" name="文本框 13"/>
        <xdr:cNvSpPr txBox="1"/>
      </xdr:nvSpPr>
      <xdr:spPr>
        <a:xfrm>
          <a:off x="7457440" y="8505190"/>
          <a:ext cx="2731135" cy="52768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en-US" altLang="zh-CN" sz="2000" b="1">
              <a:solidFill>
                <a:srgbClr val="070DF7"/>
              </a:solidFill>
            </a:rPr>
            <a:t>/</a:t>
          </a:r>
          <a:r>
            <a:rPr lang="zh-CN" altLang="en-US" sz="2000" b="1">
              <a:solidFill>
                <a:srgbClr val="070DF7"/>
              </a:solidFill>
            </a:rPr>
            <a:t>手工线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</a:t>
          </a:r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47</xdr:row>
      <xdr:rowOff>19050</xdr:rowOff>
    </xdr:from>
    <xdr:to>
      <xdr:col>1</xdr:col>
      <xdr:colOff>352425</xdr:colOff>
      <xdr:row>48</xdr:row>
      <xdr:rowOff>0</xdr:rowOff>
    </xdr:to>
    <xdr:pic>
      <xdr:nvPicPr>
        <xdr:cNvPr id="65559" name="CheckBox10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31800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47</xdr:row>
      <xdr:rowOff>19050</xdr:rowOff>
    </xdr:from>
    <xdr:to>
      <xdr:col>1</xdr:col>
      <xdr:colOff>3733800</xdr:colOff>
      <xdr:row>48</xdr:row>
      <xdr:rowOff>0</xdr:rowOff>
    </xdr:to>
    <xdr:pic>
      <xdr:nvPicPr>
        <xdr:cNvPr id="65563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31800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47</xdr:row>
      <xdr:rowOff>19050</xdr:rowOff>
    </xdr:from>
    <xdr:to>
      <xdr:col>1</xdr:col>
      <xdr:colOff>2324100</xdr:colOff>
      <xdr:row>48</xdr:row>
      <xdr:rowOff>0</xdr:rowOff>
    </xdr:to>
    <xdr:pic>
      <xdr:nvPicPr>
        <xdr:cNvPr id="65564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31800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78</xdr:row>
      <xdr:rowOff>28575</xdr:rowOff>
    </xdr:from>
    <xdr:to>
      <xdr:col>1</xdr:col>
      <xdr:colOff>400050</xdr:colOff>
      <xdr:row>79</xdr:row>
      <xdr:rowOff>9525</xdr:rowOff>
    </xdr:to>
    <xdr:pic>
      <xdr:nvPicPr>
        <xdr:cNvPr id="65590" name="CheckBox16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4417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78</xdr:row>
      <xdr:rowOff>19050</xdr:rowOff>
    </xdr:from>
    <xdr:to>
      <xdr:col>1</xdr:col>
      <xdr:colOff>1933575</xdr:colOff>
      <xdr:row>79</xdr:row>
      <xdr:rowOff>0</xdr:rowOff>
    </xdr:to>
    <xdr:pic>
      <xdr:nvPicPr>
        <xdr:cNvPr id="65591" name="CheckBox15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19432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81</xdr:row>
      <xdr:rowOff>60960</xdr:rowOff>
    </xdr:from>
    <xdr:to>
      <xdr:col>1</xdr:col>
      <xdr:colOff>2486660</xdr:colOff>
      <xdr:row>96</xdr:row>
      <xdr:rowOff>27940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37130" y="20081875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528955</xdr:colOff>
      <xdr:row>60</xdr:row>
      <xdr:rowOff>85090</xdr:rowOff>
    </xdr:from>
    <xdr:to>
      <xdr:col>1</xdr:col>
      <xdr:colOff>2663190</xdr:colOff>
      <xdr:row>69</xdr:row>
      <xdr:rowOff>130175</xdr:rowOff>
    </xdr:to>
    <xdr:grpSp>
      <xdr:nvGrpSpPr>
        <xdr:cNvPr id="38" name="组合 41"/>
        <xdr:cNvGrpSpPr/>
      </xdr:nvGrpSpPr>
      <xdr:grpSpPr>
        <a:xfrm>
          <a:off x="1795780" y="15879445"/>
          <a:ext cx="2134235" cy="1868170"/>
          <a:chOff x="7543800" y="2895600"/>
          <a:chExt cx="3771900" cy="3543300"/>
        </a:xfrm>
      </xdr:grpSpPr>
      <xdr:pic>
        <xdr:nvPicPr>
          <xdr:cNvPr id="39" name="图片 42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0" name="矩形 43"/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41" name="矩形 44"/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3119120</xdr:colOff>
      <xdr:row>62</xdr:row>
      <xdr:rowOff>137795</xdr:rowOff>
    </xdr:from>
    <xdr:to>
      <xdr:col>1</xdr:col>
      <xdr:colOff>5730875</xdr:colOff>
      <xdr:row>66</xdr:row>
      <xdr:rowOff>158750</xdr:rowOff>
    </xdr:to>
    <xdr:sp>
      <xdr:nvSpPr>
        <xdr:cNvPr id="42" name="矩形 45"/>
        <xdr:cNvSpPr/>
      </xdr:nvSpPr>
      <xdr:spPr>
        <a:xfrm>
          <a:off x="4385945" y="1633728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586740</xdr:colOff>
      <xdr:row>32</xdr:row>
      <xdr:rowOff>437515</xdr:rowOff>
    </xdr:from>
    <xdr:to>
      <xdr:col>14</xdr:col>
      <xdr:colOff>120015</xdr:colOff>
      <xdr:row>34</xdr:row>
      <xdr:rowOff>218440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235815" y="7098665"/>
          <a:ext cx="3648075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205740</xdr:colOff>
      <xdr:row>0</xdr:row>
      <xdr:rowOff>133985</xdr:rowOff>
    </xdr:from>
    <xdr:to>
      <xdr:col>10</xdr:col>
      <xdr:colOff>437515</xdr:colOff>
      <xdr:row>14</xdr:row>
      <xdr:rowOff>65405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483215" y="133985"/>
          <a:ext cx="2974975" cy="286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165100</xdr:colOff>
      <xdr:row>52</xdr:row>
      <xdr:rowOff>107950</xdr:rowOff>
    </xdr:from>
    <xdr:to>
      <xdr:col>1</xdr:col>
      <xdr:colOff>5787390</xdr:colOff>
      <xdr:row>60</xdr:row>
      <xdr:rowOff>4445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31925" y="14281785"/>
          <a:ext cx="5622290" cy="151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</xdr:colOff>
      <xdr:row>22</xdr:row>
      <xdr:rowOff>37465</xdr:rowOff>
    </xdr:from>
    <xdr:to>
      <xdr:col>1</xdr:col>
      <xdr:colOff>6413500</xdr:colOff>
      <xdr:row>29</xdr:row>
      <xdr:rowOff>43180</xdr:rowOff>
    </xdr:to>
    <xdr:pic>
      <xdr:nvPicPr>
        <xdr:cNvPr id="8" name="图片 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91590" y="4672965"/>
          <a:ext cx="6388735" cy="142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493395</xdr:colOff>
      <xdr:row>17</xdr:row>
      <xdr:rowOff>43180</xdr:rowOff>
    </xdr:from>
    <xdr:to>
      <xdr:col>9</xdr:col>
      <xdr:colOff>495935</xdr:colOff>
      <xdr:row>31</xdr:row>
      <xdr:rowOff>183515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208645" y="3665855"/>
          <a:ext cx="4622165" cy="2976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109855</xdr:colOff>
      <xdr:row>0</xdr:row>
      <xdr:rowOff>186055</xdr:rowOff>
    </xdr:from>
    <xdr:to>
      <xdr:col>5</xdr:col>
      <xdr:colOff>546735</xdr:colOff>
      <xdr:row>12</xdr:row>
      <xdr:rowOff>121285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825105" y="186055"/>
          <a:ext cx="2313305" cy="236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38</xdr:row>
      <xdr:rowOff>483870</xdr:rowOff>
    </xdr:from>
    <xdr:to>
      <xdr:col>1</xdr:col>
      <xdr:colOff>2403475</xdr:colOff>
      <xdr:row>44</xdr:row>
      <xdr:rowOff>52705</xdr:rowOff>
    </xdr:to>
    <xdr:pic>
      <xdr:nvPicPr>
        <xdr:cNvPr id="10" name="图片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27175" y="10306685"/>
          <a:ext cx="2143125" cy="224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3010535</xdr:colOff>
      <xdr:row>39</xdr:row>
      <xdr:rowOff>100965</xdr:rowOff>
    </xdr:from>
    <xdr:to>
      <xdr:col>1</xdr:col>
      <xdr:colOff>5049520</xdr:colOff>
      <xdr:row>44</xdr:row>
      <xdr:rowOff>38735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77360" y="10419080"/>
          <a:ext cx="2038985" cy="212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66040</xdr:colOff>
      <xdr:row>4</xdr:row>
      <xdr:rowOff>18415</xdr:rowOff>
    </xdr:from>
    <xdr:to>
      <xdr:col>1</xdr:col>
      <xdr:colOff>2933700</xdr:colOff>
      <xdr:row>6</xdr:row>
      <xdr:rowOff>90805</xdr:rowOff>
    </xdr:to>
    <xdr:sp>
      <xdr:nvSpPr>
        <xdr:cNvPr id="9" name="文本框 8"/>
        <xdr:cNvSpPr txBox="1"/>
      </xdr:nvSpPr>
      <xdr:spPr>
        <a:xfrm>
          <a:off x="1332865" y="1909445"/>
          <a:ext cx="2867660" cy="4775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多工位成型模具筋厚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1</xdr:col>
      <xdr:colOff>5043170</xdr:colOff>
      <xdr:row>4</xdr:row>
      <xdr:rowOff>43815</xdr:rowOff>
    </xdr:from>
    <xdr:to>
      <xdr:col>5</xdr:col>
      <xdr:colOff>306705</xdr:colOff>
      <xdr:row>6</xdr:row>
      <xdr:rowOff>166370</xdr:rowOff>
    </xdr:to>
    <xdr:sp>
      <xdr:nvSpPr>
        <xdr:cNvPr id="10" name="文本框 9"/>
        <xdr:cNvSpPr txBox="1"/>
      </xdr:nvSpPr>
      <xdr:spPr>
        <a:xfrm>
          <a:off x="6309995" y="1934845"/>
          <a:ext cx="3769360" cy="52768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en-US" altLang="zh-CN" sz="2000" b="1">
              <a:solidFill>
                <a:srgbClr val="070DF7"/>
              </a:solidFill>
            </a:rPr>
            <a:t>/</a:t>
          </a:r>
          <a:r>
            <a:rPr lang="zh-CN" altLang="en-US" sz="2000" b="1">
              <a:solidFill>
                <a:srgbClr val="070DF7"/>
              </a:solidFill>
            </a:rPr>
            <a:t>手工线拉延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模具筋厚</a:t>
          </a:r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1</xdr:col>
      <xdr:colOff>74295</xdr:colOff>
      <xdr:row>7</xdr:row>
      <xdr:rowOff>58420</xdr:rowOff>
    </xdr:from>
    <xdr:to>
      <xdr:col>1</xdr:col>
      <xdr:colOff>3950970</xdr:colOff>
      <xdr:row>27</xdr:row>
      <xdr:rowOff>36195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1120" y="2557145"/>
          <a:ext cx="3876675" cy="402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4297680</xdr:colOff>
      <xdr:row>7</xdr:row>
      <xdr:rowOff>48895</xdr:rowOff>
    </xdr:from>
    <xdr:to>
      <xdr:col>6</xdr:col>
      <xdr:colOff>154305</xdr:colOff>
      <xdr:row>24</xdr:row>
      <xdr:rowOff>131445</xdr:rowOff>
    </xdr:to>
    <xdr:pic>
      <xdr:nvPicPr>
        <xdr:cNvPr id="27" name="图片 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64505" y="2547620"/>
          <a:ext cx="5048250" cy="3526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4191000</xdr:colOff>
      <xdr:row>34</xdr:row>
      <xdr:rowOff>75565</xdr:rowOff>
    </xdr:from>
    <xdr:to>
      <xdr:col>6</xdr:col>
      <xdr:colOff>544830</xdr:colOff>
      <xdr:row>67</xdr:row>
      <xdr:rowOff>34925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7825" y="8043545"/>
          <a:ext cx="5545455" cy="664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1258570</xdr:colOff>
      <xdr:row>31</xdr:row>
      <xdr:rowOff>144145</xdr:rowOff>
    </xdr:from>
    <xdr:to>
      <xdr:col>1</xdr:col>
      <xdr:colOff>2859405</xdr:colOff>
      <xdr:row>34</xdr:row>
      <xdr:rowOff>13970</xdr:rowOff>
    </xdr:to>
    <xdr:sp>
      <xdr:nvSpPr>
        <xdr:cNvPr id="29" name="文本框 28"/>
        <xdr:cNvSpPr txBox="1"/>
      </xdr:nvSpPr>
      <xdr:spPr>
        <a:xfrm>
          <a:off x="1258570" y="7504430"/>
          <a:ext cx="2867660" cy="47752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多工位修边模具筋厚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1</xdr:col>
      <xdr:colOff>5358130</xdr:colOff>
      <xdr:row>31</xdr:row>
      <xdr:rowOff>44450</xdr:rowOff>
    </xdr:from>
    <xdr:to>
      <xdr:col>6</xdr:col>
      <xdr:colOff>114300</xdr:colOff>
      <xdr:row>33</xdr:row>
      <xdr:rowOff>163830</xdr:rowOff>
    </xdr:to>
    <xdr:sp>
      <xdr:nvSpPr>
        <xdr:cNvPr id="30" name="文本框 29"/>
        <xdr:cNvSpPr txBox="1"/>
      </xdr:nvSpPr>
      <xdr:spPr>
        <a:xfrm>
          <a:off x="6624955" y="7404735"/>
          <a:ext cx="3947795" cy="52451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  <a:sym typeface="+mn-ea"/>
            </a:rPr>
            <a:t>G2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线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/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手工线</a:t>
          </a:r>
          <a:r>
            <a:rPr lang="zh-CN" altLang="en-US" sz="2000" b="1">
              <a:solidFill>
                <a:srgbClr val="070DF7"/>
              </a:solidFill>
            </a:rPr>
            <a:t>后序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模具筋厚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: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本体</a:t>
          </a:r>
          <a:endParaRPr lang="en-US" altLang="zh-CN" sz="20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>
    <xdr:from>
      <xdr:col>7</xdr:col>
      <xdr:colOff>374650</xdr:colOff>
      <xdr:row>31</xdr:row>
      <xdr:rowOff>34290</xdr:rowOff>
    </xdr:from>
    <xdr:to>
      <xdr:col>14</xdr:col>
      <xdr:colOff>630555</xdr:colOff>
      <xdr:row>33</xdr:row>
      <xdr:rowOff>156210</xdr:rowOff>
    </xdr:to>
    <xdr:sp>
      <xdr:nvSpPr>
        <xdr:cNvPr id="31" name="文本框 30"/>
        <xdr:cNvSpPr txBox="1"/>
      </xdr:nvSpPr>
      <xdr:spPr>
        <a:xfrm>
          <a:off x="11518900" y="7394575"/>
          <a:ext cx="5056505" cy="52705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  <a:sym typeface="+mn-ea"/>
            </a:rPr>
            <a:t>G2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线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/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手工线后序模具筋厚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: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凸模和压料板</a:t>
          </a:r>
          <a:endParaRPr lang="en-US" altLang="zh-CN" sz="20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 editAs="oneCell">
    <xdr:from>
      <xdr:col>7</xdr:col>
      <xdr:colOff>302895</xdr:colOff>
      <xdr:row>39</xdr:row>
      <xdr:rowOff>52705</xdr:rowOff>
    </xdr:from>
    <xdr:to>
      <xdr:col>14</xdr:col>
      <xdr:colOff>38100</xdr:colOff>
      <xdr:row>65</xdr:row>
      <xdr:rowOff>172720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447145" y="9033510"/>
          <a:ext cx="4535805" cy="538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35</xdr:row>
      <xdr:rowOff>118745</xdr:rowOff>
    </xdr:from>
    <xdr:to>
      <xdr:col>1</xdr:col>
      <xdr:colOff>3860800</xdr:colOff>
      <xdr:row>54</xdr:row>
      <xdr:rowOff>109220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2865" y="8289290"/>
          <a:ext cx="3794760" cy="383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326390</xdr:colOff>
      <xdr:row>34</xdr:row>
      <xdr:rowOff>167005</xdr:rowOff>
    </xdr:from>
    <xdr:to>
      <xdr:col>10</xdr:col>
      <xdr:colOff>650240</xdr:colOff>
      <xdr:row>39</xdr:row>
      <xdr:rowOff>1905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70640" y="8134985"/>
          <a:ext cx="2381250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266700</xdr:colOff>
      <xdr:row>3</xdr:row>
      <xdr:rowOff>142240</xdr:rowOff>
    </xdr:from>
    <xdr:to>
      <xdr:col>6</xdr:col>
      <xdr:colOff>76200</xdr:colOff>
      <xdr:row>3</xdr:row>
      <xdr:rowOff>895350</xdr:rowOff>
    </xdr:to>
    <xdr:sp>
      <xdr:nvSpPr>
        <xdr:cNvPr id="2" name="文本框 1"/>
        <xdr:cNvSpPr txBox="1"/>
      </xdr:nvSpPr>
      <xdr:spPr>
        <a:xfrm>
          <a:off x="1533525" y="1042670"/>
          <a:ext cx="9001125" cy="75311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800" b="1">
              <a:solidFill>
                <a:srgbClr val="FF0000"/>
              </a:solidFill>
            </a:rPr>
            <a:t>此项目多工位模具筋厚标准可以按照</a:t>
          </a:r>
          <a:r>
            <a:rPr lang="en-US" altLang="zh-CN" sz="2800" b="1">
              <a:solidFill>
                <a:srgbClr val="FF0000"/>
              </a:solidFill>
            </a:rPr>
            <a:t>G2</a:t>
          </a:r>
          <a:r>
            <a:rPr lang="zh-CN" altLang="en-US" sz="2800" b="1">
              <a:solidFill>
                <a:srgbClr val="FF0000"/>
              </a:solidFill>
            </a:rPr>
            <a:t>线筋厚标准执行</a:t>
          </a:r>
          <a:endParaRPr lang="zh-CN" altLang="en-US" sz="28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/>
        <xdr:cNvGrpSpPr/>
      </xdr:nvGrpSpPr>
      <xdr:grpSpPr>
        <a:xfrm>
          <a:off x="6038850" y="2409190"/>
          <a:ext cx="1323975" cy="884555"/>
          <a:chOff x="4991100" y="4324350"/>
          <a:chExt cx="1323975" cy="933450"/>
        </a:xfrm>
      </xdr:grpSpPr>
      <xdr:pic>
        <xdr:nvPicPr>
          <xdr:cNvPr id="67752" name="Picture 6"/>
          <xdr:cNvPicPr>
            <a:picLocks noChangeAspect="1" noChangeArrowheads="1"/>
          </xdr:cNvPicPr>
        </xdr:nvPicPr>
        <xdr:blipFill>
          <a:blip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67753" name="直接连接符 15"/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>
        <xdr:nvCxnSpPr>
          <xdr:cNvPr id="67754" name="直接箭头连接符 18"/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>
        <xdr:nvSpPr>
          <xdr:cNvPr id="20" name="矩形 19"/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50mm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3392170</xdr:colOff>
      <xdr:row>9</xdr:row>
      <xdr:rowOff>14605</xdr:rowOff>
    </xdr:from>
    <xdr:to>
      <xdr:col>1</xdr:col>
      <xdr:colOff>3544570</xdr:colOff>
      <xdr:row>9</xdr:row>
      <xdr:rowOff>198120</xdr:rowOff>
    </xdr:to>
    <xdr:pic>
      <xdr:nvPicPr>
        <xdr:cNvPr id="67621" name="CheckBox2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58995" y="18376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2819400</xdr:colOff>
      <xdr:row>21</xdr:row>
      <xdr:rowOff>19050</xdr:rowOff>
    </xdr:from>
    <xdr:to>
      <xdr:col>1</xdr:col>
      <xdr:colOff>2971800</xdr:colOff>
      <xdr:row>22</xdr:row>
      <xdr:rowOff>0</xdr:rowOff>
    </xdr:to>
    <xdr:pic>
      <xdr:nvPicPr>
        <xdr:cNvPr id="67624" name="CheckBox5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86225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67627" name="CheckBox8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8480" y="3384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783590</xdr:colOff>
      <xdr:row>110</xdr:row>
      <xdr:rowOff>57150</xdr:rowOff>
    </xdr:from>
    <xdr:to>
      <xdr:col>1</xdr:col>
      <xdr:colOff>1999615</xdr:colOff>
      <xdr:row>115</xdr:row>
      <xdr:rowOff>114935</xdr:rowOff>
    </xdr:to>
    <xdr:pic>
      <xdr:nvPicPr>
        <xdr:cNvPr id="37" name="Picture 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50415" y="28026360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118</xdr:row>
      <xdr:rowOff>42545</xdr:rowOff>
    </xdr:from>
    <xdr:to>
      <xdr:col>1</xdr:col>
      <xdr:colOff>2874645</xdr:colOff>
      <xdr:row>124</xdr:row>
      <xdr:rowOff>100965</xdr:rowOff>
    </xdr:to>
    <xdr:pic>
      <xdr:nvPicPr>
        <xdr:cNvPr id="38" name="Picture 8"/>
        <xdr:cNvPicPr>
          <a:picLocks noChangeAspect="1"/>
        </xdr:cNvPicPr>
      </xdr:nvPicPr>
      <xdr:blipFill>
        <a:blip r:embed="rId10"/>
        <a:srcRect t="2083" r="4349"/>
        <a:stretch>
          <a:fillRect/>
        </a:stretch>
      </xdr:blipFill>
      <xdr:spPr>
        <a:xfrm>
          <a:off x="2555240" y="29573855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2836545</xdr:colOff>
      <xdr:row>92</xdr:row>
      <xdr:rowOff>164465</xdr:rowOff>
    </xdr:from>
    <xdr:to>
      <xdr:col>1</xdr:col>
      <xdr:colOff>6430010</xdr:colOff>
      <xdr:row>103</xdr:row>
      <xdr:rowOff>87630</xdr:rowOff>
    </xdr:to>
    <xdr:pic>
      <xdr:nvPicPr>
        <xdr:cNvPr id="49" name="图片 10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103370" y="2447353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90</xdr:row>
      <xdr:rowOff>121285</xdr:rowOff>
    </xdr:from>
    <xdr:to>
      <xdr:col>1</xdr:col>
      <xdr:colOff>2856230</xdr:colOff>
      <xdr:row>107</xdr:row>
      <xdr:rowOff>102235</xdr:rowOff>
    </xdr:to>
    <xdr:pic>
      <xdr:nvPicPr>
        <xdr:cNvPr id="51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3500" y="2402522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66</xdr:row>
      <xdr:rowOff>102235</xdr:rowOff>
    </xdr:from>
    <xdr:to>
      <xdr:col>1</xdr:col>
      <xdr:colOff>5085715</xdr:colOff>
      <xdr:row>83</xdr:row>
      <xdr:rowOff>111125</xdr:rowOff>
    </xdr:to>
    <xdr:pic>
      <xdr:nvPicPr>
        <xdr:cNvPr id="4" name="图片 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13840" y="18928080"/>
          <a:ext cx="4838700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84455</xdr:colOff>
      <xdr:row>50</xdr:row>
      <xdr:rowOff>207645</xdr:rowOff>
    </xdr:from>
    <xdr:to>
      <xdr:col>1</xdr:col>
      <xdr:colOff>6411595</xdr:colOff>
      <xdr:row>51</xdr:row>
      <xdr:rowOff>140970</xdr:rowOff>
    </xdr:to>
    <xdr:pic>
      <xdr:nvPicPr>
        <xdr:cNvPr id="2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4455" y="14412595"/>
          <a:ext cx="759396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200660</xdr:rowOff>
    </xdr:from>
    <xdr:to>
      <xdr:col>1</xdr:col>
      <xdr:colOff>6248400</xdr:colOff>
      <xdr:row>52</xdr:row>
      <xdr:rowOff>114935</xdr:rowOff>
    </xdr:to>
    <xdr:pic>
      <xdr:nvPicPr>
        <xdr:cNvPr id="3" name="图片 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14824710"/>
          <a:ext cx="751459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35</xdr:row>
      <xdr:rowOff>250190</xdr:rowOff>
    </xdr:from>
    <xdr:to>
      <xdr:col>1</xdr:col>
      <xdr:colOff>2753360</xdr:colOff>
      <xdr:row>47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38275" y="11057890"/>
          <a:ext cx="2581910" cy="263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1</xdr:row>
      <xdr:rowOff>183515</xdr:rowOff>
    </xdr:from>
    <xdr:to>
      <xdr:col>7</xdr:col>
      <xdr:colOff>652780</xdr:colOff>
      <xdr:row>24</xdr:row>
      <xdr:rowOff>262255</xdr:rowOff>
    </xdr:to>
    <xdr:pic>
      <xdr:nvPicPr>
        <xdr:cNvPr id="7" name="图片 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829550" y="386080"/>
          <a:ext cx="3786505" cy="550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97155</xdr:colOff>
      <xdr:row>2</xdr:row>
      <xdr:rowOff>11430</xdr:rowOff>
    </xdr:from>
    <xdr:to>
      <xdr:col>13</xdr:col>
      <xdr:colOff>398780</xdr:colOff>
      <xdr:row>24</xdr:row>
      <xdr:rowOff>233680</xdr:rowOff>
    </xdr:to>
    <xdr:pic>
      <xdr:nvPicPr>
        <xdr:cNvPr id="9" name="图片 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746230" y="416560"/>
          <a:ext cx="3702050" cy="544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1842770</xdr:colOff>
      <xdr:row>9</xdr:row>
      <xdr:rowOff>27305</xdr:rowOff>
    </xdr:from>
    <xdr:to>
      <xdr:col>1</xdr:col>
      <xdr:colOff>1995170</xdr:colOff>
      <xdr:row>10</xdr:row>
      <xdr:rowOff>8255</xdr:rowOff>
    </xdr:to>
    <xdr:pic>
      <xdr:nvPicPr>
        <xdr:cNvPr id="10" name="CheckBox2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09595" y="18503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3009900</xdr:colOff>
      <xdr:row>35</xdr:row>
      <xdr:rowOff>227330</xdr:rowOff>
    </xdr:from>
    <xdr:to>
      <xdr:col>1</xdr:col>
      <xdr:colOff>5427345</xdr:colOff>
      <xdr:row>47</xdr:row>
      <xdr:rowOff>123190</xdr:rowOff>
    </xdr:to>
    <xdr:pic>
      <xdr:nvPicPr>
        <xdr:cNvPr id="5" name="图片 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276725" y="11035030"/>
          <a:ext cx="2417445" cy="264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</xdr:colOff>
      <xdr:row>25</xdr:row>
      <xdr:rowOff>160655</xdr:rowOff>
    </xdr:from>
    <xdr:to>
      <xdr:col>6</xdr:col>
      <xdr:colOff>562610</xdr:colOff>
      <xdr:row>30</xdr:row>
      <xdr:rowOff>78105</xdr:rowOff>
    </xdr:to>
    <xdr:pic>
      <xdr:nvPicPr>
        <xdr:cNvPr id="8" name="图片 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772400" y="6320790"/>
          <a:ext cx="306768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9525</xdr:colOff>
      <xdr:row>25</xdr:row>
      <xdr:rowOff>161290</xdr:rowOff>
    </xdr:from>
    <xdr:to>
      <xdr:col>10</xdr:col>
      <xdr:colOff>544195</xdr:colOff>
      <xdr:row>30</xdr:row>
      <xdr:rowOff>179705</xdr:rowOff>
    </xdr:to>
    <xdr:pic>
      <xdr:nvPicPr>
        <xdr:cNvPr id="11" name="图片 1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972800" y="6321425"/>
          <a:ext cx="259207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35</xdr:row>
      <xdr:rowOff>50165</xdr:rowOff>
    </xdr:from>
    <xdr:to>
      <xdr:col>8</xdr:col>
      <xdr:colOff>520700</xdr:colOff>
      <xdr:row>50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800975" y="10857865"/>
          <a:ext cx="4368800" cy="343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50</xdr:row>
      <xdr:rowOff>217805</xdr:rowOff>
    </xdr:from>
    <xdr:to>
      <xdr:col>9</xdr:col>
      <xdr:colOff>114300</xdr:colOff>
      <xdr:row>65</xdr:row>
      <xdr:rowOff>26670</xdr:rowOff>
    </xdr:to>
    <xdr:pic>
      <xdr:nvPicPr>
        <xdr:cNvPr id="13" name="图片 1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781925" y="14422755"/>
          <a:ext cx="466725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171450</xdr:colOff>
      <xdr:row>50</xdr:row>
      <xdr:rowOff>364490</xdr:rowOff>
    </xdr:from>
    <xdr:to>
      <xdr:col>19</xdr:col>
      <xdr:colOff>304800</xdr:colOff>
      <xdr:row>61</xdr:row>
      <xdr:rowOff>826135</xdr:rowOff>
    </xdr:to>
    <xdr:pic>
      <xdr:nvPicPr>
        <xdr:cNvPr id="14" name="图片 1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506325" y="14569440"/>
          <a:ext cx="6962775" cy="3038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>
      <xdr:nvSpPr>
        <xdr:cNvPr id="68626" name="Text Box 18"/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>
      <xdr:nvSpPr>
        <xdr:cNvPr id="68627" name="Text Box 19"/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/>
        <xdr:cNvPicPr>
          <a:picLocks noChangeAspect="1" noChangeArrowheads="1"/>
        </xdr:cNvPicPr>
      </xdr:nvPicPr>
      <xdr:blipFill>
        <a:blip r:embed="rId6"/>
        <a:srcRect l="4210" t="3937" r="8421" b="4724"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/>
        <xdr:cNvPicPr>
          <a:picLocks noChangeAspect="1" noChangeArrowheads="1"/>
        </xdr:cNvPicPr>
      </xdr:nvPicPr>
      <xdr:blipFill>
        <a:blip r:embed="rId7"/>
        <a:srcRect l="4546" t="2632" r="6818" b="5263"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3335020</xdr:colOff>
      <xdr:row>63</xdr:row>
      <xdr:rowOff>6350</xdr:rowOff>
    </xdr:from>
    <xdr:to>
      <xdr:col>1</xdr:col>
      <xdr:colOff>3487420</xdr:colOff>
      <xdr:row>63</xdr:row>
      <xdr:rowOff>189865</xdr:rowOff>
    </xdr:to>
    <xdr:pic>
      <xdr:nvPicPr>
        <xdr:cNvPr id="68678" name="CheckBox4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1845" y="12788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4657090</xdr:colOff>
      <xdr:row>52</xdr:row>
      <xdr:rowOff>12065</xdr:rowOff>
    </xdr:from>
    <xdr:to>
      <xdr:col>1</xdr:col>
      <xdr:colOff>4809490</xdr:colOff>
      <xdr:row>52</xdr:row>
      <xdr:rowOff>195580</xdr:rowOff>
    </xdr:to>
    <xdr:pic>
      <xdr:nvPicPr>
        <xdr:cNvPr id="11" name="CheckBox5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23915" y="10514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181</xdr:row>
      <xdr:rowOff>59055</xdr:rowOff>
    </xdr:from>
    <xdr:to>
      <xdr:col>1</xdr:col>
      <xdr:colOff>4345305</xdr:colOff>
      <xdr:row>202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71675" y="38820725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150</xdr:row>
      <xdr:rowOff>28575</xdr:rowOff>
    </xdr:from>
    <xdr:to>
      <xdr:col>1</xdr:col>
      <xdr:colOff>2778125</xdr:colOff>
      <xdr:row>160</xdr:row>
      <xdr:rowOff>28575</xdr:rowOff>
    </xdr:to>
    <xdr:pic>
      <xdr:nvPicPr>
        <xdr:cNvPr id="23" name="图片 10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95425" y="3271329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209550</xdr:colOff>
      <xdr:row>115</xdr:row>
      <xdr:rowOff>173355</xdr:rowOff>
    </xdr:from>
    <xdr:to>
      <xdr:col>1</xdr:col>
      <xdr:colOff>3646170</xdr:colOff>
      <xdr:row>134</xdr:row>
      <xdr:rowOff>61595</xdr:rowOff>
    </xdr:to>
    <xdr:pic>
      <xdr:nvPicPr>
        <xdr:cNvPr id="7" name="图片 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76375" y="25768300"/>
          <a:ext cx="3436620" cy="373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257810</xdr:colOff>
      <xdr:row>53</xdr:row>
      <xdr:rowOff>104140</xdr:rowOff>
    </xdr:from>
    <xdr:to>
      <xdr:col>5</xdr:col>
      <xdr:colOff>480060</xdr:colOff>
      <xdr:row>64</xdr:row>
      <xdr:rowOff>17145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973060" y="10808970"/>
          <a:ext cx="2279650" cy="219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519430</xdr:colOff>
      <xdr:row>53</xdr:row>
      <xdr:rowOff>185420</xdr:rowOff>
    </xdr:from>
    <xdr:to>
      <xdr:col>11</xdr:col>
      <xdr:colOff>77470</xdr:colOff>
      <xdr:row>73</xdr:row>
      <xdr:rowOff>24130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292080" y="10890250"/>
          <a:ext cx="3672840" cy="4731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114935</xdr:colOff>
      <xdr:row>53</xdr:row>
      <xdr:rowOff>189865</xdr:rowOff>
    </xdr:from>
    <xdr:to>
      <xdr:col>17</xdr:col>
      <xdr:colOff>257810</xdr:colOff>
      <xdr:row>75</xdr:row>
      <xdr:rowOff>235585</xdr:rowOff>
    </xdr:to>
    <xdr:pic>
      <xdr:nvPicPr>
        <xdr:cNvPr id="16" name="图片 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002385" y="10894695"/>
          <a:ext cx="4257675" cy="534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1909445</xdr:colOff>
      <xdr:row>62</xdr:row>
      <xdr:rowOff>199390</xdr:rowOff>
    </xdr:from>
    <xdr:to>
      <xdr:col>1</xdr:col>
      <xdr:colOff>2061845</xdr:colOff>
      <xdr:row>63</xdr:row>
      <xdr:rowOff>180340</xdr:rowOff>
    </xdr:to>
    <xdr:pic>
      <xdr:nvPicPr>
        <xdr:cNvPr id="17" name="CheckBox4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6270" y="127787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2962275</xdr:colOff>
      <xdr:row>89</xdr:row>
      <xdr:rowOff>83185</xdr:rowOff>
    </xdr:from>
    <xdr:to>
      <xdr:col>1</xdr:col>
      <xdr:colOff>5743575</xdr:colOff>
      <xdr:row>102</xdr:row>
      <xdr:rowOff>21590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229100" y="20411440"/>
          <a:ext cx="2781300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302895</xdr:colOff>
      <xdr:row>89</xdr:row>
      <xdr:rowOff>95885</xdr:rowOff>
    </xdr:from>
    <xdr:to>
      <xdr:col>1</xdr:col>
      <xdr:colOff>2621915</xdr:colOff>
      <xdr:row>102</xdr:row>
      <xdr:rowOff>192405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69720" y="20424140"/>
          <a:ext cx="2319020" cy="2729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2879725</xdr:colOff>
      <xdr:row>151</xdr:row>
      <xdr:rowOff>191770</xdr:rowOff>
    </xdr:from>
    <xdr:to>
      <xdr:col>1</xdr:col>
      <xdr:colOff>6315710</xdr:colOff>
      <xdr:row>171</xdr:row>
      <xdr:rowOff>29845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146550" y="33079055"/>
          <a:ext cx="3435985" cy="388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694690</xdr:colOff>
      <xdr:row>140</xdr:row>
      <xdr:rowOff>45085</xdr:rowOff>
    </xdr:from>
    <xdr:to>
      <xdr:col>1</xdr:col>
      <xdr:colOff>1990090</xdr:colOff>
      <xdr:row>145</xdr:row>
      <xdr:rowOff>51435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961515" y="30704155"/>
          <a:ext cx="129540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165735</xdr:colOff>
      <xdr:row>95</xdr:row>
      <xdr:rowOff>78105</xdr:rowOff>
    </xdr:from>
    <xdr:to>
      <xdr:col>16</xdr:col>
      <xdr:colOff>565785</xdr:colOff>
      <xdr:row>106</xdr:row>
      <xdr:rowOff>135890</xdr:rowOff>
    </xdr:to>
    <xdr:pic>
      <xdr:nvPicPr>
        <xdr:cNvPr id="4" name="图片 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880985" y="21621750"/>
          <a:ext cx="1000125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311150</xdr:colOff>
      <xdr:row>77</xdr:row>
      <xdr:rowOff>335280</xdr:rowOff>
    </xdr:from>
    <xdr:to>
      <xdr:col>8</xdr:col>
      <xdr:colOff>42545</xdr:colOff>
      <xdr:row>86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026400" y="17468215"/>
          <a:ext cx="3846195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231140</xdr:colOff>
      <xdr:row>102</xdr:row>
      <xdr:rowOff>192405</xdr:rowOff>
    </xdr:from>
    <xdr:to>
      <xdr:col>1</xdr:col>
      <xdr:colOff>2435860</xdr:colOff>
      <xdr:row>111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24"/>
        <a:srcRect l="8360" t="17052"/>
        <a:stretch>
          <a:fillRect/>
        </a:stretch>
      </xdr:blipFill>
      <xdr:spPr>
        <a:xfrm>
          <a:off x="1497965" y="23154005"/>
          <a:ext cx="2204720" cy="1630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3067685</xdr:colOff>
      <xdr:row>73</xdr:row>
      <xdr:rowOff>49530</xdr:rowOff>
    </xdr:from>
    <xdr:to>
      <xdr:col>1</xdr:col>
      <xdr:colOff>5847715</xdr:colOff>
      <xdr:row>86</xdr:row>
      <xdr:rowOff>63500</xdr:rowOff>
    </xdr:to>
    <xdr:pic>
      <xdr:nvPicPr>
        <xdr:cNvPr id="43" name="图片 4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34510" y="16498570"/>
          <a:ext cx="278003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46</xdr:row>
      <xdr:rowOff>171450</xdr:rowOff>
    </xdr:from>
    <xdr:to>
      <xdr:col>1</xdr:col>
      <xdr:colOff>1562100</xdr:colOff>
      <xdr:row>53</xdr:row>
      <xdr:rowOff>123825</xdr:rowOff>
    </xdr:to>
    <xdr:pic>
      <xdr:nvPicPr>
        <xdr:cNvPr id="67030" name="Picture 3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04925" y="9726295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47</xdr:row>
      <xdr:rowOff>9525</xdr:rowOff>
    </xdr:from>
    <xdr:to>
      <xdr:col>1</xdr:col>
      <xdr:colOff>3219450</xdr:colOff>
      <xdr:row>53</xdr:row>
      <xdr:rowOff>85726</xdr:rowOff>
    </xdr:to>
    <xdr:pic>
      <xdr:nvPicPr>
        <xdr:cNvPr id="67031" name="Picture 40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962275" y="9766935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116</xdr:row>
      <xdr:rowOff>38100</xdr:rowOff>
    </xdr:from>
    <xdr:to>
      <xdr:col>1</xdr:col>
      <xdr:colOff>1543050</xdr:colOff>
      <xdr:row>121</xdr:row>
      <xdr:rowOff>180975</xdr:rowOff>
    </xdr:to>
    <xdr:pic>
      <xdr:nvPicPr>
        <xdr:cNvPr id="67032" name="Picture 52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1628775" y="25948005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116</xdr:row>
      <xdr:rowOff>95250</xdr:rowOff>
    </xdr:from>
    <xdr:to>
      <xdr:col>1</xdr:col>
      <xdr:colOff>3295650</xdr:colOff>
      <xdr:row>121</xdr:row>
      <xdr:rowOff>85725</xdr:rowOff>
    </xdr:to>
    <xdr:pic>
      <xdr:nvPicPr>
        <xdr:cNvPr id="67033" name="Picture 53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3543300" y="2600515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3657600</xdr:colOff>
      <xdr:row>116</xdr:row>
      <xdr:rowOff>85725</xdr:rowOff>
    </xdr:from>
    <xdr:to>
      <xdr:col>1</xdr:col>
      <xdr:colOff>4838700</xdr:colOff>
      <xdr:row>122</xdr:row>
      <xdr:rowOff>28575</xdr:rowOff>
    </xdr:to>
    <xdr:pic>
      <xdr:nvPicPr>
        <xdr:cNvPr id="67041" name="Picture 52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4924425" y="25995630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116</xdr:row>
      <xdr:rowOff>104775</xdr:rowOff>
    </xdr:from>
    <xdr:to>
      <xdr:col>1</xdr:col>
      <xdr:colOff>6343650</xdr:colOff>
      <xdr:row>121</xdr:row>
      <xdr:rowOff>95250</xdr:rowOff>
    </xdr:to>
    <xdr:pic>
      <xdr:nvPicPr>
        <xdr:cNvPr id="67042" name="Picture 53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6591300" y="2601468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118</xdr:row>
      <xdr:rowOff>74083</xdr:rowOff>
    </xdr:from>
    <xdr:to>
      <xdr:col>1</xdr:col>
      <xdr:colOff>5302249</xdr:colOff>
      <xdr:row>120</xdr:row>
      <xdr:rowOff>179917</xdr:rowOff>
    </xdr:to>
    <xdr:sp>
      <xdr:nvSpPr>
        <xdr:cNvPr id="27" name="加号 26"/>
        <xdr:cNvSpPr/>
      </xdr:nvSpPr>
      <xdr:spPr>
        <a:xfrm>
          <a:off x="6071235" y="26388695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155</xdr:row>
      <xdr:rowOff>43180</xdr:rowOff>
    </xdr:from>
    <xdr:to>
      <xdr:col>1</xdr:col>
      <xdr:colOff>2420620</xdr:colOff>
      <xdr:row>164</xdr:row>
      <xdr:rowOff>24130</xdr:rowOff>
    </xdr:to>
    <xdr:grpSp>
      <xdr:nvGrpSpPr>
        <xdr:cNvPr id="67044" name="组合 49"/>
        <xdr:cNvGrpSpPr/>
      </xdr:nvGrpSpPr>
      <xdr:grpSpPr>
        <a:xfrm>
          <a:off x="1477645" y="35100260"/>
          <a:ext cx="2209800" cy="1804035"/>
          <a:chOff x="1460500" y="11657542"/>
          <a:chExt cx="2202938" cy="1791758"/>
        </a:xfrm>
      </xdr:grpSpPr>
      <xdr:pic>
        <xdr:nvPicPr>
          <xdr:cNvPr id="67059" name="Picture 2777"/>
          <xdr:cNvPicPr>
            <a:picLocks noChangeAspect="1" noChangeArrowheads="1"/>
          </xdr:cNvPicPr>
        </xdr:nvPicPr>
        <xdr:blipFill>
          <a:blip r:embed="rId6"/>
          <a:srcRect b="2586"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7060" name="椭圆 35"/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>
        <xdr:nvSpPr>
          <xdr:cNvPr id="67061" name="椭圆 36"/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>
        <xdr:nvSpPr>
          <xdr:cNvPr id="38" name="矩形 37"/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>
        <xdr:nvCxnSpPr>
          <xdr:cNvPr id="67063" name="直接箭头连接符 38"/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>
        <xdr:nvCxnSpPr>
          <xdr:cNvPr id="67064" name="直接箭头连接符 39"/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155</xdr:row>
      <xdr:rowOff>76200</xdr:rowOff>
    </xdr:from>
    <xdr:to>
      <xdr:col>1</xdr:col>
      <xdr:colOff>4905375</xdr:colOff>
      <xdr:row>164</xdr:row>
      <xdr:rowOff>47625</xdr:rowOff>
    </xdr:to>
    <xdr:grpSp>
      <xdr:nvGrpSpPr>
        <xdr:cNvPr id="67045" name="组合 50"/>
        <xdr:cNvGrpSpPr/>
      </xdr:nvGrpSpPr>
      <xdr:grpSpPr>
        <a:xfrm>
          <a:off x="4524375" y="35133280"/>
          <a:ext cx="1647825" cy="1794510"/>
          <a:chOff x="4546600" y="11695642"/>
          <a:chExt cx="1652057" cy="1781175"/>
        </a:xfrm>
      </xdr:grpSpPr>
      <xdr:pic>
        <xdr:nvPicPr>
          <xdr:cNvPr id="67056" name="Picture 2778"/>
          <xdr:cNvPicPr>
            <a:picLocks noChangeAspect="1" noChangeArrowheads="1"/>
          </xdr:cNvPicPr>
        </xdr:nvPicPr>
        <xdr:blipFill>
          <a:blip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2" name="矩形 41"/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>
        <xdr:nvSpPr>
          <xdr:cNvPr id="67058" name="椭圆 42"/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167</xdr:row>
      <xdr:rowOff>152400</xdr:rowOff>
    </xdr:from>
    <xdr:to>
      <xdr:col>1</xdr:col>
      <xdr:colOff>3086100</xdr:colOff>
      <xdr:row>175</xdr:row>
      <xdr:rowOff>76200</xdr:rowOff>
    </xdr:to>
    <xdr:grpSp>
      <xdr:nvGrpSpPr>
        <xdr:cNvPr id="67046" name="组合 51"/>
        <xdr:cNvGrpSpPr/>
      </xdr:nvGrpSpPr>
      <xdr:grpSpPr>
        <a:xfrm>
          <a:off x="1524000" y="39476045"/>
          <a:ext cx="2828925" cy="1544320"/>
          <a:chOff x="1308101" y="13966825"/>
          <a:chExt cx="2825747" cy="1530350"/>
        </a:xfrm>
      </xdr:grpSpPr>
      <xdr:pic>
        <xdr:nvPicPr>
          <xdr:cNvPr id="67053" name="Picture 2823"/>
          <xdr:cNvPicPr>
            <a:picLocks noChangeAspect="1" noChangeArrowheads="1"/>
          </xdr:cNvPicPr>
        </xdr:nvPicPr>
        <xdr:blipFill>
          <a:blip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5" name="Text Box 49"/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  <a:endParaRPr lang="en-US" altLang="zh-CN" sz="1100" b="0" i="0">
              <a:latin typeface="+mn-lt"/>
              <a:ea typeface="+mn-ea"/>
              <a:cs typeface="+mn-cs"/>
            </a:endParaRPr>
          </a:p>
        </xdr:txBody>
      </xdr:sp>
      <xdr:cxnSp>
        <xdr:nvCxnSpPr>
          <xdr:cNvPr id="67055" name="直接箭头连接符 45"/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245</xdr:row>
      <xdr:rowOff>88265</xdr:rowOff>
    </xdr:from>
    <xdr:to>
      <xdr:col>1</xdr:col>
      <xdr:colOff>2243455</xdr:colOff>
      <xdr:row>253</xdr:row>
      <xdr:rowOff>166370</xdr:rowOff>
    </xdr:to>
    <xdr:grpSp>
      <xdr:nvGrpSpPr>
        <xdr:cNvPr id="67047" name="组合 38"/>
        <xdr:cNvGrpSpPr/>
      </xdr:nvGrpSpPr>
      <xdr:grpSpPr>
        <a:xfrm>
          <a:off x="1404620" y="57040780"/>
          <a:ext cx="2105660" cy="1698625"/>
          <a:chOff x="1685925" y="17602200"/>
          <a:chExt cx="2680468" cy="2095500"/>
        </a:xfrm>
      </xdr:grpSpPr>
      <xdr:pic>
        <xdr:nvPicPr>
          <xdr:cNvPr id="67048" name="Picture 1065"/>
          <xdr:cNvPicPr>
            <a:picLocks noChangeAspect="1" noChangeArrowheads="1"/>
          </xdr:cNvPicPr>
        </xdr:nvPicPr>
        <xdr:blipFill>
          <a:blip r:embed="rId9"/>
          <a:srcRect l="11443" t="19722" r="18079" b="6264"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67049" name="直接箭头连接符 40"/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>
        <xdr:nvCxnSpPr>
          <xdr:cNvPr id="67050" name="直接连接符 42"/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>
        <xdr:nvCxnSpPr>
          <xdr:cNvPr id="67051" name="直接箭头连接符 43"/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>
        <xdr:nvSpPr>
          <xdr:cNvPr id="46" name="矩形 45"/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695325</xdr:colOff>
      <xdr:row>55</xdr:row>
      <xdr:rowOff>9525</xdr:rowOff>
    </xdr:from>
    <xdr:to>
      <xdr:col>1</xdr:col>
      <xdr:colOff>847725</xdr:colOff>
      <xdr:row>55</xdr:row>
      <xdr:rowOff>190500</xdr:rowOff>
    </xdr:to>
    <xdr:pic>
      <xdr:nvPicPr>
        <xdr:cNvPr id="66611" name="CheckBox38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113874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122</xdr:row>
      <xdr:rowOff>12700</xdr:rowOff>
    </xdr:from>
    <xdr:to>
      <xdr:col>1</xdr:col>
      <xdr:colOff>974090</xdr:colOff>
      <xdr:row>122</xdr:row>
      <xdr:rowOff>193675</xdr:rowOff>
    </xdr:to>
    <xdr:pic>
      <xdr:nvPicPr>
        <xdr:cNvPr id="66619" name="CheckBox35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71379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66652" name="CheckBox4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9545" y="1343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66665" name="CheckBox2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5935" y="17659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148</xdr:row>
      <xdr:rowOff>28575</xdr:rowOff>
    </xdr:from>
    <xdr:to>
      <xdr:col>1</xdr:col>
      <xdr:colOff>419100</xdr:colOff>
      <xdr:row>149</xdr:row>
      <xdr:rowOff>9525</xdr:rowOff>
    </xdr:to>
    <xdr:pic>
      <xdr:nvPicPr>
        <xdr:cNvPr id="66697" name="CheckBox44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33767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149</xdr:row>
      <xdr:rowOff>38100</xdr:rowOff>
    </xdr:from>
    <xdr:to>
      <xdr:col>1</xdr:col>
      <xdr:colOff>409575</xdr:colOff>
      <xdr:row>150</xdr:row>
      <xdr:rowOff>19050</xdr:rowOff>
    </xdr:to>
    <xdr:pic>
      <xdr:nvPicPr>
        <xdr:cNvPr id="66698" name="CheckBox45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39794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26</xdr:row>
      <xdr:rowOff>28575</xdr:rowOff>
    </xdr:from>
    <xdr:to>
      <xdr:col>1</xdr:col>
      <xdr:colOff>590550</xdr:colOff>
      <xdr:row>27</xdr:row>
      <xdr:rowOff>9525</xdr:rowOff>
    </xdr:to>
    <xdr:pic>
      <xdr:nvPicPr>
        <xdr:cNvPr id="66818" name="CheckBox5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9968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26</xdr:row>
          <xdr:rowOff>28575</xdr:rowOff>
        </xdr:from>
        <xdr:to>
          <xdr:col>1</xdr:col>
          <xdr:colOff>590550</xdr:colOff>
          <xdr:row>27</xdr:row>
          <xdr:rowOff>9525</xdr:rowOff>
        </xdr:to>
        <xdr:sp>
          <xdr:nvSpPr>
            <xdr:cNvPr id="66820" name="CheckBox30" hidden="1">
              <a:extLst>
                <a:ext uri="{63B3BB69-23CF-44E3-9099-C40C66FF867C}">
                  <a14:compatExt spid="_x0000_s66820"/>
                </a:ext>
              </a:extLst>
            </xdr:cNvPr>
            <xdr:cNvSpPr/>
          </xdr:nvSpPr>
          <xdr:spPr>
            <a:xfrm>
              <a:off x="1704975" y="49968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88265</xdr:colOff>
      <xdr:row>57</xdr:row>
      <xdr:rowOff>33655</xdr:rowOff>
    </xdr:from>
    <xdr:to>
      <xdr:col>7</xdr:col>
      <xdr:colOff>184150</xdr:colOff>
      <xdr:row>71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803515" y="12604750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181</xdr:row>
      <xdr:rowOff>35560</xdr:rowOff>
    </xdr:from>
    <xdr:to>
      <xdr:col>1</xdr:col>
      <xdr:colOff>424815</xdr:colOff>
      <xdr:row>182</xdr:row>
      <xdr:rowOff>16510</xdr:rowOff>
    </xdr:to>
    <xdr:pic>
      <xdr:nvPicPr>
        <xdr:cNvPr id="13" name="Picture 262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23741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4112260</xdr:colOff>
      <xdr:row>55</xdr:row>
      <xdr:rowOff>24130</xdr:rowOff>
    </xdr:from>
    <xdr:to>
      <xdr:col>1</xdr:col>
      <xdr:colOff>4264660</xdr:colOff>
      <xdr:row>56</xdr:row>
      <xdr:rowOff>2540</xdr:rowOff>
    </xdr:to>
    <xdr:pic>
      <xdr:nvPicPr>
        <xdr:cNvPr id="15" name="CheckBox38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9085" y="114020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210</xdr:row>
      <xdr:rowOff>35560</xdr:rowOff>
    </xdr:from>
    <xdr:to>
      <xdr:col>1</xdr:col>
      <xdr:colOff>424815</xdr:colOff>
      <xdr:row>210</xdr:row>
      <xdr:rowOff>219075</xdr:rowOff>
    </xdr:to>
    <xdr:pic>
      <xdr:nvPicPr>
        <xdr:cNvPr id="21" name="Picture 262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8338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244</xdr:row>
      <xdr:rowOff>193675</xdr:rowOff>
    </xdr:from>
    <xdr:to>
      <xdr:col>1</xdr:col>
      <xdr:colOff>5278120</xdr:colOff>
      <xdr:row>254</xdr:row>
      <xdr:rowOff>36195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438015" y="56943625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2879725</xdr:colOff>
      <xdr:row>78</xdr:row>
      <xdr:rowOff>5080</xdr:rowOff>
    </xdr:from>
    <xdr:to>
      <xdr:col>1</xdr:col>
      <xdr:colOff>5927725</xdr:colOff>
      <xdr:row>89</xdr:row>
      <xdr:rowOff>137160</xdr:rowOff>
    </xdr:to>
    <xdr:grpSp>
      <xdr:nvGrpSpPr>
        <xdr:cNvPr id="20" name="组合 114"/>
        <xdr:cNvGrpSpPr/>
      </xdr:nvGrpSpPr>
      <xdr:grpSpPr>
        <a:xfrm>
          <a:off x="4146550" y="17466945"/>
          <a:ext cx="3048000" cy="2360295"/>
          <a:chOff x="6903145" y="5123049"/>
          <a:chExt cx="4498680" cy="2666911"/>
        </a:xfrm>
      </xdr:grpSpPr>
      <xdr:cxnSp>
        <xdr:nvCxnSpPr>
          <xdr:cNvPr id="24" name="直接箭头连接符 116"/>
          <xdr:cNvCxnSpPr/>
        </xdr:nvCxnSpPr>
        <xdr:spPr>
          <a:xfrm>
            <a:off x="8347510" y="5123049"/>
            <a:ext cx="0" cy="762000"/>
          </a:xfrm>
          <a:prstGeom prst="straightConnector1">
            <a:avLst/>
          </a:prstGeom>
          <a:ln>
            <a:solidFill>
              <a:srgbClr val="FFFF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5" name="矩形 117"/>
          <xdr:cNvSpPr/>
        </xdr:nvSpPr>
        <xdr:spPr>
          <a:xfrm>
            <a:off x="7042578" y="5401441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ST+15</a:t>
            </a:r>
            <a:endParaRPr lang="zh-CN" altLang="en-US" sz="1200"/>
          </a:p>
        </xdr:txBody>
      </xdr:sp>
      <xdr:sp>
        <xdr:nvSpPr>
          <xdr:cNvPr id="28" name="矩形 119"/>
          <xdr:cNvSpPr/>
        </xdr:nvSpPr>
        <xdr:spPr>
          <a:xfrm>
            <a:off x="10182340" y="5629906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>
        <xdr:nvCxnSpPr>
          <xdr:cNvPr id="29" name="直接箭头连接符 120"/>
          <xdr:cNvCxnSpPr>
            <a:stCxn id="30" idx="0"/>
          </xdr:cNvCxnSpPr>
        </xdr:nvCxnSpPr>
        <xdr:spPr>
          <a:xfrm flipH="1" flipV="1">
            <a:off x="10127235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文本框 11"/>
          <xdr:cNvSpPr txBox="1"/>
        </xdr:nvSpPr>
        <xdr:spPr>
          <a:xfrm>
            <a:off x="9410746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  <a:endParaRPr lang="zh-CN" altLang="en-US" sz="1600"/>
          </a:p>
        </xdr:txBody>
      </xdr:sp>
      <xdr:cxnSp>
        <xdr:nvCxnSpPr>
          <xdr:cNvPr id="31" name="直接箭头连接符 122"/>
          <xdr:cNvCxnSpPr/>
        </xdr:nvCxnSpPr>
        <xdr:spPr>
          <a:xfrm flipH="1" flipV="1">
            <a:off x="8252610" y="6435542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2" name="文本框 15"/>
          <xdr:cNvSpPr txBox="1"/>
        </xdr:nvSpPr>
        <xdr:spPr>
          <a:xfrm>
            <a:off x="6903145" y="7181819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266700</xdr:colOff>
      <xdr:row>149</xdr:row>
      <xdr:rowOff>28575</xdr:rowOff>
    </xdr:from>
    <xdr:to>
      <xdr:col>1</xdr:col>
      <xdr:colOff>419100</xdr:colOff>
      <xdr:row>150</xdr:row>
      <xdr:rowOff>9525</xdr:rowOff>
    </xdr:to>
    <xdr:pic>
      <xdr:nvPicPr>
        <xdr:cNvPr id="33" name="CheckBox44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33969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3661410</xdr:colOff>
      <xdr:row>75</xdr:row>
      <xdr:rowOff>139700</xdr:rowOff>
    </xdr:from>
    <xdr:to>
      <xdr:col>1</xdr:col>
      <xdr:colOff>5276215</xdr:colOff>
      <xdr:row>77</xdr:row>
      <xdr:rowOff>33020</xdr:rowOff>
    </xdr:to>
    <xdr:sp>
      <xdr:nvSpPr>
        <xdr:cNvPr id="35" name="文本框 34"/>
        <xdr:cNvSpPr txBox="1"/>
      </xdr:nvSpPr>
      <xdr:spPr>
        <a:xfrm>
          <a:off x="4928235" y="16993870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  <a:endParaRPr lang="zh-CN" altLang="en-US" sz="1100" b="1">
            <a:solidFill>
              <a:srgbClr val="0000CC"/>
            </a:solidFill>
          </a:endParaRPr>
        </a:p>
      </xdr:txBody>
    </xdr:sp>
    <xdr:clientData/>
  </xdr:twoCellAnchor>
  <xdr:twoCellAnchor editAs="oneCell">
    <xdr:from>
      <xdr:col>1</xdr:col>
      <xdr:colOff>276225</xdr:colOff>
      <xdr:row>213</xdr:row>
      <xdr:rowOff>106045</xdr:rowOff>
    </xdr:from>
    <xdr:to>
      <xdr:col>1</xdr:col>
      <xdr:colOff>4637405</xdr:colOff>
      <xdr:row>223</xdr:row>
      <xdr:rowOff>163195</xdr:rowOff>
    </xdr:to>
    <xdr:pic>
      <xdr:nvPicPr>
        <xdr:cNvPr id="3" name="图片 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43050" y="49170590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200</xdr:row>
      <xdr:rowOff>18415</xdr:rowOff>
    </xdr:from>
    <xdr:to>
      <xdr:col>1</xdr:col>
      <xdr:colOff>6311900</xdr:colOff>
      <xdr:row>207</xdr:row>
      <xdr:rowOff>190500</xdr:rowOff>
    </xdr:to>
    <xdr:pic>
      <xdr:nvPicPr>
        <xdr:cNvPr id="8" name="图片 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570730" y="46205775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184</xdr:row>
      <xdr:rowOff>76835</xdr:rowOff>
    </xdr:from>
    <xdr:to>
      <xdr:col>1</xdr:col>
      <xdr:colOff>3307080</xdr:colOff>
      <xdr:row>198</xdr:row>
      <xdr:rowOff>114935</xdr:rowOff>
    </xdr:to>
    <xdr:pic>
      <xdr:nvPicPr>
        <xdr:cNvPr id="10" name="图片 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83335" y="43023155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201</xdr:row>
      <xdr:rowOff>27305</xdr:rowOff>
    </xdr:from>
    <xdr:to>
      <xdr:col>1</xdr:col>
      <xdr:colOff>3268345</xdr:colOff>
      <xdr:row>207</xdr:row>
      <xdr:rowOff>84455</xdr:rowOff>
    </xdr:to>
    <xdr:pic>
      <xdr:nvPicPr>
        <xdr:cNvPr id="12" name="图片 1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50315" y="46417230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185</xdr:row>
      <xdr:rowOff>24130</xdr:rowOff>
    </xdr:from>
    <xdr:to>
      <xdr:col>1</xdr:col>
      <xdr:colOff>6336665</xdr:colOff>
      <xdr:row>198</xdr:row>
      <xdr:rowOff>145415</xdr:rowOff>
    </xdr:to>
    <xdr:pic>
      <xdr:nvPicPr>
        <xdr:cNvPr id="18" name="图片 1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761230" y="43173015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231</xdr:row>
      <xdr:rowOff>73025</xdr:rowOff>
    </xdr:from>
    <xdr:to>
      <xdr:col>1</xdr:col>
      <xdr:colOff>4886325</xdr:colOff>
      <xdr:row>240</xdr:row>
      <xdr:rowOff>194945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30705" y="53477160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4919345</xdr:colOff>
      <xdr:row>48</xdr:row>
      <xdr:rowOff>25400</xdr:rowOff>
    </xdr:from>
    <xdr:to>
      <xdr:col>1</xdr:col>
      <xdr:colOff>6390005</xdr:colOff>
      <xdr:row>52</xdr:row>
      <xdr:rowOff>177165</xdr:rowOff>
    </xdr:to>
    <xdr:pic>
      <xdr:nvPicPr>
        <xdr:cNvPr id="37" name="图片 3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186170" y="9985375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116</xdr:row>
      <xdr:rowOff>130175</xdr:rowOff>
    </xdr:from>
    <xdr:to>
      <xdr:col>14</xdr:col>
      <xdr:colOff>171450</xdr:colOff>
      <xdr:row>126</xdr:row>
      <xdr:rowOff>38735</xdr:rowOff>
    </xdr:to>
    <xdr:pic>
      <xdr:nvPicPr>
        <xdr:cNvPr id="4" name="图片 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934325" y="26040080"/>
          <a:ext cx="8467725" cy="1934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86360</xdr:colOff>
      <xdr:row>75</xdr:row>
      <xdr:rowOff>151130</xdr:rowOff>
    </xdr:from>
    <xdr:to>
      <xdr:col>8</xdr:col>
      <xdr:colOff>29845</xdr:colOff>
      <xdr:row>89</xdr:row>
      <xdr:rowOff>165735</xdr:rowOff>
    </xdr:to>
    <xdr:pic>
      <xdr:nvPicPr>
        <xdr:cNvPr id="9" name="图片 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801610" y="17005300"/>
          <a:ext cx="4344035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116205</xdr:colOff>
      <xdr:row>90</xdr:row>
      <xdr:rowOff>203200</xdr:rowOff>
    </xdr:from>
    <xdr:to>
      <xdr:col>1</xdr:col>
      <xdr:colOff>2685415</xdr:colOff>
      <xdr:row>100</xdr:row>
      <xdr:rowOff>164465</xdr:rowOff>
    </xdr:to>
    <xdr:pic>
      <xdr:nvPicPr>
        <xdr:cNvPr id="40" name="图片 3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83030" y="20095210"/>
          <a:ext cx="2569210" cy="198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72</xdr:row>
      <xdr:rowOff>43180</xdr:rowOff>
    </xdr:from>
    <xdr:to>
      <xdr:col>1</xdr:col>
      <xdr:colOff>2576195</xdr:colOff>
      <xdr:row>90</xdr:row>
      <xdr:rowOff>24130</xdr:rowOff>
    </xdr:to>
    <xdr:pic>
      <xdr:nvPicPr>
        <xdr:cNvPr id="41" name="图片 4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2700" y="16289655"/>
          <a:ext cx="2560320" cy="3627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4953000</xdr:colOff>
      <xdr:row>78</xdr:row>
      <xdr:rowOff>176530</xdr:rowOff>
    </xdr:from>
    <xdr:to>
      <xdr:col>1</xdr:col>
      <xdr:colOff>4953000</xdr:colOff>
      <xdr:row>81</xdr:row>
      <xdr:rowOff>47625</xdr:rowOff>
    </xdr:to>
    <xdr:cxnSp>
      <xdr:nvCxnSpPr>
        <xdr:cNvPr id="44" name="直接箭头连接符 116"/>
        <xdr:cNvCxnSpPr/>
      </xdr:nvCxnSpPr>
      <xdr:spPr>
        <a:xfrm>
          <a:off x="6219825" y="17638395"/>
          <a:ext cx="0" cy="478790"/>
        </a:xfrm>
        <a:prstGeom prst="straightConnector1">
          <a:avLst/>
        </a:prstGeom>
        <a:ln>
          <a:solidFill>
            <a:srgbClr val="FFFF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2267585</xdr:colOff>
      <xdr:row>55</xdr:row>
      <xdr:rowOff>27305</xdr:rowOff>
    </xdr:from>
    <xdr:to>
      <xdr:col>1</xdr:col>
      <xdr:colOff>2419985</xdr:colOff>
      <xdr:row>56</xdr:row>
      <xdr:rowOff>5715</xdr:rowOff>
    </xdr:to>
    <xdr:pic>
      <xdr:nvPicPr>
        <xdr:cNvPr id="48" name="CheckBox38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34410" y="1140523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3404870</xdr:colOff>
      <xdr:row>47</xdr:row>
      <xdr:rowOff>86360</xdr:rowOff>
    </xdr:from>
    <xdr:to>
      <xdr:col>1</xdr:col>
      <xdr:colOff>4867275</xdr:colOff>
      <xdr:row>53</xdr:row>
      <xdr:rowOff>152400</xdr:rowOff>
    </xdr:to>
    <xdr:pic>
      <xdr:nvPicPr>
        <xdr:cNvPr id="49" name="图片 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671695" y="9843770"/>
          <a:ext cx="146240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5498465</xdr:colOff>
      <xdr:row>55</xdr:row>
      <xdr:rowOff>26670</xdr:rowOff>
    </xdr:from>
    <xdr:to>
      <xdr:col>1</xdr:col>
      <xdr:colOff>5650865</xdr:colOff>
      <xdr:row>56</xdr:row>
      <xdr:rowOff>5080</xdr:rowOff>
    </xdr:to>
    <xdr:pic>
      <xdr:nvPicPr>
        <xdr:cNvPr id="50" name="CheckBox38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65290" y="1140460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4678045</xdr:colOff>
      <xdr:row>35</xdr:row>
      <xdr:rowOff>166370</xdr:rowOff>
    </xdr:from>
    <xdr:to>
      <xdr:col>6</xdr:col>
      <xdr:colOff>318770</xdr:colOff>
      <xdr:row>42</xdr:row>
      <xdr:rowOff>346075</xdr:rowOff>
    </xdr:to>
    <xdr:pic>
      <xdr:nvPicPr>
        <xdr:cNvPr id="51" name="图片 5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44870" y="7275830"/>
          <a:ext cx="5118100" cy="159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1096010</xdr:colOff>
      <xdr:row>35</xdr:row>
      <xdr:rowOff>25400</xdr:rowOff>
    </xdr:from>
    <xdr:to>
      <xdr:col>1</xdr:col>
      <xdr:colOff>4439285</xdr:colOff>
      <xdr:row>43</xdr:row>
      <xdr:rowOff>45720</xdr:rowOff>
    </xdr:to>
    <xdr:pic>
      <xdr:nvPicPr>
        <xdr:cNvPr id="52" name="图片 5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96010" y="7134860"/>
          <a:ext cx="4610100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0</xdr:row>
      <xdr:rowOff>80010</xdr:rowOff>
    </xdr:from>
    <xdr:to>
      <xdr:col>6</xdr:col>
      <xdr:colOff>607060</xdr:colOff>
      <xdr:row>18</xdr:row>
      <xdr:rowOff>186690</xdr:rowOff>
    </xdr:to>
    <xdr:pic>
      <xdr:nvPicPr>
        <xdr:cNvPr id="5" name="图片 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839075" y="80010"/>
          <a:ext cx="3512185" cy="345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118745</xdr:colOff>
      <xdr:row>19</xdr:row>
      <xdr:rowOff>69850</xdr:rowOff>
    </xdr:from>
    <xdr:to>
      <xdr:col>5</xdr:col>
      <xdr:colOff>403225</xdr:colOff>
      <xdr:row>32</xdr:row>
      <xdr:rowOff>365760</xdr:rowOff>
    </xdr:to>
    <xdr:pic>
      <xdr:nvPicPr>
        <xdr:cNvPr id="6" name="图片 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833995" y="3619500"/>
          <a:ext cx="2627630" cy="292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623570</xdr:colOff>
      <xdr:row>134</xdr:row>
      <xdr:rowOff>40005</xdr:rowOff>
    </xdr:from>
    <xdr:to>
      <xdr:col>1</xdr:col>
      <xdr:colOff>3130550</xdr:colOff>
      <xdr:row>144</xdr:row>
      <xdr:rowOff>98425</xdr:rowOff>
    </xdr:to>
    <xdr:pic>
      <xdr:nvPicPr>
        <xdr:cNvPr id="7" name="图片 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90395" y="30109160"/>
          <a:ext cx="2506980" cy="2725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6045200</xdr:colOff>
      <xdr:row>133</xdr:row>
      <xdr:rowOff>254635</xdr:rowOff>
    </xdr:from>
    <xdr:to>
      <xdr:col>7</xdr:col>
      <xdr:colOff>65405</xdr:colOff>
      <xdr:row>139</xdr:row>
      <xdr:rowOff>241300</xdr:rowOff>
    </xdr:to>
    <xdr:pic>
      <xdr:nvPicPr>
        <xdr:cNvPr id="11" name="图片 1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312025" y="30057090"/>
          <a:ext cx="4183380" cy="158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2933065</xdr:colOff>
      <xdr:row>134</xdr:row>
      <xdr:rowOff>107315</xdr:rowOff>
    </xdr:from>
    <xdr:to>
      <xdr:col>1</xdr:col>
      <xdr:colOff>5955665</xdr:colOff>
      <xdr:row>144</xdr:row>
      <xdr:rowOff>87630</xdr:rowOff>
    </xdr:to>
    <xdr:pic>
      <xdr:nvPicPr>
        <xdr:cNvPr id="17" name="图片 1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199890" y="30176470"/>
          <a:ext cx="302260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6402705</xdr:colOff>
      <xdr:row>140</xdr:row>
      <xdr:rowOff>53340</xdr:rowOff>
    </xdr:from>
    <xdr:to>
      <xdr:col>6</xdr:col>
      <xdr:colOff>588645</xdr:colOff>
      <xdr:row>149</xdr:row>
      <xdr:rowOff>100330</xdr:rowOff>
    </xdr:to>
    <xdr:pic>
      <xdr:nvPicPr>
        <xdr:cNvPr id="19" name="图片 1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669530" y="31722695"/>
          <a:ext cx="3663315" cy="231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302895</xdr:colOff>
      <xdr:row>60</xdr:row>
      <xdr:rowOff>106045</xdr:rowOff>
    </xdr:from>
    <xdr:to>
      <xdr:col>15</xdr:col>
      <xdr:colOff>666115</xdr:colOff>
      <xdr:row>89</xdr:row>
      <xdr:rowOff>74295</xdr:rowOff>
    </xdr:to>
    <xdr:pic>
      <xdr:nvPicPr>
        <xdr:cNvPr id="23" name="图片 2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418695" y="13921740"/>
          <a:ext cx="5163820" cy="584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128270</xdr:colOff>
      <xdr:row>60</xdr:row>
      <xdr:rowOff>173355</xdr:rowOff>
    </xdr:from>
    <xdr:to>
      <xdr:col>23</xdr:col>
      <xdr:colOff>247650</xdr:colOff>
      <xdr:row>88</xdr:row>
      <xdr:rowOff>48260</xdr:rowOff>
    </xdr:to>
    <xdr:pic>
      <xdr:nvPicPr>
        <xdr:cNvPr id="26" name="图片 2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7730470" y="13989050"/>
          <a:ext cx="4919980" cy="554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249555</xdr:colOff>
      <xdr:row>91</xdr:row>
      <xdr:rowOff>80010</xdr:rowOff>
    </xdr:from>
    <xdr:to>
      <xdr:col>15</xdr:col>
      <xdr:colOff>525780</xdr:colOff>
      <xdr:row>115</xdr:row>
      <xdr:rowOff>806450</xdr:rowOff>
    </xdr:to>
    <xdr:pic>
      <xdr:nvPicPr>
        <xdr:cNvPr id="36" name="图片 3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65355" y="20175220"/>
          <a:ext cx="5076825" cy="566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377190</xdr:colOff>
      <xdr:row>49</xdr:row>
      <xdr:rowOff>193040</xdr:rowOff>
    </xdr:from>
    <xdr:to>
      <xdr:col>18</xdr:col>
      <xdr:colOff>253365</xdr:colOff>
      <xdr:row>60</xdr:row>
      <xdr:rowOff>26035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807190" y="10355580"/>
          <a:ext cx="7419975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493395</xdr:colOff>
      <xdr:row>258</xdr:row>
      <xdr:rowOff>140335</xdr:rowOff>
    </xdr:from>
    <xdr:to>
      <xdr:col>1</xdr:col>
      <xdr:colOff>4349750</xdr:colOff>
      <xdr:row>267</xdr:row>
      <xdr:rowOff>200025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760220" y="59815730"/>
          <a:ext cx="3856355" cy="188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2990850</xdr:colOff>
      <xdr:row>91</xdr:row>
      <xdr:rowOff>59690</xdr:rowOff>
    </xdr:from>
    <xdr:to>
      <xdr:col>7</xdr:col>
      <xdr:colOff>0</xdr:colOff>
      <xdr:row>109</xdr:row>
      <xdr:rowOff>42545</xdr:rowOff>
    </xdr:to>
    <xdr:pic>
      <xdr:nvPicPr>
        <xdr:cNvPr id="53" name="图片 5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257675" y="20154900"/>
          <a:ext cx="7172325" cy="3629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5" name="CheckBox4" hidden="1">
              <a:extLst>
                <a:ext uri="{63B3BB69-23CF-44E3-9099-C40C66FF867C}">
                  <a14:compatExt spid="_x0000_s69685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6" name="CheckBox15" hidden="1">
              <a:extLst>
                <a:ext uri="{63B3BB69-23CF-44E3-9099-C40C66FF867C}">
                  <a14:compatExt spid="_x0000_s69686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7" name="CheckBox47" hidden="1">
              <a:extLst>
                <a:ext uri="{63B3BB69-23CF-44E3-9099-C40C66FF867C}">
                  <a14:compatExt spid="_x0000_s69687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1221740</xdr:colOff>
      <xdr:row>16</xdr:row>
      <xdr:rowOff>67945</xdr:rowOff>
    </xdr:from>
    <xdr:to>
      <xdr:col>3</xdr:col>
      <xdr:colOff>2298065</xdr:colOff>
      <xdr:row>52</xdr:row>
      <xdr:rowOff>53975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1740" y="6883400"/>
          <a:ext cx="7010400" cy="782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1723390</xdr:colOff>
      <xdr:row>13</xdr:row>
      <xdr:rowOff>31750</xdr:rowOff>
    </xdr:from>
    <xdr:to>
      <xdr:col>3</xdr:col>
      <xdr:colOff>345440</xdr:colOff>
      <xdr:row>16</xdr:row>
      <xdr:rowOff>87630</xdr:rowOff>
    </xdr:to>
    <xdr:sp>
      <xdr:nvSpPr>
        <xdr:cNvPr id="5" name="文本框 4"/>
        <xdr:cNvSpPr txBox="1"/>
      </xdr:nvSpPr>
      <xdr:spPr>
        <a:xfrm>
          <a:off x="2990215" y="6239510"/>
          <a:ext cx="3289300" cy="66357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 b="1">
              <a:solidFill>
                <a:srgbClr val="070DF7"/>
              </a:solidFill>
            </a:rPr>
            <a:t>多工位标准件选用标准</a:t>
          </a:r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5</xdr:col>
      <xdr:colOff>156845</xdr:colOff>
      <xdr:row>13</xdr:row>
      <xdr:rowOff>33655</xdr:rowOff>
    </xdr:from>
    <xdr:to>
      <xdr:col>8</xdr:col>
      <xdr:colOff>109220</xdr:colOff>
      <xdr:row>16</xdr:row>
      <xdr:rowOff>89535</xdr:rowOff>
    </xdr:to>
    <xdr:sp>
      <xdr:nvSpPr>
        <xdr:cNvPr id="6" name="文本框 5"/>
        <xdr:cNvSpPr txBox="1"/>
      </xdr:nvSpPr>
      <xdr:spPr>
        <a:xfrm>
          <a:off x="10148570" y="6241415"/>
          <a:ext cx="4572000" cy="66357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en-US" altLang="zh-CN" sz="2000" b="1">
              <a:solidFill>
                <a:srgbClr val="070DF7"/>
              </a:solidFill>
            </a:rPr>
            <a:t>/</a:t>
          </a:r>
          <a:r>
            <a:rPr lang="zh-CN" altLang="en-US" sz="2000" b="1">
              <a:solidFill>
                <a:srgbClr val="070DF7"/>
              </a:solidFill>
            </a:rPr>
            <a:t>手工线标准件选用标准</a:t>
          </a:r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4</xdr:col>
      <xdr:colOff>627380</xdr:colOff>
      <xdr:row>18</xdr:row>
      <xdr:rowOff>78740</xdr:rowOff>
    </xdr:from>
    <xdr:to>
      <xdr:col>11</xdr:col>
      <xdr:colOff>227330</xdr:colOff>
      <xdr:row>33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85555" y="7299325"/>
          <a:ext cx="8010525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198120</xdr:colOff>
      <xdr:row>34</xdr:row>
      <xdr:rowOff>354965</xdr:rowOff>
    </xdr:from>
    <xdr:to>
      <xdr:col>16</xdr:col>
      <xdr:colOff>369570</xdr:colOff>
      <xdr:row>51</xdr:row>
      <xdr:rowOff>37465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6295" y="11581765"/>
          <a:ext cx="12011025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343535</xdr:colOff>
      <xdr:row>0</xdr:row>
      <xdr:rowOff>635</xdr:rowOff>
    </xdr:from>
    <xdr:to>
      <xdr:col>18</xdr:col>
      <xdr:colOff>170180</xdr:colOff>
      <xdr:row>15</xdr:row>
      <xdr:rowOff>128270</xdr:rowOff>
    </xdr:to>
    <xdr:pic>
      <xdr:nvPicPr>
        <xdr:cNvPr id="7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012285" y="635"/>
          <a:ext cx="4627245" cy="674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1158875</xdr:colOff>
      <xdr:row>10</xdr:row>
      <xdr:rowOff>146685</xdr:rowOff>
    </xdr:from>
    <xdr:to>
      <xdr:col>9</xdr:col>
      <xdr:colOff>594360</xdr:colOff>
      <xdr:row>12</xdr:row>
      <xdr:rowOff>37465</xdr:rowOff>
    </xdr:to>
    <xdr:sp>
      <xdr:nvSpPr>
        <xdr:cNvPr id="8" name="文本框 7"/>
        <xdr:cNvSpPr txBox="1"/>
      </xdr:nvSpPr>
      <xdr:spPr>
        <a:xfrm>
          <a:off x="1158875" y="4907280"/>
          <a:ext cx="14732635" cy="113538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3600" b="1">
              <a:solidFill>
                <a:srgbClr val="FF0000"/>
              </a:solidFill>
            </a:rPr>
            <a:t>此项目多工位模具标准件选用标准可以按照</a:t>
          </a:r>
          <a:r>
            <a:rPr lang="en-US" altLang="zh-CN" sz="3600" b="1">
              <a:solidFill>
                <a:srgbClr val="FF0000"/>
              </a:solidFill>
            </a:rPr>
            <a:t>G2</a:t>
          </a:r>
          <a:r>
            <a:rPr lang="zh-CN" altLang="en-US" sz="3600" b="1">
              <a:solidFill>
                <a:srgbClr val="FF0000"/>
              </a:solidFill>
            </a:rPr>
            <a:t>线</a:t>
          </a:r>
          <a:r>
            <a:rPr lang="zh-CN" altLang="en-US" sz="3600" b="1">
              <a:solidFill>
                <a:srgbClr val="FF0000"/>
              </a:solidFill>
              <a:sym typeface="+mn-ea"/>
            </a:rPr>
            <a:t>标准件选用</a:t>
          </a:r>
          <a:r>
            <a:rPr lang="zh-CN" altLang="en-US" sz="3600" b="1">
              <a:solidFill>
                <a:srgbClr val="FF0000"/>
              </a:solidFill>
            </a:rPr>
            <a:t>标准执行</a:t>
          </a:r>
          <a:endParaRPr lang="zh-CN" altLang="en-US" sz="3600" b="1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566420</xdr:colOff>
      <xdr:row>4</xdr:row>
      <xdr:rowOff>181610</xdr:rowOff>
    </xdr:from>
    <xdr:to>
      <xdr:col>1</xdr:col>
      <xdr:colOff>6057265</xdr:colOff>
      <xdr:row>10</xdr:row>
      <xdr:rowOff>129540</xdr:rowOff>
    </xdr:to>
    <xdr:sp>
      <xdr:nvSpPr>
        <xdr:cNvPr id="16" name="矩形 19"/>
        <xdr:cNvSpPr/>
      </xdr:nvSpPr>
      <xdr:spPr>
        <a:xfrm>
          <a:off x="1833245" y="123507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贴字标准见</a:t>
          </a:r>
          <a:endParaRPr lang="zh-CN" altLang="en-US"/>
        </a:p>
      </xdr:txBody>
    </xdr:sp>
    <xdr:clientData/>
  </xdr:twoCellAnchor>
  <xdr:twoCellAnchor>
    <xdr:from>
      <xdr:col>1</xdr:col>
      <xdr:colOff>2447925</xdr:colOff>
      <xdr:row>8</xdr:row>
      <xdr:rowOff>85725</xdr:rowOff>
    </xdr:from>
    <xdr:to>
      <xdr:col>1</xdr:col>
      <xdr:colOff>2971800</xdr:colOff>
      <xdr:row>12</xdr:row>
      <xdr:rowOff>152400</xdr:rowOff>
    </xdr:to>
    <xdr:sp>
      <xdr:nvSpPr>
        <xdr:cNvPr id="5" name="下箭头 4"/>
        <xdr:cNvSpPr/>
      </xdr:nvSpPr>
      <xdr:spPr>
        <a:xfrm>
          <a:off x="3714750" y="1901190"/>
          <a:ext cx="523875" cy="828675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1743075</xdr:colOff>
      <xdr:row>13</xdr:row>
      <xdr:rowOff>155575</xdr:rowOff>
    </xdr:from>
    <xdr:to>
      <xdr:col>1</xdr:col>
      <xdr:colOff>5437505</xdr:colOff>
      <xdr:row>16</xdr:row>
      <xdr:rowOff>173990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9900" y="2923540"/>
          <a:ext cx="3694430" cy="589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3547745</xdr:colOff>
      <xdr:row>2</xdr:row>
      <xdr:rowOff>104775</xdr:rowOff>
    </xdr:from>
    <xdr:to>
      <xdr:col>1</xdr:col>
      <xdr:colOff>6286500</xdr:colOff>
      <xdr:row>15</xdr:row>
      <xdr:rowOff>81280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14570" y="509905"/>
          <a:ext cx="2738755" cy="260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838200</xdr:colOff>
      <xdr:row>2</xdr:row>
      <xdr:rowOff>88265</xdr:rowOff>
    </xdr:from>
    <xdr:to>
      <xdr:col>1</xdr:col>
      <xdr:colOff>3347720</xdr:colOff>
      <xdr:row>16</xdr:row>
      <xdr:rowOff>64770</xdr:rowOff>
    </xdr:to>
    <xdr:pic>
      <xdr:nvPicPr>
        <xdr:cNvPr id="27" name="图片 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05025" y="493395"/>
          <a:ext cx="2509520" cy="2812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237490</xdr:colOff>
      <xdr:row>8</xdr:row>
      <xdr:rowOff>21590</xdr:rowOff>
    </xdr:from>
    <xdr:to>
      <xdr:col>1</xdr:col>
      <xdr:colOff>454660</xdr:colOff>
      <xdr:row>11</xdr:row>
      <xdr:rowOff>77470</xdr:rowOff>
    </xdr:to>
    <xdr:sp>
      <xdr:nvSpPr>
        <xdr:cNvPr id="28" name="文本框 27"/>
        <xdr:cNvSpPr txBox="1"/>
      </xdr:nvSpPr>
      <xdr:spPr>
        <a:xfrm>
          <a:off x="237490" y="1642110"/>
          <a:ext cx="1483995" cy="66357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</a:t>
          </a:r>
          <a:r>
            <a:rPr lang="en-US" altLang="zh-CN" sz="2000" b="1">
              <a:solidFill>
                <a:srgbClr val="070DF7"/>
              </a:solidFill>
            </a:rPr>
            <a:t>U</a:t>
          </a:r>
          <a:r>
            <a:rPr lang="zh-CN" altLang="en-US" sz="2000" b="1">
              <a:solidFill>
                <a:srgbClr val="070DF7"/>
              </a:solidFill>
            </a:rPr>
            <a:t>槽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1</xdr:col>
      <xdr:colOff>1990725</xdr:colOff>
      <xdr:row>22</xdr:row>
      <xdr:rowOff>66040</xdr:rowOff>
    </xdr:from>
    <xdr:to>
      <xdr:col>1</xdr:col>
      <xdr:colOff>3514725</xdr:colOff>
      <xdr:row>24</xdr:row>
      <xdr:rowOff>59690</xdr:rowOff>
    </xdr:to>
    <xdr:sp>
      <xdr:nvSpPr>
        <xdr:cNvPr id="29" name="文本框 28"/>
        <xdr:cNvSpPr txBox="1"/>
      </xdr:nvSpPr>
      <xdr:spPr>
        <a:xfrm>
          <a:off x="3257550" y="4522470"/>
          <a:ext cx="1524000" cy="39878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U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槽</a:t>
          </a:r>
          <a:endParaRPr lang="en-US" altLang="zh-CN" sz="2000" b="1">
            <a:solidFill>
              <a:srgbClr val="070DF7"/>
            </a:solidFill>
          </a:endParaRPr>
        </a:p>
        <a:p>
          <a:pPr algn="l"/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0</xdr:col>
      <xdr:colOff>1165860</xdr:colOff>
      <xdr:row>24</xdr:row>
      <xdr:rowOff>116205</xdr:rowOff>
    </xdr:from>
    <xdr:to>
      <xdr:col>1</xdr:col>
      <xdr:colOff>3439160</xdr:colOff>
      <xdr:row>29</xdr:row>
      <xdr:rowOff>129540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5860" y="4977765"/>
          <a:ext cx="3540125" cy="102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1244600</xdr:colOff>
      <xdr:row>30</xdr:row>
      <xdr:rowOff>2540</xdr:rowOff>
    </xdr:from>
    <xdr:to>
      <xdr:col>1</xdr:col>
      <xdr:colOff>3573145</xdr:colOff>
      <xdr:row>45</xdr:row>
      <xdr:rowOff>45085</xdr:rowOff>
    </xdr:to>
    <xdr:pic>
      <xdr:nvPicPr>
        <xdr:cNvPr id="31" name="图片 3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44600" y="6079490"/>
          <a:ext cx="3595370" cy="308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3614420</xdr:colOff>
      <xdr:row>23</xdr:row>
      <xdr:rowOff>118745</xdr:rowOff>
    </xdr:from>
    <xdr:to>
      <xdr:col>3</xdr:col>
      <xdr:colOff>303530</xdr:colOff>
      <xdr:row>37</xdr:row>
      <xdr:rowOff>182880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81245" y="4777740"/>
          <a:ext cx="3823335" cy="290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4830445</xdr:colOff>
      <xdr:row>78</xdr:row>
      <xdr:rowOff>85725</xdr:rowOff>
    </xdr:from>
    <xdr:to>
      <xdr:col>7</xdr:col>
      <xdr:colOff>198120</xdr:colOff>
      <xdr:row>88</xdr:row>
      <xdr:rowOff>67310</xdr:rowOff>
    </xdr:to>
    <xdr:pic>
      <xdr:nvPicPr>
        <xdr:cNvPr id="34" name="图片 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7270" y="16396335"/>
          <a:ext cx="5245100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945515</xdr:colOff>
      <xdr:row>75</xdr:row>
      <xdr:rowOff>17145</xdr:rowOff>
    </xdr:from>
    <xdr:to>
      <xdr:col>1</xdr:col>
      <xdr:colOff>2429510</xdr:colOff>
      <xdr:row>77</xdr:row>
      <xdr:rowOff>40640</xdr:rowOff>
    </xdr:to>
    <xdr:sp>
      <xdr:nvSpPr>
        <xdr:cNvPr id="35" name="文本框 34"/>
        <xdr:cNvSpPr txBox="1"/>
      </xdr:nvSpPr>
      <xdr:spPr>
        <a:xfrm>
          <a:off x="2212340" y="15720060"/>
          <a:ext cx="1483995" cy="42862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</a:t>
          </a:r>
          <a:r>
            <a:rPr lang="en-US" altLang="zh-CN" sz="2000" b="1">
              <a:solidFill>
                <a:srgbClr val="070DF7"/>
              </a:solidFill>
            </a:rPr>
            <a:t>U</a:t>
          </a:r>
          <a:r>
            <a:rPr lang="zh-CN" altLang="en-US" sz="2000" b="1">
              <a:solidFill>
                <a:srgbClr val="070DF7"/>
              </a:solidFill>
            </a:rPr>
            <a:t>槽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1</xdr:col>
      <xdr:colOff>5428615</xdr:colOff>
      <xdr:row>74</xdr:row>
      <xdr:rowOff>86995</xdr:rowOff>
    </xdr:from>
    <xdr:to>
      <xdr:col>2</xdr:col>
      <xdr:colOff>503555</xdr:colOff>
      <xdr:row>76</xdr:row>
      <xdr:rowOff>110490</xdr:rowOff>
    </xdr:to>
    <xdr:sp>
      <xdr:nvSpPr>
        <xdr:cNvPr id="36" name="文本框 35"/>
        <xdr:cNvSpPr txBox="1"/>
      </xdr:nvSpPr>
      <xdr:spPr>
        <a:xfrm>
          <a:off x="6695440" y="15587345"/>
          <a:ext cx="1523365" cy="42862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U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槽</a:t>
          </a:r>
          <a:endParaRPr lang="en-US" altLang="zh-CN" sz="2000" b="1">
            <a:solidFill>
              <a:srgbClr val="070DF7"/>
            </a:solidFill>
          </a:endParaRPr>
        </a:p>
        <a:p>
          <a:pPr algn="l"/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1</xdr:col>
      <xdr:colOff>92075</xdr:colOff>
      <xdr:row>77</xdr:row>
      <xdr:rowOff>129540</xdr:rowOff>
    </xdr:from>
    <xdr:to>
      <xdr:col>1</xdr:col>
      <xdr:colOff>4314190</xdr:colOff>
      <xdr:row>89</xdr:row>
      <xdr:rowOff>159385</xdr:rowOff>
    </xdr:to>
    <xdr:pic>
      <xdr:nvPicPr>
        <xdr:cNvPr id="37" name="图片 3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8900" y="16237585"/>
          <a:ext cx="4222115" cy="246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56515</xdr:colOff>
      <xdr:row>1</xdr:row>
      <xdr:rowOff>100965</xdr:rowOff>
    </xdr:from>
    <xdr:to>
      <xdr:col>9</xdr:col>
      <xdr:colOff>396875</xdr:colOff>
      <xdr:row>18</xdr:row>
      <xdr:rowOff>83185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71765" y="303530"/>
          <a:ext cx="5140960" cy="342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5201285</xdr:colOff>
      <xdr:row>44</xdr:row>
      <xdr:rowOff>80010</xdr:rowOff>
    </xdr:from>
    <xdr:to>
      <xdr:col>5</xdr:col>
      <xdr:colOff>410845</xdr:colOff>
      <xdr:row>59</xdr:row>
      <xdr:rowOff>20320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468110" y="8992870"/>
          <a:ext cx="3715385" cy="297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47</xdr:row>
      <xdr:rowOff>147320</xdr:rowOff>
    </xdr:from>
    <xdr:to>
      <xdr:col>1</xdr:col>
      <xdr:colOff>3126740</xdr:colOff>
      <xdr:row>57</xdr:row>
      <xdr:rowOff>107315</xdr:rowOff>
    </xdr:to>
    <xdr:pic>
      <xdr:nvPicPr>
        <xdr:cNvPr id="3" name="图片 2"/>
        <xdr:cNvPicPr>
          <a:picLocks noChangeAspect="1"/>
        </xdr:cNvPicPr>
      </xdr:nvPicPr>
      <xdr:blipFill>
        <a:blip r:embed="rId10" r:link="rId11"/>
        <a:stretch>
          <a:fillRect/>
        </a:stretch>
      </xdr:blipFill>
      <xdr:spPr>
        <a:xfrm>
          <a:off x="123825" y="9667875"/>
          <a:ext cx="4269740" cy="19856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3201670</xdr:colOff>
      <xdr:row>46</xdr:row>
      <xdr:rowOff>29210</xdr:rowOff>
    </xdr:from>
    <xdr:to>
      <xdr:col>1</xdr:col>
      <xdr:colOff>5026025</xdr:colOff>
      <xdr:row>57</xdr:row>
      <xdr:rowOff>148590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468495" y="9347200"/>
          <a:ext cx="1824355" cy="234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586105</xdr:colOff>
      <xdr:row>22</xdr:row>
      <xdr:rowOff>194310</xdr:rowOff>
    </xdr:from>
    <xdr:to>
      <xdr:col>16</xdr:col>
      <xdr:colOff>52705</xdr:colOff>
      <xdr:row>42</xdr:row>
      <xdr:rowOff>57785</xdr:rowOff>
    </xdr:to>
    <xdr:pic>
      <xdr:nvPicPr>
        <xdr:cNvPr id="6" name="图片 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987155" y="4650740"/>
          <a:ext cx="83820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87630</xdr:colOff>
      <xdr:row>19</xdr:row>
      <xdr:rowOff>146685</xdr:rowOff>
    </xdr:from>
    <xdr:to>
      <xdr:col>9</xdr:col>
      <xdr:colOff>240030</xdr:colOff>
      <xdr:row>23</xdr:row>
      <xdr:rowOff>0</xdr:rowOff>
    </xdr:to>
    <xdr:sp>
      <xdr:nvSpPr>
        <xdr:cNvPr id="7" name="文本框 6"/>
        <xdr:cNvSpPr txBox="1"/>
      </xdr:nvSpPr>
      <xdr:spPr>
        <a:xfrm>
          <a:off x="11231880" y="3995420"/>
          <a:ext cx="1524000" cy="66357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手工线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U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槽</a:t>
          </a:r>
          <a:endParaRPr lang="en-US" altLang="zh-CN" sz="2000" b="1">
            <a:solidFill>
              <a:srgbClr val="070DF7"/>
            </a:solidFill>
          </a:endParaRPr>
        </a:p>
        <a:p>
          <a:pPr algn="l"/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3</xdr:col>
      <xdr:colOff>486410</xdr:colOff>
      <xdr:row>59</xdr:row>
      <xdr:rowOff>189230</xdr:rowOff>
    </xdr:from>
    <xdr:to>
      <xdr:col>10</xdr:col>
      <xdr:colOff>146685</xdr:colOff>
      <xdr:row>70</xdr:row>
      <xdr:rowOff>97155</xdr:rowOff>
    </xdr:to>
    <xdr:pic>
      <xdr:nvPicPr>
        <xdr:cNvPr id="8" name="图片 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887460" y="12140565"/>
          <a:ext cx="4460875" cy="274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495300</xdr:colOff>
      <xdr:row>42</xdr:row>
      <xdr:rowOff>111760</xdr:rowOff>
    </xdr:from>
    <xdr:to>
      <xdr:col>10</xdr:col>
      <xdr:colOff>581025</xdr:colOff>
      <xdr:row>59</xdr:row>
      <xdr:rowOff>43815</xdr:rowOff>
    </xdr:to>
    <xdr:pic>
      <xdr:nvPicPr>
        <xdr:cNvPr id="9" name="图片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267950" y="8619490"/>
          <a:ext cx="3514725" cy="3375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134</xdr:row>
      <xdr:rowOff>125095</xdr:rowOff>
    </xdr:from>
    <xdr:to>
      <xdr:col>3</xdr:col>
      <xdr:colOff>1318260</xdr:colOff>
      <xdr:row>141</xdr:row>
      <xdr:rowOff>172720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4838660"/>
          <a:ext cx="511810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27</xdr:row>
      <xdr:rowOff>161290</xdr:rowOff>
    </xdr:from>
    <xdr:to>
      <xdr:col>3</xdr:col>
      <xdr:colOff>864870</xdr:colOff>
      <xdr:row>47</xdr:row>
      <xdr:rowOff>10160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20" y="5510530"/>
          <a:ext cx="4645025" cy="3468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78105</xdr:colOff>
      <xdr:row>7</xdr:row>
      <xdr:rowOff>76835</xdr:rowOff>
    </xdr:from>
    <xdr:to>
      <xdr:col>4</xdr:col>
      <xdr:colOff>1005840</xdr:colOff>
      <xdr:row>10</xdr:row>
      <xdr:rowOff>180975</xdr:rowOff>
    </xdr:to>
    <xdr:sp>
      <xdr:nvSpPr>
        <xdr:cNvPr id="11" name="文本框 10"/>
        <xdr:cNvSpPr txBox="1"/>
      </xdr:nvSpPr>
      <xdr:spPr>
        <a:xfrm>
          <a:off x="78105" y="1473200"/>
          <a:ext cx="7163435" cy="64706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多工位模具</a:t>
          </a:r>
          <a:r>
            <a:rPr lang="en-US" altLang="zh-CN" sz="2400" b="1">
              <a:solidFill>
                <a:srgbClr val="070DF7"/>
              </a:solidFill>
            </a:rPr>
            <a:t>材质（SKD11用国产Cr12MoV代替）</a:t>
          </a:r>
          <a:endParaRPr lang="en-US" altLang="zh-CN" sz="2400" b="1">
            <a:solidFill>
              <a:srgbClr val="070DF7"/>
            </a:solidFill>
          </a:endParaRPr>
        </a:p>
      </xdr:txBody>
    </xdr:sp>
    <xdr:clientData/>
  </xdr:twoCellAnchor>
  <xdr:twoCellAnchor>
    <xdr:from>
      <xdr:col>6</xdr:col>
      <xdr:colOff>452120</xdr:colOff>
      <xdr:row>6</xdr:row>
      <xdr:rowOff>177800</xdr:rowOff>
    </xdr:from>
    <xdr:to>
      <xdr:col>8</xdr:col>
      <xdr:colOff>104775</xdr:colOff>
      <xdr:row>10</xdr:row>
      <xdr:rowOff>89535</xdr:rowOff>
    </xdr:to>
    <xdr:sp>
      <xdr:nvSpPr>
        <xdr:cNvPr id="12" name="文本框 11"/>
        <xdr:cNvSpPr txBox="1"/>
      </xdr:nvSpPr>
      <xdr:spPr>
        <a:xfrm>
          <a:off x="10327005" y="1393190"/>
          <a:ext cx="6370955" cy="63563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en-US" altLang="zh-CN" sz="2000" b="1">
              <a:solidFill>
                <a:srgbClr val="070DF7"/>
              </a:solidFill>
            </a:rPr>
            <a:t>/</a:t>
          </a:r>
          <a:r>
            <a:rPr lang="zh-CN" altLang="en-US" sz="2000" b="1">
              <a:solidFill>
                <a:srgbClr val="070DF7"/>
              </a:solidFill>
            </a:rPr>
            <a:t>手工线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</a:t>
          </a:r>
          <a:r>
            <a:rPr lang="en-US" altLang="zh-CN" sz="2000" b="1">
              <a:solidFill>
                <a:srgbClr val="070DF7"/>
              </a:solidFill>
              <a:sym typeface="+mn-ea"/>
            </a:rPr>
            <a:t>材质（SKD11用国产Cr12MoV代替）</a:t>
          </a:r>
          <a:endParaRPr lang="en-US" altLang="zh-CN" sz="20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>
    <xdr:from>
      <xdr:col>0</xdr:col>
      <xdr:colOff>163195</xdr:colOff>
      <xdr:row>20</xdr:row>
      <xdr:rowOff>22860</xdr:rowOff>
    </xdr:from>
    <xdr:to>
      <xdr:col>5</xdr:col>
      <xdr:colOff>2064385</xdr:colOff>
      <xdr:row>27</xdr:row>
      <xdr:rowOff>3175</xdr:rowOff>
    </xdr:to>
    <xdr:sp>
      <xdr:nvSpPr>
        <xdr:cNvPr id="13" name="文本框 12"/>
        <xdr:cNvSpPr txBox="1"/>
      </xdr:nvSpPr>
      <xdr:spPr>
        <a:xfrm>
          <a:off x="163195" y="4105275"/>
          <a:ext cx="9403715" cy="124714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成型模：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; </a:t>
          </a:r>
          <a:r>
            <a:rPr lang="zh-CN" altLang="en-US" sz="1200" b="1">
              <a:solidFill>
                <a:srgbClr val="000000"/>
              </a:solidFill>
            </a:rPr>
            <a:t>拉延铸件凸模</a:t>
          </a:r>
          <a:r>
            <a:rPr lang="en-US" altLang="zh-CN" sz="1200" b="1">
              <a:solidFill>
                <a:srgbClr val="000000"/>
              </a:solidFill>
            </a:rPr>
            <a:t>/</a:t>
          </a:r>
          <a:r>
            <a:rPr lang="zh-CN" altLang="en-US" sz="1200" b="1">
              <a:solidFill>
                <a:srgbClr val="000000"/>
              </a:solidFill>
            </a:rPr>
            <a:t>压边圈</a:t>
          </a:r>
          <a:r>
            <a:rPr lang="en-US" altLang="zh-CN" sz="1200" b="1">
              <a:solidFill>
                <a:srgbClr val="000000"/>
              </a:solidFill>
            </a:rPr>
            <a:t>/</a:t>
          </a:r>
          <a:r>
            <a:rPr lang="zh-CN" altLang="en-US" sz="1200" b="1">
              <a:solidFill>
                <a:srgbClr val="000000"/>
              </a:solidFill>
            </a:rPr>
            <a:t>凹模采用</a:t>
          </a:r>
          <a:r>
            <a:rPr lang="en-US" altLang="zh-CN" sz="1200" b="1">
              <a:solidFill>
                <a:srgbClr val="070DF7"/>
              </a:solidFill>
            </a:rPr>
            <a:t>50CD4(HRC 55-58)</a:t>
          </a:r>
          <a:r>
            <a:rPr lang="en-US" altLang="zh-CN" sz="1200" b="1">
              <a:solidFill>
                <a:srgbClr val="000000"/>
              </a:solidFill>
            </a:rPr>
            <a:t>;</a:t>
          </a:r>
          <a:r>
            <a:rPr lang="zh-CN" altLang="en-US" sz="1200" b="1">
              <a:solidFill>
                <a:srgbClr val="000000"/>
              </a:solidFill>
            </a:rPr>
            <a:t>拉延锻件用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压边圈为本体</a:t>
          </a:r>
          <a:r>
            <a:rPr lang="en-US" altLang="zh-CN" sz="1200" b="1">
              <a:solidFill>
                <a:schemeClr val="tx1"/>
              </a:solidFill>
              <a:sym typeface="+mn-ea"/>
            </a:rPr>
            <a:t>+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镶块结构，本体强度弱时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QT600-3A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; 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后序铸件凸模和刀块采用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50CD4(HRC 55-58)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，锻件用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；压料板材质：用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QT600-3A(HRC50-55)/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铸钢（</a:t>
          </a:r>
          <a:r>
            <a:rPr lang="zh-CN" altLang="en-US" sz="1200" b="1">
              <a:solidFill>
                <a:srgbClr val="FF0000"/>
              </a:solidFill>
              <a:sym typeface="+mn-ea"/>
            </a:rPr>
            <a:t>不要用</a:t>
          </a:r>
          <a:r>
            <a:rPr lang="en-US" altLang="zh-CN" sz="1200" b="1">
              <a:solidFill>
                <a:srgbClr val="FF0000"/>
              </a:solidFill>
              <a:sym typeface="+mn-ea"/>
            </a:rPr>
            <a:t>HT300)</a:t>
          </a:r>
          <a:endParaRPr lang="en-US" altLang="zh-CN" sz="1200" b="1">
            <a:solidFill>
              <a:srgbClr val="FF0000"/>
            </a:solidFill>
            <a:sym typeface="+mn-ea"/>
          </a:endParaRPr>
        </a:p>
      </xdr:txBody>
    </xdr:sp>
    <xdr:clientData/>
  </xdr:twoCellAnchor>
  <xdr:twoCellAnchor>
    <xdr:from>
      <xdr:col>5</xdr:col>
      <xdr:colOff>2225675</xdr:colOff>
      <xdr:row>0</xdr:row>
      <xdr:rowOff>28575</xdr:rowOff>
    </xdr:from>
    <xdr:to>
      <xdr:col>5</xdr:col>
      <xdr:colOff>2352040</xdr:colOff>
      <xdr:row>149</xdr:row>
      <xdr:rowOff>165100</xdr:rowOff>
    </xdr:to>
    <xdr:cxnSp>
      <xdr:nvCxnSpPr>
        <xdr:cNvPr id="14" name="直接连接符 13"/>
        <xdr:cNvCxnSpPr/>
      </xdr:nvCxnSpPr>
      <xdr:spPr>
        <a:xfrm flipH="1">
          <a:off x="9728200" y="28575"/>
          <a:ext cx="126365" cy="27564715"/>
        </a:xfrm>
        <a:prstGeom prst="line">
          <a:avLst/>
        </a:prstGeom>
        <a:solidFill>
          <a:srgbClr val="00FF00"/>
        </a:solidFill>
        <a:ln w="47625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1</xdr:col>
      <xdr:colOff>537845</xdr:colOff>
      <xdr:row>28</xdr:row>
      <xdr:rowOff>92710</xdr:rowOff>
    </xdr:from>
    <xdr:to>
      <xdr:col>2</xdr:col>
      <xdr:colOff>1190625</xdr:colOff>
      <xdr:row>30</xdr:row>
      <xdr:rowOff>149860</xdr:rowOff>
    </xdr:to>
    <xdr:sp>
      <xdr:nvSpPr>
        <xdr:cNvPr id="16" name="文本框 15"/>
        <xdr:cNvSpPr txBox="1"/>
      </xdr:nvSpPr>
      <xdr:spPr>
        <a:xfrm>
          <a:off x="1804670" y="5622925"/>
          <a:ext cx="1919605" cy="419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070DF7"/>
              </a:solidFill>
            </a:rPr>
            <a:t>镶块和压边圈</a:t>
          </a:r>
          <a:endParaRPr lang="en-US" altLang="zh-CN" sz="16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3</xdr:col>
      <xdr:colOff>981710</xdr:colOff>
      <xdr:row>30</xdr:row>
      <xdr:rowOff>92075</xdr:rowOff>
    </xdr:from>
    <xdr:to>
      <xdr:col>5</xdr:col>
      <xdr:colOff>2071370</xdr:colOff>
      <xdr:row>46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82185" y="5984240"/>
          <a:ext cx="4791710" cy="295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117475</xdr:colOff>
      <xdr:row>27</xdr:row>
      <xdr:rowOff>160655</xdr:rowOff>
    </xdr:from>
    <xdr:to>
      <xdr:col>5</xdr:col>
      <xdr:colOff>1713230</xdr:colOff>
      <xdr:row>30</xdr:row>
      <xdr:rowOff>36830</xdr:rowOff>
    </xdr:to>
    <xdr:sp>
      <xdr:nvSpPr>
        <xdr:cNvPr id="18" name="文本框 17"/>
        <xdr:cNvSpPr txBox="1"/>
      </xdr:nvSpPr>
      <xdr:spPr>
        <a:xfrm>
          <a:off x="6353175" y="5509895"/>
          <a:ext cx="2862580" cy="419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070DF7"/>
              </a:solidFill>
            </a:rPr>
            <a:t>凸模和侧整</a:t>
          </a:r>
          <a:r>
            <a:rPr lang="en-US" altLang="zh-CN" sz="1600" b="1">
              <a:solidFill>
                <a:srgbClr val="070DF7"/>
              </a:solidFill>
            </a:rPr>
            <a:t>/</a:t>
          </a:r>
          <a:r>
            <a:rPr lang="zh-CN" altLang="en-US" sz="1600" b="1">
              <a:solidFill>
                <a:srgbClr val="070DF7"/>
              </a:solidFill>
            </a:rPr>
            <a:t>侧成型刀块</a:t>
          </a:r>
          <a:endParaRPr lang="en-US" altLang="zh-CN" sz="16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0</xdr:col>
      <xdr:colOff>118110</xdr:colOff>
      <xdr:row>122</xdr:row>
      <xdr:rowOff>125730</xdr:rowOff>
    </xdr:from>
    <xdr:to>
      <xdr:col>3</xdr:col>
      <xdr:colOff>940435</xdr:colOff>
      <xdr:row>132</xdr:row>
      <xdr:rowOff>155575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110" y="22667595"/>
          <a:ext cx="4622800" cy="183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429260</xdr:colOff>
      <xdr:row>61</xdr:row>
      <xdr:rowOff>38100</xdr:rowOff>
    </xdr:from>
    <xdr:to>
      <xdr:col>4</xdr:col>
      <xdr:colOff>369570</xdr:colOff>
      <xdr:row>88</xdr:row>
      <xdr:rowOff>161925</xdr:rowOff>
    </xdr:to>
    <xdr:pic>
      <xdr:nvPicPr>
        <xdr:cNvPr id="20" name="图片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96085" y="11540490"/>
          <a:ext cx="4909185" cy="501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5</xdr:col>
      <xdr:colOff>1767840</xdr:colOff>
      <xdr:row>59</xdr:row>
      <xdr:rowOff>161290</xdr:rowOff>
    </xdr:to>
    <xdr:sp>
      <xdr:nvSpPr>
        <xdr:cNvPr id="21" name="文本框 20"/>
        <xdr:cNvSpPr txBox="1"/>
      </xdr:nvSpPr>
      <xdr:spPr>
        <a:xfrm>
          <a:off x="0" y="10054590"/>
          <a:ext cx="9270365" cy="124714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修边模</a:t>
          </a:r>
          <a:r>
            <a:rPr lang="en-US" altLang="zh-CN" sz="2400" b="1">
              <a:solidFill>
                <a:srgbClr val="070DF7"/>
              </a:solidFill>
            </a:rPr>
            <a:t>/</a:t>
          </a:r>
          <a:r>
            <a:rPr lang="zh-CN" altLang="en-US" sz="2400" b="1">
              <a:solidFill>
                <a:srgbClr val="070DF7"/>
              </a:solidFill>
            </a:rPr>
            <a:t>落料模：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; 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 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铸件凸模和刀块采用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ZCH-1(HRC 56-60)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，锻件用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；压料板材质：一般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HT300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，强度差用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QT600-3A(HRC50-55)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；</a:t>
          </a:r>
          <a:r>
            <a:rPr lang="zh-CN" altLang="en-US" sz="1200" b="1">
              <a:solidFill>
                <a:sysClr val="windowText" lastClr="000000"/>
              </a:solidFill>
              <a:sym typeface="+mn-ea"/>
            </a:rPr>
            <a:t>废料刀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：锻件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CH-1(HRC 56-60)/Cr12MoV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HRC58-62), 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具体要根据计算确定</a:t>
          </a:r>
          <a:endParaRPr lang="en-US" altLang="zh-CN" sz="12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522605</xdr:colOff>
      <xdr:row>24</xdr:row>
      <xdr:rowOff>53975</xdr:rowOff>
    </xdr:from>
    <xdr:to>
      <xdr:col>8</xdr:col>
      <xdr:colOff>367030</xdr:colOff>
      <xdr:row>52</xdr:row>
      <xdr:rowOff>130175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397490" y="4860290"/>
          <a:ext cx="65627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120015</xdr:colOff>
      <xdr:row>18</xdr:row>
      <xdr:rowOff>158750</xdr:rowOff>
    </xdr:from>
    <xdr:to>
      <xdr:col>9</xdr:col>
      <xdr:colOff>949325</xdr:colOff>
      <xdr:row>23</xdr:row>
      <xdr:rowOff>51435</xdr:rowOff>
    </xdr:to>
    <xdr:sp>
      <xdr:nvSpPr>
        <xdr:cNvPr id="5" name="文本框 4"/>
        <xdr:cNvSpPr txBox="1"/>
      </xdr:nvSpPr>
      <xdr:spPr>
        <a:xfrm>
          <a:off x="9994900" y="3879215"/>
          <a:ext cx="8950325" cy="79756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拉延模：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;  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压边圈强度弱时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QT600-3A(HRC50-55)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；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硬度要求：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50CD4(HRC 55-58)/Cr12MoV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HRC58-62)/MOCr(HRC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＞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55)</a:t>
          </a:r>
          <a:endParaRPr lang="en-US" altLang="zh-CN" sz="1200" b="1">
            <a:solidFill>
              <a:srgbClr val="FF0000"/>
            </a:solidFill>
            <a:sym typeface="+mn-ea"/>
          </a:endParaRPr>
        </a:p>
        <a:p>
          <a:pPr algn="l"/>
          <a:endParaRPr lang="en-US" altLang="zh-CN" sz="12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163830</xdr:colOff>
      <xdr:row>61</xdr:row>
      <xdr:rowOff>78105</xdr:rowOff>
    </xdr:from>
    <xdr:to>
      <xdr:col>9</xdr:col>
      <xdr:colOff>624840</xdr:colOff>
      <xdr:row>76</xdr:row>
      <xdr:rowOff>52705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038715" y="11580495"/>
          <a:ext cx="8582025" cy="268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130810</xdr:colOff>
      <xdr:row>53</xdr:row>
      <xdr:rowOff>169545</xdr:rowOff>
    </xdr:from>
    <xdr:to>
      <xdr:col>9</xdr:col>
      <xdr:colOff>960120</xdr:colOff>
      <xdr:row>58</xdr:row>
      <xdr:rowOff>62230</xdr:rowOff>
    </xdr:to>
    <xdr:sp>
      <xdr:nvSpPr>
        <xdr:cNvPr id="7" name="文本框 6"/>
        <xdr:cNvSpPr txBox="1"/>
      </xdr:nvSpPr>
      <xdr:spPr>
        <a:xfrm>
          <a:off x="10005695" y="10224135"/>
          <a:ext cx="8950325" cy="79756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修冲模：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; 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压料板一般用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HT300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强度弱时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QT600-3A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；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硬度要求：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ZCH-1(HRC 56-60)/Cr12MoV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</a:t>
          </a:r>
          <a:endParaRPr lang="en-US" altLang="zh-CN" sz="1200" b="1">
            <a:solidFill>
              <a:srgbClr val="FF0000"/>
            </a:solidFill>
            <a:sym typeface="+mn-ea"/>
          </a:endParaRPr>
        </a:p>
        <a:p>
          <a:pPr algn="l"/>
          <a:endParaRPr lang="en-US" altLang="zh-CN" sz="1200" b="1">
            <a:solidFill>
              <a:srgbClr val="070DF7"/>
            </a:solidFill>
            <a:sym typeface="+mn-ea"/>
          </a:endParaRPr>
        </a:p>
      </xdr:txBody>
    </xdr:sp>
    <xdr:clientData/>
  </xdr:twoCellAnchor>
  <xdr:twoCellAnchor>
    <xdr:from>
      <xdr:col>6</xdr:col>
      <xdr:colOff>205105</xdr:colOff>
      <xdr:row>80</xdr:row>
      <xdr:rowOff>26035</xdr:rowOff>
    </xdr:from>
    <xdr:to>
      <xdr:col>9</xdr:col>
      <xdr:colOff>1034415</xdr:colOff>
      <xdr:row>84</xdr:row>
      <xdr:rowOff>99695</xdr:rowOff>
    </xdr:to>
    <xdr:sp>
      <xdr:nvSpPr>
        <xdr:cNvPr id="9" name="文本框 8"/>
        <xdr:cNvSpPr txBox="1"/>
      </xdr:nvSpPr>
      <xdr:spPr>
        <a:xfrm>
          <a:off x="10079990" y="14966950"/>
          <a:ext cx="8950325" cy="79756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翻整模：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;  </a:t>
          </a:r>
          <a:r>
            <a:rPr lang="zh-CN" altLang="en-US" sz="1200" b="1">
              <a:solidFill>
                <a:srgbClr val="000000"/>
              </a:solidFill>
            </a:rPr>
            <a:t>压料板一般用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,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强度弱时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用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QT600-3A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，</a:t>
          </a:r>
          <a:r>
            <a:rPr lang="zh-CN" altLang="en-US" sz="1200" b="1">
              <a:solidFill>
                <a:srgbClr val="FF0000"/>
              </a:solidFill>
              <a:sym typeface="+mn-ea"/>
            </a:rPr>
            <a:t>压料板参与成型及整形时，用</a:t>
          </a:r>
          <a:r>
            <a:rPr lang="en-US" altLang="zh-CN" sz="1200" b="1">
              <a:solidFill>
                <a:srgbClr val="FF0000"/>
              </a:solidFill>
              <a:sym typeface="+mn-ea"/>
            </a:rPr>
            <a:t>MOCr(HRC</a:t>
          </a:r>
          <a:r>
            <a:rPr lang="zh-CN" altLang="en-US" sz="1200" b="1">
              <a:solidFill>
                <a:srgbClr val="FF0000"/>
              </a:solidFill>
              <a:sym typeface="+mn-ea"/>
            </a:rPr>
            <a:t>＞</a:t>
          </a:r>
          <a:r>
            <a:rPr lang="en-US" altLang="zh-CN" sz="1200" b="1">
              <a:solidFill>
                <a:srgbClr val="FF0000"/>
              </a:solidFill>
              <a:sym typeface="+mn-ea"/>
            </a:rPr>
            <a:t>55);</a:t>
          </a:r>
          <a:r>
            <a:rPr lang="en-US" altLang="zh-CN" sz="1200" b="1">
              <a:solidFill>
                <a:schemeClr val="tx1"/>
              </a:solidFill>
              <a:sym typeface="+mn-ea"/>
            </a:rPr>
            <a:t>                 </a:t>
          </a:r>
          <a:r>
            <a:rPr lang="zh-CN" altLang="en-US" sz="1200" b="1">
              <a:solidFill>
                <a:schemeClr val="tx1"/>
              </a:solidFill>
              <a:sym typeface="+mn-ea"/>
            </a:rPr>
            <a:t>硬度要求：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50CD4(HRC 55-58)/Cr12MoV</a:t>
          </a:r>
          <a:r>
            <a:rPr lang="zh-CN" altLang="en-US" sz="1200" b="1">
              <a:solidFill>
                <a:srgbClr val="070DF7"/>
              </a:solidFill>
              <a:sym typeface="+mn-ea"/>
            </a:rPr>
            <a:t>（</a:t>
          </a:r>
          <a:r>
            <a:rPr lang="en-US" altLang="zh-CN" sz="1200" b="1">
              <a:solidFill>
                <a:srgbClr val="070DF7"/>
              </a:solidFill>
              <a:sym typeface="+mn-ea"/>
            </a:rPr>
            <a:t>HRC58-62)</a:t>
          </a:r>
          <a:endParaRPr lang="en-US" altLang="zh-CN" sz="1200" b="1">
            <a:solidFill>
              <a:srgbClr val="FF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219075</xdr:colOff>
      <xdr:row>84</xdr:row>
      <xdr:rowOff>80010</xdr:rowOff>
    </xdr:from>
    <xdr:to>
      <xdr:col>9</xdr:col>
      <xdr:colOff>226060</xdr:colOff>
      <xdr:row>112</xdr:row>
      <xdr:rowOff>129540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93960" y="15744825"/>
          <a:ext cx="8128000" cy="511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125730</xdr:colOff>
      <xdr:row>97</xdr:row>
      <xdr:rowOff>154305</xdr:rowOff>
    </xdr:from>
    <xdr:to>
      <xdr:col>5</xdr:col>
      <xdr:colOff>1884045</xdr:colOff>
      <xdr:row>102</xdr:row>
      <xdr:rowOff>76835</xdr:rowOff>
    </xdr:to>
    <xdr:sp>
      <xdr:nvSpPr>
        <xdr:cNvPr id="8" name="文本框 7"/>
        <xdr:cNvSpPr txBox="1"/>
      </xdr:nvSpPr>
      <xdr:spPr>
        <a:xfrm>
          <a:off x="125730" y="18171795"/>
          <a:ext cx="9260840" cy="82740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自制斜楔：</a:t>
          </a:r>
          <a:r>
            <a:rPr lang="zh-CN" altLang="en-US" sz="1200" b="1">
              <a:solidFill>
                <a:sysClr val="windowText" lastClr="000000"/>
              </a:solidFill>
            </a:rPr>
            <a:t>不带工作内容的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QT600</a:t>
          </a:r>
          <a:r>
            <a:rPr lang="en-US" altLang="zh-CN" sz="1200" b="1">
              <a:solidFill>
                <a:srgbClr val="000000"/>
              </a:solidFill>
            </a:rPr>
            <a:t>; 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 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其他刀块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/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凸模参照上面整形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/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修边的标准</a:t>
          </a:r>
          <a:endParaRPr lang="en-US" altLang="zh-CN" sz="1200" b="1">
            <a:solidFill>
              <a:srgbClr val="000000"/>
            </a:solidFill>
            <a:sym typeface="+mn-ea"/>
          </a:endParaRPr>
        </a:p>
      </xdr:txBody>
    </xdr:sp>
    <xdr:clientData/>
  </xdr:twoCellAnchor>
  <xdr:twoCellAnchor>
    <xdr:from>
      <xdr:col>6</xdr:col>
      <xdr:colOff>18415</xdr:colOff>
      <xdr:row>114</xdr:row>
      <xdr:rowOff>135890</xdr:rowOff>
    </xdr:from>
    <xdr:to>
      <xdr:col>9</xdr:col>
      <xdr:colOff>1167765</xdr:colOff>
      <xdr:row>121</xdr:row>
      <xdr:rowOff>116205</xdr:rowOff>
    </xdr:to>
    <xdr:sp>
      <xdr:nvSpPr>
        <xdr:cNvPr id="15" name="文本框 14"/>
        <xdr:cNvSpPr txBox="1"/>
      </xdr:nvSpPr>
      <xdr:spPr>
        <a:xfrm>
          <a:off x="9893300" y="21229955"/>
          <a:ext cx="9270365" cy="124714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自制斜楔：</a:t>
          </a:r>
          <a:r>
            <a:rPr lang="zh-CN" altLang="en-US" sz="1200" b="1">
              <a:solidFill>
                <a:sysClr val="windowText" lastClr="000000"/>
              </a:solidFill>
            </a:rPr>
            <a:t>不带工作内容的</a:t>
          </a:r>
          <a:r>
            <a:rPr lang="zh-CN" altLang="en-US" sz="1200" b="1">
              <a:solidFill>
                <a:srgbClr val="000000"/>
              </a:solidFill>
            </a:rPr>
            <a:t>本体</a:t>
          </a:r>
          <a:r>
            <a:rPr lang="en-US" altLang="zh-CN" sz="1200" b="1">
              <a:solidFill>
                <a:srgbClr val="070DF7"/>
              </a:solidFill>
            </a:rPr>
            <a:t>HT300</a:t>
          </a:r>
          <a:r>
            <a:rPr lang="en-US" altLang="zh-CN" sz="1200" b="1">
              <a:solidFill>
                <a:srgbClr val="000000"/>
              </a:solidFill>
            </a:rPr>
            <a:t>; 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 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其他刀块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/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凸模参照上面整形</a:t>
          </a:r>
          <a:r>
            <a:rPr lang="en-US" altLang="zh-CN" sz="1200" b="1">
              <a:solidFill>
                <a:srgbClr val="000000"/>
              </a:solidFill>
              <a:sym typeface="+mn-ea"/>
            </a:rPr>
            <a:t>/</a:t>
          </a:r>
          <a:r>
            <a:rPr lang="zh-CN" altLang="en-US" sz="1200" b="1">
              <a:solidFill>
                <a:srgbClr val="000000"/>
              </a:solidFill>
              <a:sym typeface="+mn-ea"/>
            </a:rPr>
            <a:t>修边的标准</a:t>
          </a:r>
          <a:endParaRPr lang="en-US" altLang="zh-CN" sz="1200" b="1">
            <a:solidFill>
              <a:srgbClr val="000000"/>
            </a:solidFill>
            <a:sym typeface="+mn-ea"/>
          </a:endParaRPr>
        </a:p>
      </xdr:txBody>
    </xdr:sp>
    <xdr:clientData/>
  </xdr:twoCellAnchor>
  <xdr:twoCellAnchor editAs="oneCell">
    <xdr:from>
      <xdr:col>0</xdr:col>
      <xdr:colOff>1100455</xdr:colOff>
      <xdr:row>102</xdr:row>
      <xdr:rowOff>177800</xdr:rowOff>
    </xdr:from>
    <xdr:to>
      <xdr:col>3</xdr:col>
      <xdr:colOff>1426210</xdr:colOff>
      <xdr:row>112</xdr:row>
      <xdr:rowOff>109220</xdr:rowOff>
    </xdr:to>
    <xdr:pic>
      <xdr:nvPicPr>
        <xdr:cNvPr id="25" name="图片 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0455" y="19100165"/>
          <a:ext cx="4126230" cy="174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22225</xdr:colOff>
      <xdr:row>1</xdr:row>
      <xdr:rowOff>200660</xdr:rowOff>
    </xdr:from>
    <xdr:to>
      <xdr:col>9</xdr:col>
      <xdr:colOff>218440</xdr:colOff>
      <xdr:row>5</xdr:row>
      <xdr:rowOff>173990</xdr:rowOff>
    </xdr:to>
    <xdr:sp>
      <xdr:nvSpPr>
        <xdr:cNvPr id="22" name="文本框 21"/>
        <xdr:cNvSpPr txBox="1"/>
      </xdr:nvSpPr>
      <xdr:spPr>
        <a:xfrm>
          <a:off x="22225" y="403225"/>
          <a:ext cx="18192115" cy="78359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3600" b="1">
              <a:solidFill>
                <a:srgbClr val="FF0000"/>
              </a:solidFill>
            </a:rPr>
            <a:t>此项目多工位模具材质标准可以按照</a:t>
          </a:r>
          <a:r>
            <a:rPr lang="en-US" altLang="zh-CN" sz="3600" b="1">
              <a:solidFill>
                <a:srgbClr val="FF0000"/>
              </a:solidFill>
            </a:rPr>
            <a:t>G2</a:t>
          </a:r>
          <a:r>
            <a:rPr lang="zh-CN" altLang="en-US" sz="3600" b="1">
              <a:solidFill>
                <a:srgbClr val="FF0000"/>
              </a:solidFill>
            </a:rPr>
            <a:t>线材质标准执行</a:t>
          </a:r>
          <a:endParaRPr lang="zh-CN" altLang="en-US" sz="3600" b="1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225425</xdr:colOff>
      <xdr:row>21</xdr:row>
      <xdr:rowOff>46355</xdr:rowOff>
    </xdr:from>
    <xdr:to>
      <xdr:col>1</xdr:col>
      <xdr:colOff>377825</xdr:colOff>
      <xdr:row>21</xdr:row>
      <xdr:rowOff>227330</xdr:rowOff>
    </xdr:to>
    <xdr:pic>
      <xdr:nvPicPr>
        <xdr:cNvPr id="71692" name="CheckBox12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2250" y="431419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</xdr:colOff>
      <xdr:row>30</xdr:row>
      <xdr:rowOff>27305</xdr:rowOff>
    </xdr:from>
    <xdr:to>
      <xdr:col>1</xdr:col>
      <xdr:colOff>394335</xdr:colOff>
      <xdr:row>31</xdr:row>
      <xdr:rowOff>8255</xdr:rowOff>
    </xdr:to>
    <xdr:pic>
      <xdr:nvPicPr>
        <xdr:cNvPr id="71693" name="CheckBox13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6682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222885</xdr:colOff>
      <xdr:row>81</xdr:row>
      <xdr:rowOff>15240</xdr:rowOff>
    </xdr:from>
    <xdr:to>
      <xdr:col>1</xdr:col>
      <xdr:colOff>375285</xdr:colOff>
      <xdr:row>81</xdr:row>
      <xdr:rowOff>194016</xdr:rowOff>
    </xdr:to>
    <xdr:pic>
      <xdr:nvPicPr>
        <xdr:cNvPr id="71715" name="CheckBox17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9710" y="1728851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257175</xdr:colOff>
          <xdr:row>6</xdr:row>
          <xdr:rowOff>9525</xdr:rowOff>
        </xdr:from>
        <xdr:to>
          <xdr:col>1</xdr:col>
          <xdr:colOff>409575</xdr:colOff>
          <xdr:row>6</xdr:row>
          <xdr:rowOff>190500</xdr:rowOff>
        </xdr:to>
        <xdr:sp>
          <xdr:nvSpPr>
            <xdr:cNvPr id="71754" name="CheckBox6" hidden="1">
              <a:extLst>
                <a:ext uri="{63B3BB69-23CF-44E3-9099-C40C66FF867C}">
                  <a14:compatExt spid="_x0000_s71754"/>
                </a:ext>
              </a:extLst>
            </xdr:cNvPr>
            <xdr:cNvSpPr/>
          </xdr:nvSpPr>
          <xdr:spPr>
            <a:xfrm>
              <a:off x="1524000" y="122491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6</xdr:row>
          <xdr:rowOff>0</xdr:rowOff>
        </xdr:from>
        <xdr:to>
          <xdr:col>1</xdr:col>
          <xdr:colOff>3619500</xdr:colOff>
          <xdr:row>6</xdr:row>
          <xdr:rowOff>180975</xdr:rowOff>
        </xdr:to>
        <xdr:sp>
          <xdr:nvSpPr>
            <xdr:cNvPr id="71757" name="CheckBox4" hidden="1">
              <a:extLst>
                <a:ext uri="{63B3BB69-23CF-44E3-9099-C40C66FF867C}">
                  <a14:compatExt spid="_x0000_s71757"/>
                </a:ext>
              </a:extLst>
            </xdr:cNvPr>
            <xdr:cNvSpPr/>
          </xdr:nvSpPr>
          <xdr:spPr>
            <a:xfrm>
              <a:off x="4733925" y="121539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3400425</xdr:colOff>
          <xdr:row>14</xdr:row>
          <xdr:rowOff>9525</xdr:rowOff>
        </xdr:from>
        <xdr:to>
          <xdr:col>1</xdr:col>
          <xdr:colOff>3552825</xdr:colOff>
          <xdr:row>14</xdr:row>
          <xdr:rowOff>190500</xdr:rowOff>
        </xdr:to>
        <xdr:sp>
          <xdr:nvSpPr>
            <xdr:cNvPr id="71760" name="CheckBox1" hidden="1">
              <a:extLst>
                <a:ext uri="{63B3BB69-23CF-44E3-9099-C40C66FF867C}">
                  <a14:compatExt spid="_x0000_s71760"/>
                </a:ext>
              </a:extLst>
            </xdr:cNvPr>
            <xdr:cNvSpPr/>
          </xdr:nvSpPr>
          <xdr:spPr>
            <a:xfrm>
              <a:off x="4667250" y="285940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14</xdr:row>
          <xdr:rowOff>19050</xdr:rowOff>
        </xdr:from>
        <xdr:to>
          <xdr:col>1</xdr:col>
          <xdr:colOff>419100</xdr:colOff>
          <xdr:row>15</xdr:row>
          <xdr:rowOff>0</xdr:rowOff>
        </xdr:to>
        <xdr:sp>
          <xdr:nvSpPr>
            <xdr:cNvPr id="71761" name="CheckBox2" hidden="1">
              <a:extLst>
                <a:ext uri="{63B3BB69-23CF-44E3-9099-C40C66FF867C}">
                  <a14:compatExt spid="_x0000_s71761"/>
                </a:ext>
              </a:extLst>
            </xdr:cNvPr>
            <xdr:cNvSpPr/>
          </xdr:nvSpPr>
          <xdr:spPr>
            <a:xfrm>
              <a:off x="1533525" y="286893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919480</xdr:colOff>
      <xdr:row>38</xdr:row>
      <xdr:rowOff>156845</xdr:rowOff>
    </xdr:from>
    <xdr:to>
      <xdr:col>1</xdr:col>
      <xdr:colOff>4199255</xdr:colOff>
      <xdr:row>45</xdr:row>
      <xdr:rowOff>130175</xdr:rowOff>
    </xdr:to>
    <xdr:pic>
      <xdr:nvPicPr>
        <xdr:cNvPr id="8" name="Picture 8" descr="rId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86305" y="8719820"/>
          <a:ext cx="32797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1134110</xdr:colOff>
      <xdr:row>82</xdr:row>
      <xdr:rowOff>143510</xdr:rowOff>
    </xdr:from>
    <xdr:to>
      <xdr:col>1</xdr:col>
      <xdr:colOff>3238500</xdr:colOff>
      <xdr:row>89</xdr:row>
      <xdr:rowOff>177800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00935" y="17619345"/>
          <a:ext cx="2104390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88265</xdr:colOff>
      <xdr:row>1</xdr:row>
      <xdr:rowOff>133350</xdr:rowOff>
    </xdr:from>
    <xdr:to>
      <xdr:col>9</xdr:col>
      <xdr:colOff>560070</xdr:colOff>
      <xdr:row>20</xdr:row>
      <xdr:rowOff>26670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03515" y="335915"/>
          <a:ext cx="5272405" cy="375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570865</xdr:colOff>
      <xdr:row>59</xdr:row>
      <xdr:rowOff>132715</xdr:rowOff>
    </xdr:from>
    <xdr:to>
      <xdr:col>10</xdr:col>
      <xdr:colOff>671830</xdr:colOff>
      <xdr:row>75</xdr:row>
      <xdr:rowOff>98425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029315" y="12949555"/>
          <a:ext cx="2844165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3343275</xdr:colOff>
      <xdr:row>63</xdr:row>
      <xdr:rowOff>104140</xdr:rowOff>
    </xdr:from>
    <xdr:to>
      <xdr:col>1</xdr:col>
      <xdr:colOff>6341110</xdr:colOff>
      <xdr:row>73</xdr:row>
      <xdr:rowOff>94615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10100" y="13731240"/>
          <a:ext cx="2997835" cy="2016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76</xdr:row>
      <xdr:rowOff>119380</xdr:rowOff>
    </xdr:from>
    <xdr:to>
      <xdr:col>6</xdr:col>
      <xdr:colOff>586105</xdr:colOff>
      <xdr:row>84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53350" y="16379825"/>
          <a:ext cx="3291205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111760</xdr:colOff>
      <xdr:row>59</xdr:row>
      <xdr:rowOff>32385</xdr:rowOff>
    </xdr:from>
    <xdr:to>
      <xdr:col>6</xdr:col>
      <xdr:colOff>505460</xdr:colOff>
      <xdr:row>75</xdr:row>
      <xdr:rowOff>148590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27010" y="12849225"/>
          <a:ext cx="3136900" cy="3357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635635</xdr:colOff>
      <xdr:row>76</xdr:row>
      <xdr:rowOff>101600</xdr:rowOff>
    </xdr:from>
    <xdr:to>
      <xdr:col>11</xdr:col>
      <xdr:colOff>107950</xdr:colOff>
      <xdr:row>84</xdr:row>
      <xdr:rowOff>109220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94085" y="16362045"/>
          <a:ext cx="2901315" cy="162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98425</xdr:colOff>
      <xdr:row>61</xdr:row>
      <xdr:rowOff>144145</xdr:rowOff>
    </xdr:from>
    <xdr:to>
      <xdr:col>1</xdr:col>
      <xdr:colOff>3234690</xdr:colOff>
      <xdr:row>76</xdr:row>
      <xdr:rowOff>33655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65250" y="13366115"/>
          <a:ext cx="3136265" cy="29279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352425</xdr:colOff>
      <xdr:row>34</xdr:row>
      <xdr:rowOff>19050</xdr:rowOff>
    </xdr:from>
    <xdr:to>
      <xdr:col>1</xdr:col>
      <xdr:colOff>504825</xdr:colOff>
      <xdr:row>35</xdr:row>
      <xdr:rowOff>0</xdr:rowOff>
    </xdr:to>
    <xdr:pic>
      <xdr:nvPicPr>
        <xdr:cNvPr id="92184" name="CheckBox3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9250" y="69469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1771650</xdr:colOff>
      <xdr:row>34</xdr:row>
      <xdr:rowOff>19050</xdr:rowOff>
    </xdr:from>
    <xdr:to>
      <xdr:col>1</xdr:col>
      <xdr:colOff>1924050</xdr:colOff>
      <xdr:row>35</xdr:row>
      <xdr:rowOff>0</xdr:rowOff>
    </xdr:to>
    <xdr:pic>
      <xdr:nvPicPr>
        <xdr:cNvPr id="92185" name="CheckBox7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69469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44</xdr:row>
      <xdr:rowOff>28575</xdr:rowOff>
    </xdr:from>
    <xdr:to>
      <xdr:col>1</xdr:col>
      <xdr:colOff>476250</xdr:colOff>
      <xdr:row>45</xdr:row>
      <xdr:rowOff>9525</xdr:rowOff>
    </xdr:to>
    <xdr:pic>
      <xdr:nvPicPr>
        <xdr:cNvPr id="92190" name="CheckBox12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93510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44</xdr:row>
          <xdr:rowOff>28575</xdr:rowOff>
        </xdr:from>
        <xdr:to>
          <xdr:col>1</xdr:col>
          <xdr:colOff>476250</xdr:colOff>
          <xdr:row>45</xdr:row>
          <xdr:rowOff>9525</xdr:rowOff>
        </xdr:to>
        <xdr:sp>
          <xdr:nvSpPr>
            <xdr:cNvPr id="92200" name="CheckBox2" hidden="1">
              <a:extLst>
                <a:ext uri="{63B3BB69-23CF-44E3-9099-C40C66FF867C}">
                  <a14:compatExt spid="_x0000_s92200"/>
                </a:ext>
              </a:extLst>
            </xdr:cNvPr>
            <xdr:cNvSpPr/>
          </xdr:nvSpPr>
          <xdr:spPr>
            <a:xfrm>
              <a:off x="1590675" y="935101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411480</xdr:colOff>
      <xdr:row>2</xdr:row>
      <xdr:rowOff>10160</xdr:rowOff>
    </xdr:from>
    <xdr:to>
      <xdr:col>1</xdr:col>
      <xdr:colOff>563880</xdr:colOff>
      <xdr:row>2</xdr:row>
      <xdr:rowOff>193675</xdr:rowOff>
    </xdr:to>
    <xdr:pic>
      <xdr:nvPicPr>
        <xdr:cNvPr id="4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8305" y="415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37</xdr:row>
      <xdr:rowOff>38100</xdr:rowOff>
    </xdr:from>
    <xdr:to>
      <xdr:col>1</xdr:col>
      <xdr:colOff>495300</xdr:colOff>
      <xdr:row>38</xdr:row>
      <xdr:rowOff>19050</xdr:rowOff>
    </xdr:to>
    <xdr:pic>
      <xdr:nvPicPr>
        <xdr:cNvPr id="15" name="CheckBox10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75736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372745</xdr:colOff>
      <xdr:row>3</xdr:row>
      <xdr:rowOff>28575</xdr:rowOff>
    </xdr:from>
    <xdr:to>
      <xdr:col>1</xdr:col>
      <xdr:colOff>525145</xdr:colOff>
      <xdr:row>4</xdr:row>
      <xdr:rowOff>9525</xdr:rowOff>
    </xdr:to>
    <xdr:pic>
      <xdr:nvPicPr>
        <xdr:cNvPr id="2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9570" y="6362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375285</xdr:colOff>
      <xdr:row>5</xdr:row>
      <xdr:rowOff>27940</xdr:rowOff>
    </xdr:from>
    <xdr:to>
      <xdr:col>1</xdr:col>
      <xdr:colOff>527685</xdr:colOff>
      <xdr:row>6</xdr:row>
      <xdr:rowOff>8890</xdr:rowOff>
    </xdr:to>
    <xdr:pic>
      <xdr:nvPicPr>
        <xdr:cNvPr id="3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0407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</xdr:colOff>
      <xdr:row>46</xdr:row>
      <xdr:rowOff>76835</xdr:rowOff>
    </xdr:from>
    <xdr:to>
      <xdr:col>1</xdr:col>
      <xdr:colOff>5583555</xdr:colOff>
      <xdr:row>62</xdr:row>
      <xdr:rowOff>103505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" y="9704705"/>
          <a:ext cx="6791325" cy="3267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150495</xdr:colOff>
      <xdr:row>62</xdr:row>
      <xdr:rowOff>90805</xdr:rowOff>
    </xdr:from>
    <xdr:to>
      <xdr:col>1</xdr:col>
      <xdr:colOff>5356225</xdr:colOff>
      <xdr:row>80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0495" y="12959715"/>
          <a:ext cx="6472555" cy="358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5935980</xdr:colOff>
      <xdr:row>49</xdr:row>
      <xdr:rowOff>10160</xdr:rowOff>
    </xdr:from>
    <xdr:to>
      <xdr:col>7</xdr:col>
      <xdr:colOff>639445</xdr:colOff>
      <xdr:row>72</xdr:row>
      <xdr:rowOff>175895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02805" y="10245725"/>
          <a:ext cx="4580890" cy="4824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320675</xdr:colOff>
      <xdr:row>36</xdr:row>
      <xdr:rowOff>15875</xdr:rowOff>
    </xdr:from>
    <xdr:to>
      <xdr:col>1</xdr:col>
      <xdr:colOff>473075</xdr:colOff>
      <xdr:row>36</xdr:row>
      <xdr:rowOff>199390</xdr:rowOff>
    </xdr:to>
    <xdr:pic>
      <xdr:nvPicPr>
        <xdr:cNvPr id="14" name="CheckBox10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7500" y="73488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13</xdr:row>
      <xdr:rowOff>150495</xdr:rowOff>
    </xdr:from>
    <xdr:to>
      <xdr:col>1</xdr:col>
      <xdr:colOff>2428240</xdr:colOff>
      <xdr:row>29</xdr:row>
      <xdr:rowOff>64135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0650" y="2783840"/>
          <a:ext cx="2304415" cy="3295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2432685</xdr:colOff>
      <xdr:row>17</xdr:row>
      <xdr:rowOff>45720</xdr:rowOff>
    </xdr:from>
    <xdr:to>
      <xdr:col>1</xdr:col>
      <xdr:colOff>6083300</xdr:colOff>
      <xdr:row>22</xdr:row>
      <xdr:rowOff>159385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99510" y="3629660"/>
          <a:ext cx="3650615" cy="1126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75565</xdr:colOff>
      <xdr:row>31</xdr:row>
      <xdr:rowOff>64135</xdr:rowOff>
    </xdr:from>
    <xdr:to>
      <xdr:col>7</xdr:col>
      <xdr:colOff>679450</xdr:colOff>
      <xdr:row>51</xdr:row>
      <xdr:rowOff>175895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0815" y="6483985"/>
          <a:ext cx="4032885" cy="433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383540</xdr:colOff>
      <xdr:row>7</xdr:row>
      <xdr:rowOff>186690</xdr:rowOff>
    </xdr:from>
    <xdr:to>
      <xdr:col>11</xdr:col>
      <xdr:colOff>299085</xdr:colOff>
      <xdr:row>28</xdr:row>
      <xdr:rowOff>184785</xdr:rowOff>
    </xdr:to>
    <xdr:pic>
      <xdr:nvPicPr>
        <xdr:cNvPr id="8" name="图片 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13590" y="1604645"/>
          <a:ext cx="1972945" cy="439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7</xdr:row>
      <xdr:rowOff>83185</xdr:rowOff>
    </xdr:from>
    <xdr:to>
      <xdr:col>8</xdr:col>
      <xdr:colOff>210185</xdr:colOff>
      <xdr:row>29</xdr:row>
      <xdr:rowOff>29210</xdr:rowOff>
    </xdr:to>
    <xdr:pic>
      <xdr:nvPicPr>
        <xdr:cNvPr id="9" name="图片 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28915" y="1501140"/>
          <a:ext cx="4211320" cy="4542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340360</xdr:colOff>
      <xdr:row>2</xdr:row>
      <xdr:rowOff>157480</xdr:rowOff>
    </xdr:from>
    <xdr:to>
      <xdr:col>3</xdr:col>
      <xdr:colOff>871220</xdr:colOff>
      <xdr:row>7</xdr:row>
      <xdr:rowOff>157480</xdr:rowOff>
    </xdr:to>
    <xdr:sp>
      <xdr:nvSpPr>
        <xdr:cNvPr id="2" name="文本框 1"/>
        <xdr:cNvSpPr txBox="1"/>
      </xdr:nvSpPr>
      <xdr:spPr>
        <a:xfrm>
          <a:off x="2188210" y="56261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按照江福规范</a:t>
          </a:r>
          <a:endParaRPr lang="zh-CN" altLang="en-US" sz="1100"/>
        </a:p>
      </xdr:txBody>
    </xdr:sp>
    <xdr:clientData/>
  </xdr:twoCellAnchor>
  <xdr:twoCellAnchor>
    <xdr:from>
      <xdr:col>2</xdr:col>
      <xdr:colOff>340360</xdr:colOff>
      <xdr:row>14</xdr:row>
      <xdr:rowOff>157480</xdr:rowOff>
    </xdr:from>
    <xdr:to>
      <xdr:col>3</xdr:col>
      <xdr:colOff>871220</xdr:colOff>
      <xdr:row>19</xdr:row>
      <xdr:rowOff>157480</xdr:rowOff>
    </xdr:to>
    <xdr:sp>
      <xdr:nvSpPr>
        <xdr:cNvPr id="3" name="文本框 2"/>
        <xdr:cNvSpPr txBox="1"/>
      </xdr:nvSpPr>
      <xdr:spPr>
        <a:xfrm>
          <a:off x="2188210" y="291465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按江福标准执行</a:t>
          </a:r>
          <a:endParaRPr lang="zh-CN" altLang="en-US" sz="1100"/>
        </a:p>
      </xdr:txBody>
    </xdr:sp>
    <xdr:clientData/>
  </xdr:twoCellAnchor>
  <xdr:twoCellAnchor>
    <xdr:from>
      <xdr:col>2</xdr:col>
      <xdr:colOff>215900</xdr:colOff>
      <xdr:row>25</xdr:row>
      <xdr:rowOff>132715</xdr:rowOff>
    </xdr:from>
    <xdr:to>
      <xdr:col>3</xdr:col>
      <xdr:colOff>746760</xdr:colOff>
      <xdr:row>30</xdr:row>
      <xdr:rowOff>132715</xdr:rowOff>
    </xdr:to>
    <xdr:sp>
      <xdr:nvSpPr>
        <xdr:cNvPr id="4" name="文本框 3"/>
        <xdr:cNvSpPr txBox="1"/>
      </xdr:nvSpPr>
      <xdr:spPr>
        <a:xfrm>
          <a:off x="2063750" y="511810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按客户标准执行，见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553085</xdr:colOff>
      <xdr:row>28</xdr:row>
      <xdr:rowOff>53340</xdr:rowOff>
    </xdr:from>
    <xdr:to>
      <xdr:col>2</xdr:col>
      <xdr:colOff>2848610</xdr:colOff>
      <xdr:row>29</xdr:row>
      <xdr:rowOff>136525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935" y="5646420"/>
          <a:ext cx="2295525" cy="285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85090</xdr:colOff>
      <xdr:row>71</xdr:row>
      <xdr:rowOff>109855</xdr:rowOff>
    </xdr:from>
    <xdr:to>
      <xdr:col>23</xdr:col>
      <xdr:colOff>637540</xdr:colOff>
      <xdr:row>92</xdr:row>
      <xdr:rowOff>141605</xdr:rowOff>
    </xdr:to>
    <xdr:pic>
      <xdr:nvPicPr>
        <xdr:cNvPr id="67" name="图片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788755" y="22162135"/>
          <a:ext cx="74104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575945</xdr:colOff>
      <xdr:row>34</xdr:row>
      <xdr:rowOff>118745</xdr:rowOff>
    </xdr:from>
    <xdr:to>
      <xdr:col>12</xdr:col>
      <xdr:colOff>147955</xdr:colOff>
      <xdr:row>43</xdr:row>
      <xdr:rowOff>133985</xdr:rowOff>
    </xdr:to>
    <xdr:pic>
      <xdr:nvPicPr>
        <xdr:cNvPr id="98" name="图片 1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82020" y="13985875"/>
          <a:ext cx="857377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803910</xdr:colOff>
      <xdr:row>21</xdr:row>
      <xdr:rowOff>9525</xdr:rowOff>
    </xdr:from>
    <xdr:to>
      <xdr:col>9</xdr:col>
      <xdr:colOff>461010</xdr:colOff>
      <xdr:row>30</xdr:row>
      <xdr:rowOff>140335</xdr:rowOff>
    </xdr:to>
    <xdr:pic>
      <xdr:nvPicPr>
        <xdr:cNvPr id="62" name="图片 1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999970" y="9527540"/>
          <a:ext cx="2719705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669290</xdr:colOff>
      <xdr:row>19</xdr:row>
      <xdr:rowOff>190500</xdr:rowOff>
    </xdr:from>
    <xdr:to>
      <xdr:col>12</xdr:col>
      <xdr:colOff>1839595</xdr:colOff>
      <xdr:row>33</xdr:row>
      <xdr:rowOff>17780</xdr:rowOff>
    </xdr:to>
    <xdr:pic>
      <xdr:nvPicPr>
        <xdr:cNvPr id="92" name="图片 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927955" y="9303385"/>
          <a:ext cx="3419475" cy="437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904240</xdr:colOff>
      <xdr:row>18</xdr:row>
      <xdr:rowOff>31115</xdr:rowOff>
    </xdr:from>
    <xdr:to>
      <xdr:col>1</xdr:col>
      <xdr:colOff>1056640</xdr:colOff>
      <xdr:row>19</xdr:row>
      <xdr:rowOff>12065</xdr:rowOff>
    </xdr:to>
    <xdr:pic>
      <xdr:nvPicPr>
        <xdr:cNvPr id="2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1065" y="8941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495935</xdr:colOff>
      <xdr:row>21</xdr:row>
      <xdr:rowOff>17780</xdr:rowOff>
    </xdr:from>
    <xdr:to>
      <xdr:col>1</xdr:col>
      <xdr:colOff>648335</xdr:colOff>
      <xdr:row>21</xdr:row>
      <xdr:rowOff>198755</xdr:rowOff>
    </xdr:to>
    <xdr:pic>
      <xdr:nvPicPr>
        <xdr:cNvPr id="3" name="CheckBox15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760" y="95357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3469640</xdr:colOff>
      <xdr:row>18</xdr:row>
      <xdr:rowOff>15240</xdr:rowOff>
    </xdr:from>
    <xdr:to>
      <xdr:col>1</xdr:col>
      <xdr:colOff>3622040</xdr:colOff>
      <xdr:row>18</xdr:row>
      <xdr:rowOff>198755</xdr:rowOff>
    </xdr:to>
    <xdr:pic>
      <xdr:nvPicPr>
        <xdr:cNvPr id="7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6465" y="89255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113030</xdr:colOff>
      <xdr:row>32</xdr:row>
      <xdr:rowOff>125095</xdr:rowOff>
    </xdr:from>
    <xdr:to>
      <xdr:col>15</xdr:col>
      <xdr:colOff>218440</xdr:colOff>
      <xdr:row>47</xdr:row>
      <xdr:rowOff>41275</xdr:rowOff>
    </xdr:to>
    <xdr:pic>
      <xdr:nvPicPr>
        <xdr:cNvPr id="8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20865" y="13587095"/>
          <a:ext cx="3672840" cy="295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287020</xdr:colOff>
      <xdr:row>98</xdr:row>
      <xdr:rowOff>114935</xdr:rowOff>
    </xdr:from>
    <xdr:to>
      <xdr:col>4</xdr:col>
      <xdr:colOff>915670</xdr:colOff>
      <xdr:row>108</xdr:row>
      <xdr:rowOff>19685</xdr:rowOff>
    </xdr:to>
    <xdr:pic>
      <xdr:nvPicPr>
        <xdr:cNvPr id="9" name="Picture 9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002270" y="31066740"/>
          <a:ext cx="2000250" cy="19304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5</xdr:col>
      <xdr:colOff>70485</xdr:colOff>
      <xdr:row>100</xdr:row>
      <xdr:rowOff>6350</xdr:rowOff>
    </xdr:from>
    <xdr:to>
      <xdr:col>12</xdr:col>
      <xdr:colOff>26670</xdr:colOff>
      <xdr:row>106</xdr:row>
      <xdr:rowOff>156845</xdr:rowOff>
    </xdr:to>
    <xdr:sp>
      <xdr:nvSpPr>
        <xdr:cNvPr id="10" name="Rectangle 98"/>
        <xdr:cNvSpPr>
          <a:spLocks noChangeArrowheads="1"/>
        </xdr:cNvSpPr>
      </xdr:nvSpPr>
      <xdr:spPr>
        <a:xfrm>
          <a:off x="10576560" y="31363285"/>
          <a:ext cx="8957945" cy="1365885"/>
        </a:xfrm>
        <a:prstGeom prst="rect">
          <a:avLst/>
        </a:prstGeom>
        <a:solidFill>
          <a:srgbClr val="FFFFFF"/>
        </a:solidFill>
        <a:ln w="12700" algn="ctr">
          <a:solidFill>
            <a:srgbClr val="0000FF"/>
          </a:solidFill>
          <a:miter lim="800000"/>
        </a:ln>
        <a:effectLst/>
      </xdr:spPr>
      <xdr:txBody>
        <a:bodyPr vertOverflow="clip" wrap="square" lIns="27432" tIns="27432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波纹管的用途主要就是起到一种保护感应器接线的作用，需要的长度是所需双头接插件的长度之和；</a:t>
          </a:r>
          <a:endParaRPr lang="zh-CN" altLang="en-US" sz="1200" b="0" i="0" u="none" strike="noStrike" baseline="0">
            <a:solidFill>
              <a:srgbClr val="000000"/>
            </a:solidFill>
            <a:latin typeface="PMingLiU" panose="02020500000000000000" charset="-120"/>
            <a:ea typeface="PMingLiU" panose="02020500000000000000" charset="-120"/>
          </a:endParaRP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上面是波纹管的图片，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【AD8】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中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8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是外径，还有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10/12/16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的 。</a:t>
          </a:r>
          <a:endParaRPr lang="zh-CN" altLang="en-US" sz="1200" b="0" i="0" u="none" strike="noStrike" baseline="0">
            <a:solidFill>
              <a:srgbClr val="00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1</xdr:col>
      <xdr:colOff>321310</xdr:colOff>
      <xdr:row>81</xdr:row>
      <xdr:rowOff>181610</xdr:rowOff>
    </xdr:from>
    <xdr:to>
      <xdr:col>1</xdr:col>
      <xdr:colOff>5587365</xdr:colOff>
      <xdr:row>92</xdr:row>
      <xdr:rowOff>339725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8135" y="26005790"/>
          <a:ext cx="5266055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771525</xdr:colOff>
      <xdr:row>45</xdr:row>
      <xdr:rowOff>74295</xdr:rowOff>
    </xdr:from>
    <xdr:to>
      <xdr:col>12</xdr:col>
      <xdr:colOff>287020</xdr:colOff>
      <xdr:row>69</xdr:row>
      <xdr:rowOff>163830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32790" y="16169640"/>
          <a:ext cx="6362065" cy="515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53</xdr:row>
      <xdr:rowOff>163830</xdr:rowOff>
    </xdr:from>
    <xdr:to>
      <xdr:col>7</xdr:col>
      <xdr:colOff>118110</xdr:colOff>
      <xdr:row>63</xdr:row>
      <xdr:rowOff>44450</xdr:rowOff>
    </xdr:to>
    <xdr:pic>
      <xdr:nvPicPr>
        <xdr:cNvPr id="15" name="图片 1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41920" y="17879695"/>
          <a:ext cx="503745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339725</xdr:colOff>
      <xdr:row>60</xdr:row>
      <xdr:rowOff>65405</xdr:rowOff>
    </xdr:from>
    <xdr:to>
      <xdr:col>6</xdr:col>
      <xdr:colOff>638810</xdr:colOff>
      <xdr:row>61</xdr:row>
      <xdr:rowOff>93345</xdr:rowOff>
    </xdr:to>
    <xdr:sp>
      <xdr:nvSpPr>
        <xdr:cNvPr id="16" name="矩形 102"/>
        <xdr:cNvSpPr/>
      </xdr:nvSpPr>
      <xdr:spPr>
        <a:xfrm>
          <a:off x="9426575" y="19406235"/>
          <a:ext cx="31877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400685</xdr:colOff>
      <xdr:row>45</xdr:row>
      <xdr:rowOff>23495</xdr:rowOff>
    </xdr:from>
    <xdr:to>
      <xdr:col>1</xdr:col>
      <xdr:colOff>5640070</xdr:colOff>
      <xdr:row>61</xdr:row>
      <xdr:rowOff>86360</xdr:rowOff>
    </xdr:to>
    <xdr:grpSp>
      <xdr:nvGrpSpPr>
        <xdr:cNvPr id="17" name="组合 103"/>
        <xdr:cNvGrpSpPr/>
      </xdr:nvGrpSpPr>
      <xdr:grpSpPr>
        <a:xfrm>
          <a:off x="1667510" y="16118840"/>
          <a:ext cx="5239385" cy="3510915"/>
          <a:chOff x="609600" y="1600200"/>
          <a:chExt cx="5233987" cy="3461488"/>
        </a:xfrm>
      </xdr:grpSpPr>
      <xdr:pic>
        <xdr:nvPicPr>
          <xdr:cNvPr id="18" name="图片 106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609600" y="1600200"/>
            <a:ext cx="5233987" cy="3379693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9" name="椭圆 107"/>
          <xdr:cNvSpPr/>
        </xdr:nvSpPr>
        <xdr:spPr>
          <a:xfrm>
            <a:off x="5253574" y="281742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</a:t>
            </a:r>
            <a:endParaRPr lang="zh-CN" altLang="en-US" sz="1200"/>
          </a:p>
        </xdr:txBody>
      </xdr:sp>
      <xdr:sp>
        <xdr:nvSpPr>
          <xdr:cNvPr id="20" name="椭圆 108"/>
          <xdr:cNvSpPr/>
        </xdr:nvSpPr>
        <xdr:spPr>
          <a:xfrm>
            <a:off x="5158411" y="1600200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</a:t>
            </a:r>
            <a:endParaRPr lang="zh-CN" altLang="en-US" sz="1200"/>
          </a:p>
        </xdr:txBody>
      </xdr:sp>
      <xdr:sp>
        <xdr:nvSpPr>
          <xdr:cNvPr id="21" name="椭圆 109"/>
          <xdr:cNvSpPr/>
        </xdr:nvSpPr>
        <xdr:spPr>
          <a:xfrm>
            <a:off x="2512868" y="2437043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</a:t>
            </a:r>
            <a:endParaRPr lang="zh-CN" altLang="en-US" sz="1200"/>
          </a:p>
        </xdr:txBody>
      </xdr:sp>
      <xdr:sp>
        <xdr:nvSpPr>
          <xdr:cNvPr id="22" name="矩形 110"/>
          <xdr:cNvSpPr/>
        </xdr:nvSpPr>
        <xdr:spPr>
          <a:xfrm>
            <a:off x="1827692" y="2589197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23" name="矩形 111"/>
          <xdr:cNvSpPr/>
        </xdr:nvSpPr>
        <xdr:spPr>
          <a:xfrm>
            <a:off x="2693678" y="4833458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pic>
        <xdr:nvPicPr>
          <xdr:cNvPr id="24" name="图片 112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 rot="-10800000" flipV="1">
            <a:off x="2924174" y="198120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图片 113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 rot="5400000" flipV="1">
            <a:off x="3128961" y="249394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图片 114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 rot="-10800000" flipV="1">
            <a:off x="2924173" y="3480546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7" name="图片 115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 rot="5400000" flipV="1">
            <a:off x="3429000" y="3917928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8" name="矩形 116"/>
          <xdr:cNvSpPr/>
        </xdr:nvSpPr>
        <xdr:spPr>
          <a:xfrm>
            <a:off x="3531116" y="4453075"/>
            <a:ext cx="532915" cy="2377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29" name="矩形 117"/>
          <xdr:cNvSpPr/>
        </xdr:nvSpPr>
        <xdr:spPr>
          <a:xfrm>
            <a:off x="2455770" y="2180285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30" name="矩形 118"/>
          <xdr:cNvSpPr/>
        </xdr:nvSpPr>
        <xdr:spPr>
          <a:xfrm>
            <a:off x="2931587" y="4243864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31" name="矩形 119"/>
          <xdr:cNvSpPr/>
        </xdr:nvSpPr>
        <xdr:spPr>
          <a:xfrm>
            <a:off x="2474803" y="3131243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>
        <xdr:nvCxnSpPr>
          <xdr:cNvPr id="32" name="直接箭头连接符 120"/>
          <xdr:cNvCxnSpPr>
            <a:endCxn id="24" idx="0"/>
          </xdr:cNvCxnSpPr>
        </xdr:nvCxnSpPr>
        <xdr:spPr>
          <a:xfrm>
            <a:off x="2922071" y="1818920"/>
            <a:ext cx="209359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椭圆 121"/>
          <xdr:cNvSpPr/>
        </xdr:nvSpPr>
        <xdr:spPr>
          <a:xfrm>
            <a:off x="2760293" y="167627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</a:t>
            </a:r>
            <a:endParaRPr lang="zh-CN" altLang="en-US" sz="1200"/>
          </a:p>
        </xdr:txBody>
      </xdr:sp>
      <xdr:sp>
        <xdr:nvSpPr>
          <xdr:cNvPr id="34" name="椭圆 122"/>
          <xdr:cNvSpPr/>
        </xdr:nvSpPr>
        <xdr:spPr>
          <a:xfrm>
            <a:off x="1827692" y="355917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</a:t>
            </a:r>
            <a:endParaRPr lang="zh-CN" altLang="en-US" sz="1200"/>
          </a:p>
        </xdr:txBody>
      </xdr:sp>
      <xdr:sp>
        <xdr:nvSpPr>
          <xdr:cNvPr id="35" name="椭圆 123"/>
          <xdr:cNvSpPr/>
        </xdr:nvSpPr>
        <xdr:spPr>
          <a:xfrm>
            <a:off x="780894" y="3321434"/>
            <a:ext cx="228392" cy="2377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7</a:t>
            </a:r>
            <a:endParaRPr lang="zh-CN" altLang="en-US" sz="1200"/>
          </a:p>
        </xdr:txBody>
      </xdr:sp>
      <xdr:sp>
        <xdr:nvSpPr>
          <xdr:cNvPr id="36" name="椭圆 124"/>
          <xdr:cNvSpPr/>
        </xdr:nvSpPr>
        <xdr:spPr>
          <a:xfrm>
            <a:off x="733312" y="447209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6</a:t>
            </a:r>
            <a:endParaRPr lang="zh-CN" altLang="en-US" sz="1200"/>
          </a:p>
        </xdr:txBody>
      </xdr:sp>
      <xdr:cxnSp>
        <xdr:nvCxnSpPr>
          <xdr:cNvPr id="37" name="直接箭头连接符 125"/>
          <xdr:cNvCxnSpPr/>
        </xdr:nvCxnSpPr>
        <xdr:spPr>
          <a:xfrm>
            <a:off x="1637365" y="2627235"/>
            <a:ext cx="199843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8" name="椭圆 126"/>
          <xdr:cNvSpPr/>
        </xdr:nvSpPr>
        <xdr:spPr>
          <a:xfrm>
            <a:off x="1466071" y="2484591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8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993140</xdr:colOff>
      <xdr:row>30</xdr:row>
      <xdr:rowOff>140335</xdr:rowOff>
    </xdr:from>
    <xdr:to>
      <xdr:col>1</xdr:col>
      <xdr:colOff>3768090</xdr:colOff>
      <xdr:row>43</xdr:row>
      <xdr:rowOff>31115</xdr:rowOff>
    </xdr:to>
    <xdr:grpSp>
      <xdr:nvGrpSpPr>
        <xdr:cNvPr id="41" name="组合 93"/>
        <xdr:cNvGrpSpPr/>
      </xdr:nvGrpSpPr>
      <xdr:grpSpPr>
        <a:xfrm>
          <a:off x="2259965" y="13197205"/>
          <a:ext cx="2774950" cy="2524125"/>
          <a:chOff x="3886200" y="5715000"/>
          <a:chExt cx="2778581" cy="2733675"/>
        </a:xfrm>
      </xdr:grpSpPr>
      <xdr:pic>
        <xdr:nvPicPr>
          <xdr:cNvPr id="42" name="图片 95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3886200" y="5715000"/>
            <a:ext cx="2778581" cy="2733675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3" name="直接箭头连接符 96"/>
          <xdr:cNvCxnSpPr/>
        </xdr:nvCxnSpPr>
        <xdr:spPr>
          <a:xfrm>
            <a:off x="4571330" y="6629400"/>
            <a:ext cx="1370259" cy="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直接箭头连接符 97"/>
          <xdr:cNvCxnSpPr/>
        </xdr:nvCxnSpPr>
        <xdr:spPr>
          <a:xfrm>
            <a:off x="4875832" y="6400800"/>
            <a:ext cx="0" cy="137160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5" name="矩形 98"/>
          <xdr:cNvSpPr/>
        </xdr:nvSpPr>
        <xdr:spPr>
          <a:xfrm>
            <a:off x="5113724" y="6248400"/>
            <a:ext cx="437722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  <xdr:sp>
        <xdr:nvSpPr>
          <xdr:cNvPr id="46" name="矩形 99"/>
          <xdr:cNvSpPr/>
        </xdr:nvSpPr>
        <xdr:spPr>
          <a:xfrm>
            <a:off x="4381016" y="6962775"/>
            <a:ext cx="456753" cy="3524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397510</xdr:colOff>
      <xdr:row>102</xdr:row>
      <xdr:rowOff>76835</xdr:rowOff>
    </xdr:from>
    <xdr:to>
      <xdr:col>1</xdr:col>
      <xdr:colOff>3043555</xdr:colOff>
      <xdr:row>115</xdr:row>
      <xdr:rowOff>128270</xdr:rowOff>
    </xdr:to>
    <xdr:grpSp>
      <xdr:nvGrpSpPr>
        <xdr:cNvPr id="47" name="组合 57"/>
        <xdr:cNvGrpSpPr/>
      </xdr:nvGrpSpPr>
      <xdr:grpSpPr>
        <a:xfrm>
          <a:off x="1664335" y="31838900"/>
          <a:ext cx="2646045" cy="2684780"/>
          <a:chOff x="381000" y="4517571"/>
          <a:chExt cx="3372402" cy="2628005"/>
        </a:xfrm>
      </xdr:grpSpPr>
      <xdr:pic>
        <xdr:nvPicPr>
          <xdr:cNvPr id="48" name="图片 62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381000" y="4517571"/>
            <a:ext cx="3078077" cy="2628005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9" name="直接箭头连接符 63"/>
          <xdr:cNvCxnSpPr/>
        </xdr:nvCxnSpPr>
        <xdr:spPr>
          <a:xfrm flipV="1">
            <a:off x="1449349" y="5104781"/>
            <a:ext cx="1526213" cy="154022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直接箭头连接符 64"/>
          <xdr:cNvCxnSpPr/>
        </xdr:nvCxnSpPr>
        <xdr:spPr>
          <a:xfrm>
            <a:off x="3128183" y="5258803"/>
            <a:ext cx="0" cy="128993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直接箭头连接符 65"/>
          <xdr:cNvCxnSpPr/>
        </xdr:nvCxnSpPr>
        <xdr:spPr>
          <a:xfrm>
            <a:off x="2403232" y="6317706"/>
            <a:ext cx="248010" cy="298418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2" name="矩形 67"/>
          <xdr:cNvSpPr/>
        </xdr:nvSpPr>
        <xdr:spPr>
          <a:xfrm>
            <a:off x="1917074" y="4873761"/>
            <a:ext cx="765609" cy="2309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450</a:t>
            </a:r>
            <a:endParaRPr lang="zh-CN" altLang="en-US" sz="1200"/>
          </a:p>
        </xdr:txBody>
      </xdr:sp>
      <xdr:sp>
        <xdr:nvSpPr>
          <xdr:cNvPr id="53" name="矩形 68"/>
          <xdr:cNvSpPr/>
        </xdr:nvSpPr>
        <xdr:spPr>
          <a:xfrm>
            <a:off x="3127804" y="5711375"/>
            <a:ext cx="625598" cy="2504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350</a:t>
            </a:r>
            <a:endParaRPr lang="zh-CN" altLang="en-US" sz="1200"/>
          </a:p>
        </xdr:txBody>
      </xdr:sp>
      <xdr:sp>
        <xdr:nvSpPr>
          <xdr:cNvPr id="54" name="矩形 70"/>
          <xdr:cNvSpPr/>
        </xdr:nvSpPr>
        <xdr:spPr>
          <a:xfrm>
            <a:off x="1662140" y="6462144"/>
            <a:ext cx="741330" cy="1919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100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4662170</xdr:colOff>
      <xdr:row>108</xdr:row>
      <xdr:rowOff>86995</xdr:rowOff>
    </xdr:from>
    <xdr:to>
      <xdr:col>1</xdr:col>
      <xdr:colOff>5290185</xdr:colOff>
      <xdr:row>110</xdr:row>
      <xdr:rowOff>194310</xdr:rowOff>
    </xdr:to>
    <xdr:sp>
      <xdr:nvSpPr>
        <xdr:cNvPr id="57" name="椭圆 61"/>
        <xdr:cNvSpPr/>
      </xdr:nvSpPr>
      <xdr:spPr>
        <a:xfrm>
          <a:off x="5928995" y="33064450"/>
          <a:ext cx="628015" cy="51244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 editAs="oneCell">
    <xdr:from>
      <xdr:col>2</xdr:col>
      <xdr:colOff>443865</xdr:colOff>
      <xdr:row>21</xdr:row>
      <xdr:rowOff>38735</xdr:rowOff>
    </xdr:from>
    <xdr:to>
      <xdr:col>5</xdr:col>
      <xdr:colOff>885190</xdr:colOff>
      <xdr:row>33</xdr:row>
      <xdr:rowOff>46990</xdr:rowOff>
    </xdr:to>
    <xdr:pic>
      <xdr:nvPicPr>
        <xdr:cNvPr id="85" name="图片 8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59115" y="9556750"/>
          <a:ext cx="3232150" cy="415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1092200</xdr:colOff>
      <xdr:row>21</xdr:row>
      <xdr:rowOff>50800</xdr:rowOff>
    </xdr:from>
    <xdr:to>
      <xdr:col>8</xdr:col>
      <xdr:colOff>442595</xdr:colOff>
      <xdr:row>32</xdr:row>
      <xdr:rowOff>18415</xdr:rowOff>
    </xdr:to>
    <xdr:pic>
      <xdr:nvPicPr>
        <xdr:cNvPr id="86" name="图片 8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98275" y="9568815"/>
          <a:ext cx="304038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179705</xdr:colOff>
      <xdr:row>26</xdr:row>
      <xdr:rowOff>173355</xdr:rowOff>
    </xdr:from>
    <xdr:to>
      <xdr:col>4</xdr:col>
      <xdr:colOff>13970</xdr:colOff>
      <xdr:row>28</xdr:row>
      <xdr:rowOff>8255</xdr:rowOff>
    </xdr:to>
    <xdr:sp>
      <xdr:nvSpPr>
        <xdr:cNvPr id="87" name="文本框 27"/>
        <xdr:cNvSpPr txBox="1"/>
      </xdr:nvSpPr>
      <xdr:spPr>
        <a:xfrm>
          <a:off x="8580755" y="1070419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125730</xdr:colOff>
      <xdr:row>33</xdr:row>
      <xdr:rowOff>172720</xdr:rowOff>
    </xdr:from>
    <xdr:to>
      <xdr:col>5</xdr:col>
      <xdr:colOff>518795</xdr:colOff>
      <xdr:row>52</xdr:row>
      <xdr:rowOff>75565</xdr:rowOff>
    </xdr:to>
    <xdr:pic>
      <xdr:nvPicPr>
        <xdr:cNvPr id="89" name="图片 7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840980" y="13837285"/>
          <a:ext cx="3183890" cy="375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1404620</xdr:colOff>
      <xdr:row>24</xdr:row>
      <xdr:rowOff>142875</xdr:rowOff>
    </xdr:from>
    <xdr:to>
      <xdr:col>8</xdr:col>
      <xdr:colOff>1924685</xdr:colOff>
      <xdr:row>25</xdr:row>
      <xdr:rowOff>180340</xdr:rowOff>
    </xdr:to>
    <xdr:sp>
      <xdr:nvSpPr>
        <xdr:cNvPr id="90" name="文本框 27"/>
        <xdr:cNvSpPr txBox="1"/>
      </xdr:nvSpPr>
      <xdr:spPr>
        <a:xfrm>
          <a:off x="15600680" y="102685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438150</xdr:colOff>
      <xdr:row>39</xdr:row>
      <xdr:rowOff>100965</xdr:rowOff>
    </xdr:from>
    <xdr:to>
      <xdr:col>3</xdr:col>
      <xdr:colOff>272415</xdr:colOff>
      <xdr:row>40</xdr:row>
      <xdr:rowOff>138430</xdr:rowOff>
    </xdr:to>
    <xdr:sp>
      <xdr:nvSpPr>
        <xdr:cNvPr id="91" name="文本框 27"/>
        <xdr:cNvSpPr txBox="1"/>
      </xdr:nvSpPr>
      <xdr:spPr>
        <a:xfrm>
          <a:off x="8153400" y="1498092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1047115</xdr:colOff>
      <xdr:row>36</xdr:row>
      <xdr:rowOff>85090</xdr:rowOff>
    </xdr:from>
    <xdr:to>
      <xdr:col>6</xdr:col>
      <xdr:colOff>97790</xdr:colOff>
      <xdr:row>37</xdr:row>
      <xdr:rowOff>122555</xdr:rowOff>
    </xdr:to>
    <xdr:sp>
      <xdr:nvSpPr>
        <xdr:cNvPr id="93" name="文本框 27"/>
        <xdr:cNvSpPr txBox="1"/>
      </xdr:nvSpPr>
      <xdr:spPr>
        <a:xfrm>
          <a:off x="11553190" y="1435735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7/8</a:t>
          </a:r>
          <a:endParaRPr lang="en-US" altLang="zh-CN" sz="1100"/>
        </a:p>
      </xdr:txBody>
    </xdr:sp>
    <xdr:clientData/>
  </xdr:twoCellAnchor>
  <xdr:twoCellAnchor>
    <xdr:from>
      <xdr:col>10</xdr:col>
      <xdr:colOff>365760</xdr:colOff>
      <xdr:row>25</xdr:row>
      <xdr:rowOff>122555</xdr:rowOff>
    </xdr:from>
    <xdr:to>
      <xdr:col>11</xdr:col>
      <xdr:colOff>200025</xdr:colOff>
      <xdr:row>26</xdr:row>
      <xdr:rowOff>160020</xdr:rowOff>
    </xdr:to>
    <xdr:sp>
      <xdr:nvSpPr>
        <xdr:cNvPr id="95" name="文本框 27"/>
        <xdr:cNvSpPr txBox="1"/>
      </xdr:nvSpPr>
      <xdr:spPr>
        <a:xfrm>
          <a:off x="18310225" y="1045083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220345</xdr:colOff>
      <xdr:row>0</xdr:row>
      <xdr:rowOff>47625</xdr:rowOff>
    </xdr:from>
    <xdr:to>
      <xdr:col>22</xdr:col>
      <xdr:colOff>592455</xdr:colOff>
      <xdr:row>10</xdr:row>
      <xdr:rowOff>658495</xdr:rowOff>
    </xdr:to>
    <xdr:pic>
      <xdr:nvPicPr>
        <xdr:cNvPr id="99" name="图片 9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1924010" y="47625"/>
          <a:ext cx="654431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20955</xdr:colOff>
      <xdr:row>122</xdr:row>
      <xdr:rowOff>74295</xdr:rowOff>
    </xdr:from>
    <xdr:to>
      <xdr:col>16</xdr:col>
      <xdr:colOff>22860</xdr:colOff>
      <xdr:row>132</xdr:row>
      <xdr:rowOff>129540</xdr:rowOff>
    </xdr:to>
    <xdr:sp>
      <xdr:nvSpPr>
        <xdr:cNvPr id="64" name="文本框 63"/>
        <xdr:cNvSpPr txBox="1"/>
      </xdr:nvSpPr>
      <xdr:spPr>
        <a:xfrm>
          <a:off x="21724620" y="35887660"/>
          <a:ext cx="2059305" cy="24885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  <a:endParaRPr lang="en-US" altLang="zh-CN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106045</xdr:colOff>
      <xdr:row>140</xdr:row>
      <xdr:rowOff>10795</xdr:rowOff>
    </xdr:from>
    <xdr:to>
      <xdr:col>16</xdr:col>
      <xdr:colOff>108585</xdr:colOff>
      <xdr:row>147</xdr:row>
      <xdr:rowOff>447040</xdr:rowOff>
    </xdr:to>
    <xdr:sp>
      <xdr:nvSpPr>
        <xdr:cNvPr id="65" name="文本框 64"/>
        <xdr:cNvSpPr txBox="1"/>
      </xdr:nvSpPr>
      <xdr:spPr>
        <a:xfrm>
          <a:off x="21809710" y="40400605"/>
          <a:ext cx="2059940" cy="38398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gradFill>
            <a:gsLst>
              <a:gs pos="0">
                <a:srgbClr val="FBFB11"/>
              </a:gs>
              <a:gs pos="100000">
                <a:srgbClr val="838309"/>
              </a:gs>
            </a:gsLst>
          </a:gra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FF0000"/>
              </a:solidFill>
            </a:rPr>
            <a:t>注意：电缆线长度选用</a:t>
          </a:r>
          <a:r>
            <a:rPr lang="en-US" altLang="zh-CN" sz="2000" b="1">
              <a:solidFill>
                <a:srgbClr val="FF0000"/>
              </a:solidFill>
            </a:rPr>
            <a:t>1m,2m,3m,5mm</a:t>
          </a:r>
          <a:endParaRPr lang="en-US" altLang="zh-CN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180340</xdr:colOff>
      <xdr:row>70</xdr:row>
      <xdr:rowOff>92710</xdr:rowOff>
    </xdr:from>
    <xdr:to>
      <xdr:col>19</xdr:col>
      <xdr:colOff>237490</xdr:colOff>
      <xdr:row>70</xdr:row>
      <xdr:rowOff>588010</xdr:rowOff>
    </xdr:to>
    <xdr:sp>
      <xdr:nvSpPr>
        <xdr:cNvPr id="71" name="文本框 32"/>
        <xdr:cNvSpPr txBox="1"/>
      </xdr:nvSpPr>
      <xdr:spPr>
        <a:xfrm>
          <a:off x="21884005" y="21459190"/>
          <a:ext cx="4171950" cy="495300"/>
        </a:xfrm>
        <a:prstGeom prst="rect">
          <a:avLst/>
        </a:prstGeom>
        <a:solidFill>
          <a:srgbClr val="00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chemeClr val="tx1"/>
              </a:solidFill>
            </a:rPr>
            <a:t>上模切换连接到下模的气路</a:t>
          </a:r>
          <a:endParaRPr lang="zh-CN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218440</xdr:colOff>
      <xdr:row>47</xdr:row>
      <xdr:rowOff>167005</xdr:rowOff>
    </xdr:from>
    <xdr:to>
      <xdr:col>23</xdr:col>
      <xdr:colOff>134620</xdr:colOff>
      <xdr:row>65</xdr:row>
      <xdr:rowOff>150495</xdr:rowOff>
    </xdr:to>
    <xdr:pic>
      <xdr:nvPicPr>
        <xdr:cNvPr id="61" name="图片 8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726275" y="16667480"/>
          <a:ext cx="8970010" cy="383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236220</xdr:colOff>
      <xdr:row>91</xdr:row>
      <xdr:rowOff>135890</xdr:rowOff>
    </xdr:from>
    <xdr:to>
      <xdr:col>17</xdr:col>
      <xdr:colOff>127635</xdr:colOff>
      <xdr:row>92</xdr:row>
      <xdr:rowOff>48260</xdr:rowOff>
    </xdr:to>
    <xdr:sp>
      <xdr:nvSpPr>
        <xdr:cNvPr id="80" name="文本框 16"/>
        <xdr:cNvSpPr txBox="1"/>
      </xdr:nvSpPr>
      <xdr:spPr>
        <a:xfrm>
          <a:off x="23997285" y="29389070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703</a:t>
          </a:r>
          <a:endParaRPr lang="en-US" altLang="zh-CN" sz="1200"/>
        </a:p>
      </xdr:txBody>
    </xdr:sp>
    <xdr:clientData/>
  </xdr:twoCellAnchor>
  <xdr:twoCellAnchor>
    <xdr:from>
      <xdr:col>16</xdr:col>
      <xdr:colOff>144780</xdr:colOff>
      <xdr:row>90</xdr:row>
      <xdr:rowOff>119380</xdr:rowOff>
    </xdr:from>
    <xdr:to>
      <xdr:col>16</xdr:col>
      <xdr:colOff>458470</xdr:colOff>
      <xdr:row>91</xdr:row>
      <xdr:rowOff>131445</xdr:rowOff>
    </xdr:to>
    <xdr:cxnSp>
      <xdr:nvCxnSpPr>
        <xdr:cNvPr id="81" name="直接箭头连接符 93"/>
        <xdr:cNvCxnSpPr/>
      </xdr:nvCxnSpPr>
      <xdr:spPr>
        <a:xfrm flipH="1" flipV="1">
          <a:off x="23905845" y="29029660"/>
          <a:ext cx="313690" cy="35496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313055</xdr:colOff>
      <xdr:row>89</xdr:row>
      <xdr:rowOff>330200</xdr:rowOff>
    </xdr:from>
    <xdr:to>
      <xdr:col>18</xdr:col>
      <xdr:colOff>255905</xdr:colOff>
      <xdr:row>90</xdr:row>
      <xdr:rowOff>247015</xdr:rowOff>
    </xdr:to>
    <xdr:sp>
      <xdr:nvSpPr>
        <xdr:cNvPr id="82" name="文本框 16"/>
        <xdr:cNvSpPr txBox="1"/>
      </xdr:nvSpPr>
      <xdr:spPr>
        <a:xfrm>
          <a:off x="24759920" y="28897580"/>
          <a:ext cx="628650" cy="2597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705</a:t>
          </a:r>
          <a:endParaRPr lang="en-US" altLang="zh-CN" sz="1200"/>
        </a:p>
      </xdr:txBody>
    </xdr:sp>
    <xdr:clientData/>
  </xdr:twoCellAnchor>
  <xdr:twoCellAnchor>
    <xdr:from>
      <xdr:col>17</xdr:col>
      <xdr:colOff>70485</xdr:colOff>
      <xdr:row>89</xdr:row>
      <xdr:rowOff>79375</xdr:rowOff>
    </xdr:from>
    <xdr:to>
      <xdr:col>17</xdr:col>
      <xdr:colOff>294640</xdr:colOff>
      <xdr:row>89</xdr:row>
      <xdr:rowOff>308610</xdr:rowOff>
    </xdr:to>
    <xdr:cxnSp>
      <xdr:nvCxnSpPr>
        <xdr:cNvPr id="83" name="直接箭头连接符 95"/>
        <xdr:cNvCxnSpPr/>
      </xdr:nvCxnSpPr>
      <xdr:spPr>
        <a:xfrm>
          <a:off x="24517350" y="28646755"/>
          <a:ext cx="224155" cy="2292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170815</xdr:colOff>
      <xdr:row>84</xdr:row>
      <xdr:rowOff>134620</xdr:rowOff>
    </xdr:from>
    <xdr:to>
      <xdr:col>17</xdr:col>
      <xdr:colOff>384810</xdr:colOff>
      <xdr:row>85</xdr:row>
      <xdr:rowOff>105410</xdr:rowOff>
    </xdr:to>
    <xdr:sp>
      <xdr:nvSpPr>
        <xdr:cNvPr id="84" name="文本框 16"/>
        <xdr:cNvSpPr txBox="1"/>
      </xdr:nvSpPr>
      <xdr:spPr>
        <a:xfrm>
          <a:off x="23931880" y="26987500"/>
          <a:ext cx="899795" cy="3136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706/706-1</a:t>
          </a:r>
          <a:endParaRPr lang="en-US" altLang="zh-CN" sz="1200"/>
        </a:p>
      </xdr:txBody>
    </xdr:sp>
    <xdr:clientData/>
  </xdr:twoCellAnchor>
  <xdr:twoCellAnchor>
    <xdr:from>
      <xdr:col>17</xdr:col>
      <xdr:colOff>11430</xdr:colOff>
      <xdr:row>85</xdr:row>
      <xdr:rowOff>132715</xdr:rowOff>
    </xdr:from>
    <xdr:to>
      <xdr:col>17</xdr:col>
      <xdr:colOff>517525</xdr:colOff>
      <xdr:row>86</xdr:row>
      <xdr:rowOff>200025</xdr:rowOff>
    </xdr:to>
    <xdr:cxnSp>
      <xdr:nvCxnSpPr>
        <xdr:cNvPr id="94" name="直接箭头连接符 97"/>
        <xdr:cNvCxnSpPr/>
      </xdr:nvCxnSpPr>
      <xdr:spPr>
        <a:xfrm>
          <a:off x="24458295" y="27328495"/>
          <a:ext cx="506095" cy="41021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483870</xdr:colOff>
      <xdr:row>80</xdr:row>
      <xdr:rowOff>80010</xdr:rowOff>
    </xdr:from>
    <xdr:to>
      <xdr:col>23</xdr:col>
      <xdr:colOff>539115</xdr:colOff>
      <xdr:row>81</xdr:row>
      <xdr:rowOff>72390</xdr:rowOff>
    </xdr:to>
    <xdr:sp>
      <xdr:nvSpPr>
        <xdr:cNvPr id="96" name="文本框 16"/>
        <xdr:cNvSpPr txBox="1"/>
      </xdr:nvSpPr>
      <xdr:spPr>
        <a:xfrm>
          <a:off x="28359735" y="25561290"/>
          <a:ext cx="741045" cy="33528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707/708</a:t>
          </a:r>
          <a:endParaRPr lang="en-US" altLang="zh-CN" sz="1200"/>
        </a:p>
      </xdr:txBody>
    </xdr:sp>
    <xdr:clientData/>
  </xdr:twoCellAnchor>
  <xdr:twoCellAnchor>
    <xdr:from>
      <xdr:col>20</xdr:col>
      <xdr:colOff>467360</xdr:colOff>
      <xdr:row>75</xdr:row>
      <xdr:rowOff>274320</xdr:rowOff>
    </xdr:from>
    <xdr:to>
      <xdr:col>22</xdr:col>
      <xdr:colOff>376555</xdr:colOff>
      <xdr:row>80</xdr:row>
      <xdr:rowOff>63500</xdr:rowOff>
    </xdr:to>
    <xdr:cxnSp>
      <xdr:nvCxnSpPr>
        <xdr:cNvPr id="97" name="直接箭头连接符 93"/>
        <xdr:cNvCxnSpPr/>
      </xdr:nvCxnSpPr>
      <xdr:spPr>
        <a:xfrm flipH="1" flipV="1">
          <a:off x="26971625" y="24041100"/>
          <a:ext cx="1280795" cy="15036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528320</xdr:colOff>
      <xdr:row>81</xdr:row>
      <xdr:rowOff>63500</xdr:rowOff>
    </xdr:from>
    <xdr:to>
      <xdr:col>22</xdr:col>
      <xdr:colOff>430530</xdr:colOff>
      <xdr:row>85</xdr:row>
      <xdr:rowOff>249555</xdr:rowOff>
    </xdr:to>
    <xdr:cxnSp>
      <xdr:nvCxnSpPr>
        <xdr:cNvPr id="100" name="直接箭头连接符 93"/>
        <xdr:cNvCxnSpPr/>
      </xdr:nvCxnSpPr>
      <xdr:spPr>
        <a:xfrm flipH="1">
          <a:off x="27032585" y="25887680"/>
          <a:ext cx="1273810" cy="1557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384810</xdr:colOff>
      <xdr:row>81</xdr:row>
      <xdr:rowOff>107315</xdr:rowOff>
    </xdr:from>
    <xdr:to>
      <xdr:col>19</xdr:col>
      <xdr:colOff>201295</xdr:colOff>
      <xdr:row>82</xdr:row>
      <xdr:rowOff>60960</xdr:rowOff>
    </xdr:to>
    <xdr:sp>
      <xdr:nvSpPr>
        <xdr:cNvPr id="101" name="文本框 16"/>
        <xdr:cNvSpPr txBox="1"/>
      </xdr:nvSpPr>
      <xdr:spPr>
        <a:xfrm>
          <a:off x="25517475" y="25931495"/>
          <a:ext cx="502285" cy="2965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709</a:t>
          </a:r>
          <a:endParaRPr lang="en-US" altLang="zh-CN" sz="1200"/>
        </a:p>
      </xdr:txBody>
    </xdr:sp>
    <xdr:clientData/>
  </xdr:twoCellAnchor>
  <xdr:twoCellAnchor>
    <xdr:from>
      <xdr:col>19</xdr:col>
      <xdr:colOff>308610</xdr:colOff>
      <xdr:row>82</xdr:row>
      <xdr:rowOff>9525</xdr:rowOff>
    </xdr:from>
    <xdr:to>
      <xdr:col>20</xdr:col>
      <xdr:colOff>136525</xdr:colOff>
      <xdr:row>85</xdr:row>
      <xdr:rowOff>104775</xdr:rowOff>
    </xdr:to>
    <xdr:cxnSp>
      <xdr:nvCxnSpPr>
        <xdr:cNvPr id="102" name="直接箭头连接符 93"/>
        <xdr:cNvCxnSpPr/>
      </xdr:nvCxnSpPr>
      <xdr:spPr>
        <a:xfrm>
          <a:off x="26127075" y="26176605"/>
          <a:ext cx="513715" cy="1123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213360</xdr:colOff>
      <xdr:row>76</xdr:row>
      <xdr:rowOff>123825</xdr:rowOff>
    </xdr:from>
    <xdr:to>
      <xdr:col>20</xdr:col>
      <xdr:colOff>339725</xdr:colOff>
      <xdr:row>81</xdr:row>
      <xdr:rowOff>240030</xdr:rowOff>
    </xdr:to>
    <xdr:cxnSp>
      <xdr:nvCxnSpPr>
        <xdr:cNvPr id="103" name="直接箭头连接符 93"/>
        <xdr:cNvCxnSpPr/>
      </xdr:nvCxnSpPr>
      <xdr:spPr>
        <a:xfrm flipV="1">
          <a:off x="26031825" y="24233505"/>
          <a:ext cx="812165" cy="18307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310515</xdr:colOff>
      <xdr:row>80</xdr:row>
      <xdr:rowOff>86360</xdr:rowOff>
    </xdr:from>
    <xdr:to>
      <xdr:col>22</xdr:col>
      <xdr:colOff>127000</xdr:colOff>
      <xdr:row>81</xdr:row>
      <xdr:rowOff>38100</xdr:rowOff>
    </xdr:to>
    <xdr:sp>
      <xdr:nvSpPr>
        <xdr:cNvPr id="104" name="文本框 16"/>
        <xdr:cNvSpPr txBox="1"/>
      </xdr:nvSpPr>
      <xdr:spPr>
        <a:xfrm>
          <a:off x="27500580" y="25567640"/>
          <a:ext cx="50228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710</a:t>
          </a:r>
          <a:endParaRPr lang="en-US" altLang="zh-CN" sz="1200"/>
        </a:p>
      </xdr:txBody>
    </xdr:sp>
    <xdr:clientData/>
  </xdr:twoCellAnchor>
  <xdr:twoCellAnchor>
    <xdr:from>
      <xdr:col>20</xdr:col>
      <xdr:colOff>641350</xdr:colOff>
      <xdr:row>80</xdr:row>
      <xdr:rowOff>231775</xdr:rowOff>
    </xdr:from>
    <xdr:to>
      <xdr:col>21</xdr:col>
      <xdr:colOff>310515</xdr:colOff>
      <xdr:row>80</xdr:row>
      <xdr:rowOff>246380</xdr:rowOff>
    </xdr:to>
    <xdr:cxnSp>
      <xdr:nvCxnSpPr>
        <xdr:cNvPr id="105" name="直接箭头连接符 93"/>
        <xdr:cNvCxnSpPr>
          <a:stCxn id="104" idx="1"/>
        </xdr:cNvCxnSpPr>
      </xdr:nvCxnSpPr>
      <xdr:spPr>
        <a:xfrm flipH="1">
          <a:off x="27145615" y="25713055"/>
          <a:ext cx="354965" cy="1460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196850</xdr:colOff>
      <xdr:row>73</xdr:row>
      <xdr:rowOff>17145</xdr:rowOff>
    </xdr:from>
    <xdr:to>
      <xdr:col>21</xdr:col>
      <xdr:colOff>14605</xdr:colOff>
      <xdr:row>73</xdr:row>
      <xdr:rowOff>311785</xdr:rowOff>
    </xdr:to>
    <xdr:sp>
      <xdr:nvSpPr>
        <xdr:cNvPr id="106" name="文本框 16"/>
        <xdr:cNvSpPr txBox="1"/>
      </xdr:nvSpPr>
      <xdr:spPr>
        <a:xfrm>
          <a:off x="26701115" y="23098125"/>
          <a:ext cx="503555" cy="29464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711</a:t>
          </a:r>
          <a:endParaRPr lang="en-US" altLang="zh-CN" sz="1200"/>
        </a:p>
      </xdr:txBody>
    </xdr:sp>
    <xdr:clientData/>
  </xdr:twoCellAnchor>
  <xdr:twoCellAnchor>
    <xdr:from>
      <xdr:col>19</xdr:col>
      <xdr:colOff>479425</xdr:colOff>
      <xdr:row>73</xdr:row>
      <xdr:rowOff>186055</xdr:rowOff>
    </xdr:from>
    <xdr:to>
      <xdr:col>20</xdr:col>
      <xdr:colOff>158750</xdr:colOff>
      <xdr:row>73</xdr:row>
      <xdr:rowOff>280670</xdr:rowOff>
    </xdr:to>
    <xdr:cxnSp>
      <xdr:nvCxnSpPr>
        <xdr:cNvPr id="107" name="直接箭头连接符 93"/>
        <xdr:cNvCxnSpPr/>
      </xdr:nvCxnSpPr>
      <xdr:spPr>
        <a:xfrm flipH="1">
          <a:off x="26297890" y="23267035"/>
          <a:ext cx="365125" cy="946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469265</xdr:colOff>
      <xdr:row>75</xdr:row>
      <xdr:rowOff>290195</xdr:rowOff>
    </xdr:from>
    <xdr:to>
      <xdr:col>18</xdr:col>
      <xdr:colOff>274320</xdr:colOff>
      <xdr:row>76</xdr:row>
      <xdr:rowOff>240665</xdr:rowOff>
    </xdr:to>
    <xdr:sp>
      <xdr:nvSpPr>
        <xdr:cNvPr id="108" name="文本框 16"/>
        <xdr:cNvSpPr txBox="1"/>
      </xdr:nvSpPr>
      <xdr:spPr>
        <a:xfrm>
          <a:off x="24916130" y="24056975"/>
          <a:ext cx="490855" cy="2933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712</a:t>
          </a:r>
          <a:endParaRPr lang="en-US" altLang="zh-CN" sz="1200"/>
        </a:p>
      </xdr:txBody>
    </xdr:sp>
    <xdr:clientData/>
  </xdr:twoCellAnchor>
  <xdr:twoCellAnchor>
    <xdr:from>
      <xdr:col>18</xdr:col>
      <xdr:colOff>36195</xdr:colOff>
      <xdr:row>74</xdr:row>
      <xdr:rowOff>302260</xdr:rowOff>
    </xdr:from>
    <xdr:to>
      <xdr:col>18</xdr:col>
      <xdr:colOff>107315</xdr:colOff>
      <xdr:row>75</xdr:row>
      <xdr:rowOff>213360</xdr:rowOff>
    </xdr:to>
    <xdr:cxnSp>
      <xdr:nvCxnSpPr>
        <xdr:cNvPr id="109" name="直接箭头连接符 93"/>
        <xdr:cNvCxnSpPr/>
      </xdr:nvCxnSpPr>
      <xdr:spPr>
        <a:xfrm flipV="1">
          <a:off x="25168860" y="23726140"/>
          <a:ext cx="71120" cy="2540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488950</xdr:colOff>
      <xdr:row>71</xdr:row>
      <xdr:rowOff>608330</xdr:rowOff>
    </xdr:from>
    <xdr:to>
      <xdr:col>20</xdr:col>
      <xdr:colOff>76835</xdr:colOff>
      <xdr:row>72</xdr:row>
      <xdr:rowOff>218440</xdr:rowOff>
    </xdr:to>
    <xdr:sp>
      <xdr:nvSpPr>
        <xdr:cNvPr id="110" name="文本框 16"/>
        <xdr:cNvSpPr txBox="1"/>
      </xdr:nvSpPr>
      <xdr:spPr>
        <a:xfrm>
          <a:off x="25621615" y="22660610"/>
          <a:ext cx="959485" cy="29591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713/714</a:t>
          </a:r>
          <a:endParaRPr lang="en-US" altLang="zh-CN" sz="1200"/>
        </a:p>
      </xdr:txBody>
    </xdr:sp>
    <xdr:clientData/>
  </xdr:twoCellAnchor>
  <xdr:twoCellAnchor>
    <xdr:from>
      <xdr:col>18</xdr:col>
      <xdr:colOff>85725</xdr:colOff>
      <xdr:row>72</xdr:row>
      <xdr:rowOff>73025</xdr:rowOff>
    </xdr:from>
    <xdr:to>
      <xdr:col>18</xdr:col>
      <xdr:colOff>488315</xdr:colOff>
      <xdr:row>72</xdr:row>
      <xdr:rowOff>307340</xdr:rowOff>
    </xdr:to>
    <xdr:cxnSp>
      <xdr:nvCxnSpPr>
        <xdr:cNvPr id="111" name="直接箭头连接符 93"/>
        <xdr:cNvCxnSpPr>
          <a:stCxn id="110" idx="1"/>
        </xdr:cNvCxnSpPr>
      </xdr:nvCxnSpPr>
      <xdr:spPr>
        <a:xfrm flipH="1">
          <a:off x="25218390" y="22811105"/>
          <a:ext cx="402590" cy="2343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561975</xdr:colOff>
      <xdr:row>71</xdr:row>
      <xdr:rowOff>64770</xdr:rowOff>
    </xdr:from>
    <xdr:to>
      <xdr:col>18</xdr:col>
      <xdr:colOff>379095</xdr:colOff>
      <xdr:row>71</xdr:row>
      <xdr:rowOff>332740</xdr:rowOff>
    </xdr:to>
    <xdr:sp>
      <xdr:nvSpPr>
        <xdr:cNvPr id="112" name="文本框 16"/>
        <xdr:cNvSpPr txBox="1"/>
      </xdr:nvSpPr>
      <xdr:spPr>
        <a:xfrm>
          <a:off x="25008840" y="22117050"/>
          <a:ext cx="502920" cy="2679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715</a:t>
          </a:r>
          <a:endParaRPr lang="en-US" altLang="zh-CN" sz="1200"/>
        </a:p>
      </xdr:txBody>
    </xdr:sp>
    <xdr:clientData/>
  </xdr:twoCellAnchor>
  <xdr:twoCellAnchor>
    <xdr:from>
      <xdr:col>17</xdr:col>
      <xdr:colOff>48895</xdr:colOff>
      <xdr:row>71</xdr:row>
      <xdr:rowOff>198120</xdr:rowOff>
    </xdr:from>
    <xdr:to>
      <xdr:col>17</xdr:col>
      <xdr:colOff>561340</xdr:colOff>
      <xdr:row>71</xdr:row>
      <xdr:rowOff>266700</xdr:rowOff>
    </xdr:to>
    <xdr:cxnSp>
      <xdr:nvCxnSpPr>
        <xdr:cNvPr id="113" name="直接箭头连接符 93"/>
        <xdr:cNvCxnSpPr>
          <a:stCxn id="112" idx="1"/>
        </xdr:cNvCxnSpPr>
      </xdr:nvCxnSpPr>
      <xdr:spPr>
        <a:xfrm flipH="1">
          <a:off x="24495760" y="22250400"/>
          <a:ext cx="512445" cy="6858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253365</xdr:colOff>
      <xdr:row>71</xdr:row>
      <xdr:rowOff>198120</xdr:rowOff>
    </xdr:from>
    <xdr:to>
      <xdr:col>17</xdr:col>
      <xdr:colOff>561340</xdr:colOff>
      <xdr:row>71</xdr:row>
      <xdr:rowOff>579755</xdr:rowOff>
    </xdr:to>
    <xdr:cxnSp>
      <xdr:nvCxnSpPr>
        <xdr:cNvPr id="114" name="直接箭头连接符 93"/>
        <xdr:cNvCxnSpPr>
          <a:stCxn id="112" idx="1"/>
        </xdr:cNvCxnSpPr>
      </xdr:nvCxnSpPr>
      <xdr:spPr>
        <a:xfrm flipH="1">
          <a:off x="24700230" y="22250400"/>
          <a:ext cx="307975" cy="38163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421005</xdr:colOff>
      <xdr:row>71</xdr:row>
      <xdr:rowOff>145415</xdr:rowOff>
    </xdr:from>
    <xdr:to>
      <xdr:col>15</xdr:col>
      <xdr:colOff>238125</xdr:colOff>
      <xdr:row>71</xdr:row>
      <xdr:rowOff>386080</xdr:rowOff>
    </xdr:to>
    <xdr:sp>
      <xdr:nvSpPr>
        <xdr:cNvPr id="115" name="文本框 16"/>
        <xdr:cNvSpPr txBox="1"/>
      </xdr:nvSpPr>
      <xdr:spPr>
        <a:xfrm>
          <a:off x="22810470" y="2219769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716</a:t>
          </a:r>
          <a:endParaRPr lang="en-US" altLang="zh-CN" sz="1200"/>
        </a:p>
      </xdr:txBody>
    </xdr:sp>
    <xdr:clientData/>
  </xdr:twoCellAnchor>
  <xdr:twoCellAnchor>
    <xdr:from>
      <xdr:col>13</xdr:col>
      <xdr:colOff>575310</xdr:colOff>
      <xdr:row>71</xdr:row>
      <xdr:rowOff>306705</xdr:rowOff>
    </xdr:from>
    <xdr:to>
      <xdr:col>14</xdr:col>
      <xdr:colOff>10160</xdr:colOff>
      <xdr:row>72</xdr:row>
      <xdr:rowOff>8255</xdr:rowOff>
    </xdr:to>
    <xdr:cxnSp>
      <xdr:nvCxnSpPr>
        <xdr:cNvPr id="116" name="直接箭头连接符 115"/>
        <xdr:cNvCxnSpPr/>
      </xdr:nvCxnSpPr>
      <xdr:spPr>
        <a:xfrm>
          <a:off x="22278975" y="22358985"/>
          <a:ext cx="120650" cy="387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276860</xdr:colOff>
      <xdr:row>71</xdr:row>
      <xdr:rowOff>38735</xdr:rowOff>
    </xdr:from>
    <xdr:to>
      <xdr:col>14</xdr:col>
      <xdr:colOff>93980</xdr:colOff>
      <xdr:row>71</xdr:row>
      <xdr:rowOff>279400</xdr:rowOff>
    </xdr:to>
    <xdr:sp>
      <xdr:nvSpPr>
        <xdr:cNvPr id="117" name="文本框 16"/>
        <xdr:cNvSpPr txBox="1"/>
      </xdr:nvSpPr>
      <xdr:spPr>
        <a:xfrm>
          <a:off x="21980525" y="22091015"/>
          <a:ext cx="502920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717</a:t>
          </a:r>
          <a:endParaRPr lang="en-US" altLang="zh-CN" sz="1200"/>
        </a:p>
      </xdr:txBody>
    </xdr:sp>
    <xdr:clientData/>
  </xdr:twoCellAnchor>
  <xdr:twoCellAnchor>
    <xdr:from>
      <xdr:col>15</xdr:col>
      <xdr:colOff>43180</xdr:colOff>
      <xdr:row>71</xdr:row>
      <xdr:rowOff>347345</xdr:rowOff>
    </xdr:from>
    <xdr:to>
      <xdr:col>15</xdr:col>
      <xdr:colOff>376555</xdr:colOff>
      <xdr:row>72</xdr:row>
      <xdr:rowOff>213360</xdr:rowOff>
    </xdr:to>
    <xdr:cxnSp>
      <xdr:nvCxnSpPr>
        <xdr:cNvPr id="118" name="直接箭头连接符 93"/>
        <xdr:cNvCxnSpPr/>
      </xdr:nvCxnSpPr>
      <xdr:spPr>
        <a:xfrm>
          <a:off x="23118445" y="22399625"/>
          <a:ext cx="333375" cy="5518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480695</xdr:colOff>
      <xdr:row>92</xdr:row>
      <xdr:rowOff>50800</xdr:rowOff>
    </xdr:from>
    <xdr:to>
      <xdr:col>15</xdr:col>
      <xdr:colOff>364490</xdr:colOff>
      <xdr:row>92</xdr:row>
      <xdr:rowOff>313690</xdr:rowOff>
    </xdr:to>
    <xdr:sp>
      <xdr:nvSpPr>
        <xdr:cNvPr id="119" name="文本框 16"/>
        <xdr:cNvSpPr txBox="1"/>
      </xdr:nvSpPr>
      <xdr:spPr>
        <a:xfrm>
          <a:off x="22870160" y="29646880"/>
          <a:ext cx="569595" cy="2628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701</a:t>
          </a:r>
          <a:endParaRPr lang="en-US" altLang="zh-CN" sz="1200"/>
        </a:p>
      </xdr:txBody>
    </xdr:sp>
    <xdr:clientData/>
  </xdr:twoCellAnchor>
  <xdr:twoCellAnchor>
    <xdr:from>
      <xdr:col>15</xdr:col>
      <xdr:colOff>621665</xdr:colOff>
      <xdr:row>88</xdr:row>
      <xdr:rowOff>23495</xdr:rowOff>
    </xdr:from>
    <xdr:to>
      <xdr:col>16</xdr:col>
      <xdr:colOff>64135</xdr:colOff>
      <xdr:row>89</xdr:row>
      <xdr:rowOff>177165</xdr:rowOff>
    </xdr:to>
    <xdr:cxnSp>
      <xdr:nvCxnSpPr>
        <xdr:cNvPr id="120" name="直接箭头连接符 89"/>
        <xdr:cNvCxnSpPr/>
      </xdr:nvCxnSpPr>
      <xdr:spPr>
        <a:xfrm flipH="1" flipV="1">
          <a:off x="23696930" y="28247975"/>
          <a:ext cx="128270" cy="49657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235585</xdr:colOff>
      <xdr:row>87</xdr:row>
      <xdr:rowOff>106680</xdr:rowOff>
    </xdr:from>
    <xdr:to>
      <xdr:col>16</xdr:col>
      <xdr:colOff>114300</xdr:colOff>
      <xdr:row>88</xdr:row>
      <xdr:rowOff>24765</xdr:rowOff>
    </xdr:to>
    <xdr:sp>
      <xdr:nvSpPr>
        <xdr:cNvPr id="121" name="文本框 16"/>
        <xdr:cNvSpPr txBox="1"/>
      </xdr:nvSpPr>
      <xdr:spPr>
        <a:xfrm>
          <a:off x="23310850" y="27988260"/>
          <a:ext cx="564515" cy="26098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702</a:t>
          </a:r>
          <a:endParaRPr lang="en-US" altLang="zh-CN" sz="1200"/>
        </a:p>
      </xdr:txBody>
    </xdr:sp>
    <xdr:clientData/>
  </xdr:twoCellAnchor>
  <xdr:twoCellAnchor>
    <xdr:from>
      <xdr:col>15</xdr:col>
      <xdr:colOff>198755</xdr:colOff>
      <xdr:row>90</xdr:row>
      <xdr:rowOff>49530</xdr:rowOff>
    </xdr:from>
    <xdr:to>
      <xdr:col>15</xdr:col>
      <xdr:colOff>661670</xdr:colOff>
      <xdr:row>92</xdr:row>
      <xdr:rowOff>35560</xdr:rowOff>
    </xdr:to>
    <xdr:cxnSp>
      <xdr:nvCxnSpPr>
        <xdr:cNvPr id="122" name="直接箭头连接符 91"/>
        <xdr:cNvCxnSpPr/>
      </xdr:nvCxnSpPr>
      <xdr:spPr>
        <a:xfrm flipH="1">
          <a:off x="23274020" y="28959810"/>
          <a:ext cx="462915" cy="67183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172720</xdr:colOff>
      <xdr:row>89</xdr:row>
      <xdr:rowOff>1905</xdr:rowOff>
    </xdr:from>
    <xdr:to>
      <xdr:col>15</xdr:col>
      <xdr:colOff>64135</xdr:colOff>
      <xdr:row>89</xdr:row>
      <xdr:rowOff>257175</xdr:rowOff>
    </xdr:to>
    <xdr:sp>
      <xdr:nvSpPr>
        <xdr:cNvPr id="124" name="文本框 16"/>
        <xdr:cNvSpPr txBox="1"/>
      </xdr:nvSpPr>
      <xdr:spPr>
        <a:xfrm>
          <a:off x="22562185" y="28569285"/>
          <a:ext cx="577215" cy="2552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200"/>
            <a:t>704</a:t>
          </a:r>
          <a:endParaRPr lang="en-US" altLang="zh-CN" sz="1200"/>
        </a:p>
      </xdr:txBody>
    </xdr:sp>
    <xdr:clientData/>
  </xdr:twoCellAnchor>
  <xdr:twoCellAnchor>
    <xdr:from>
      <xdr:col>15</xdr:col>
      <xdr:colOff>63500</xdr:colOff>
      <xdr:row>89</xdr:row>
      <xdr:rowOff>226060</xdr:rowOff>
    </xdr:from>
    <xdr:to>
      <xdr:col>15</xdr:col>
      <xdr:colOff>407670</xdr:colOff>
      <xdr:row>90</xdr:row>
      <xdr:rowOff>130175</xdr:rowOff>
    </xdr:to>
    <xdr:cxnSp>
      <xdr:nvCxnSpPr>
        <xdr:cNvPr id="125" name="直接箭头连接符 93"/>
        <xdr:cNvCxnSpPr/>
      </xdr:nvCxnSpPr>
      <xdr:spPr>
        <a:xfrm>
          <a:off x="23138765" y="28793440"/>
          <a:ext cx="344170" cy="24701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1322705</xdr:colOff>
      <xdr:row>53</xdr:row>
      <xdr:rowOff>198120</xdr:rowOff>
    </xdr:from>
    <xdr:to>
      <xdr:col>12</xdr:col>
      <xdr:colOff>1842770</xdr:colOff>
      <xdr:row>55</xdr:row>
      <xdr:rowOff>33020</xdr:rowOff>
    </xdr:to>
    <xdr:sp>
      <xdr:nvSpPr>
        <xdr:cNvPr id="126" name="文本框 27"/>
        <xdr:cNvSpPr txBox="1"/>
      </xdr:nvSpPr>
      <xdr:spPr>
        <a:xfrm>
          <a:off x="20830540" y="179139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oneCell">
    <xdr:from>
      <xdr:col>15</xdr:col>
      <xdr:colOff>507365</xdr:colOff>
      <xdr:row>33</xdr:row>
      <xdr:rowOff>154305</xdr:rowOff>
    </xdr:from>
    <xdr:to>
      <xdr:col>24</xdr:col>
      <xdr:colOff>0</xdr:colOff>
      <xdr:row>47</xdr:row>
      <xdr:rowOff>12065</xdr:rowOff>
    </xdr:to>
    <xdr:pic>
      <xdr:nvPicPr>
        <xdr:cNvPr id="127" name="图片 1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582630" y="13818870"/>
          <a:ext cx="5664835" cy="269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36195</xdr:colOff>
      <xdr:row>144</xdr:row>
      <xdr:rowOff>526415</xdr:rowOff>
    </xdr:from>
    <xdr:to>
      <xdr:col>12</xdr:col>
      <xdr:colOff>2145665</xdr:colOff>
      <xdr:row>147</xdr:row>
      <xdr:rowOff>485775</xdr:rowOff>
    </xdr:to>
    <xdr:cxnSp>
      <xdr:nvCxnSpPr>
        <xdr:cNvPr id="66" name="直接连接符 65"/>
        <xdr:cNvCxnSpPr/>
      </xdr:nvCxnSpPr>
      <xdr:spPr>
        <a:xfrm>
          <a:off x="8437245" y="42719625"/>
          <a:ext cx="13216255" cy="1559560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0</xdr:colOff>
      <xdr:row>159</xdr:row>
      <xdr:rowOff>0</xdr:rowOff>
    </xdr:to>
    <xdr:pic>
      <xdr:nvPicPr>
        <xdr:cNvPr id="73" name="图片 72"/>
        <xdr:cNvPicPr>
          <a:picLocks noChangeAspect="1"/>
        </xdr:cNvPicPr>
      </xdr:nvPicPr>
      <xdr:blipFill>
        <a:stretch>
          <a:fillRect/>
        </a:stretch>
      </xdr:blipFill>
      <xdr:spPr>
        <a:xfrm>
          <a:off x="25818465" y="472567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163</xdr:row>
      <xdr:rowOff>0</xdr:rowOff>
    </xdr:from>
    <xdr:to>
      <xdr:col>20</xdr:col>
      <xdr:colOff>0</xdr:colOff>
      <xdr:row>163</xdr:row>
      <xdr:rowOff>0</xdr:rowOff>
    </xdr:to>
    <xdr:pic>
      <xdr:nvPicPr>
        <xdr:cNvPr id="74" name="图片 73"/>
        <xdr:cNvPicPr>
          <a:picLocks noChangeAspect="1"/>
        </xdr:cNvPicPr>
      </xdr:nvPicPr>
      <xdr:blipFill>
        <a:stretch>
          <a:fillRect/>
        </a:stretch>
      </xdr:blipFill>
      <xdr:spPr>
        <a:xfrm>
          <a:off x="26504265" y="4806696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165</xdr:row>
      <xdr:rowOff>0</xdr:rowOff>
    </xdr:from>
    <xdr:to>
      <xdr:col>21</xdr:col>
      <xdr:colOff>0</xdr:colOff>
      <xdr:row>165</xdr:row>
      <xdr:rowOff>0</xdr:rowOff>
    </xdr:to>
    <xdr:pic>
      <xdr:nvPicPr>
        <xdr:cNvPr id="75" name="图片 74"/>
        <xdr:cNvPicPr>
          <a:picLocks noChangeAspect="1"/>
        </xdr:cNvPicPr>
      </xdr:nvPicPr>
      <xdr:blipFill>
        <a:stretch>
          <a:fillRect/>
        </a:stretch>
      </xdr:blipFill>
      <xdr:spPr>
        <a:xfrm>
          <a:off x="27190065" y="48450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304165</xdr:colOff>
      <xdr:row>16</xdr:row>
      <xdr:rowOff>131445</xdr:rowOff>
    </xdr:from>
    <xdr:to>
      <xdr:col>25</xdr:col>
      <xdr:colOff>94615</xdr:colOff>
      <xdr:row>29</xdr:row>
      <xdr:rowOff>1523365</xdr:rowOff>
    </xdr:to>
    <xdr:pic>
      <xdr:nvPicPr>
        <xdr:cNvPr id="4" name="图片 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2007830" y="8636635"/>
          <a:ext cx="80200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695325</xdr:colOff>
      <xdr:row>127</xdr:row>
      <xdr:rowOff>376555</xdr:rowOff>
    </xdr:from>
    <xdr:to>
      <xdr:col>1</xdr:col>
      <xdr:colOff>5513705</xdr:colOff>
      <xdr:row>142</xdr:row>
      <xdr:rowOff>267970</xdr:rowOff>
    </xdr:to>
    <xdr:pic>
      <xdr:nvPicPr>
        <xdr:cNvPr id="5" name="图片 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962150" y="37202745"/>
          <a:ext cx="4818380" cy="425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140970</xdr:colOff>
      <xdr:row>148</xdr:row>
      <xdr:rowOff>100330</xdr:rowOff>
    </xdr:from>
    <xdr:to>
      <xdr:col>3</xdr:col>
      <xdr:colOff>19685</xdr:colOff>
      <xdr:row>152</xdr:row>
      <xdr:rowOff>24130</xdr:rowOff>
    </xdr:to>
    <xdr:pic>
      <xdr:nvPicPr>
        <xdr:cNvPr id="6" name="图片 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0970" y="44427140"/>
          <a:ext cx="827976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477520</xdr:colOff>
      <xdr:row>143</xdr:row>
      <xdr:rowOff>35560</xdr:rowOff>
    </xdr:from>
    <xdr:to>
      <xdr:col>2</xdr:col>
      <xdr:colOff>112395</xdr:colOff>
      <xdr:row>151</xdr:row>
      <xdr:rowOff>157480</xdr:rowOff>
    </xdr:to>
    <xdr:pic>
      <xdr:nvPicPr>
        <xdr:cNvPr id="11" name="图片 1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44345" y="41695370"/>
          <a:ext cx="608330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1247775</xdr:colOff>
      <xdr:row>7</xdr:row>
      <xdr:rowOff>63500</xdr:rowOff>
    </xdr:from>
    <xdr:to>
      <xdr:col>12</xdr:col>
      <xdr:colOff>431165</xdr:colOff>
      <xdr:row>15</xdr:row>
      <xdr:rowOff>36195</xdr:rowOff>
    </xdr:to>
    <xdr:sp>
      <xdr:nvSpPr>
        <xdr:cNvPr id="14" name="文本框 13"/>
        <xdr:cNvSpPr txBox="1"/>
      </xdr:nvSpPr>
      <xdr:spPr>
        <a:xfrm>
          <a:off x="2514600" y="3884930"/>
          <a:ext cx="17424400" cy="445389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4800" b="1">
              <a:solidFill>
                <a:srgbClr val="FF0000"/>
              </a:solidFill>
            </a:rPr>
            <a:t>G2线模具只需要设计感应器，过线孔，电器盒位置，电器元件不需要采购,</a:t>
          </a:r>
          <a:r>
            <a:rPr lang="zh-CN" altLang="en-US" sz="4800" b="1">
              <a:solidFill>
                <a:srgbClr val="070DF7"/>
              </a:solidFill>
            </a:rPr>
            <a:t>成都/宏鼎/国腾等手工线不需要设计感应器，多工位不需要设计感应器</a:t>
          </a:r>
          <a:r>
            <a:rPr lang="en-US" altLang="zh-CN" sz="4800" b="1">
              <a:solidFill>
                <a:srgbClr val="FF0000"/>
              </a:solidFill>
            </a:rPr>
            <a:t>,</a:t>
          </a:r>
          <a:r>
            <a:rPr lang="zh-CN" altLang="en-US" sz="4800" b="1">
              <a:solidFill>
                <a:srgbClr val="002060"/>
              </a:solidFill>
            </a:rPr>
            <a:t>电气路采购标准暂未识别</a:t>
          </a:r>
          <a:endParaRPr lang="zh-CN" altLang="en-US" sz="4800" b="1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2</xdr:col>
      <xdr:colOff>370205</xdr:colOff>
      <xdr:row>16</xdr:row>
      <xdr:rowOff>161925</xdr:rowOff>
    </xdr:from>
    <xdr:to>
      <xdr:col>11</xdr:col>
      <xdr:colOff>589915</xdr:colOff>
      <xdr:row>29</xdr:row>
      <xdr:rowOff>1039495</xdr:rowOff>
    </xdr:to>
    <xdr:pic>
      <xdr:nvPicPr>
        <xdr:cNvPr id="39" name="图片 3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085455" y="8667115"/>
          <a:ext cx="111347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430530</xdr:colOff>
      <xdr:row>29</xdr:row>
      <xdr:rowOff>896620</xdr:rowOff>
    </xdr:from>
    <xdr:to>
      <xdr:col>11</xdr:col>
      <xdr:colOff>97790</xdr:colOff>
      <xdr:row>53</xdr:row>
      <xdr:rowOff>114300</xdr:rowOff>
    </xdr:to>
    <xdr:pic>
      <xdr:nvPicPr>
        <xdr:cNvPr id="40" name="图片 3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145780" y="12238990"/>
          <a:ext cx="10582275" cy="5591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2499692</xdr:colOff>
      <xdr:row>265</xdr:row>
      <xdr:rowOff>35616</xdr:rowOff>
    </xdr:from>
    <xdr:to>
      <xdr:col>1</xdr:col>
      <xdr:colOff>3747467</xdr:colOff>
      <xdr:row>270</xdr:row>
      <xdr:rowOff>26091</xdr:rowOff>
    </xdr:to>
    <xdr:pic>
      <xdr:nvPicPr>
        <xdr:cNvPr id="80064" name="Picture 49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766185" y="60298965"/>
          <a:ext cx="12477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265</xdr:row>
      <xdr:rowOff>33131</xdr:rowOff>
    </xdr:from>
    <xdr:to>
      <xdr:col>1</xdr:col>
      <xdr:colOff>2409825</xdr:colOff>
      <xdr:row>275</xdr:row>
      <xdr:rowOff>180976</xdr:rowOff>
    </xdr:to>
    <xdr:grpSp>
      <xdr:nvGrpSpPr>
        <xdr:cNvPr id="80065" name="组合 15"/>
        <xdr:cNvGrpSpPr/>
      </xdr:nvGrpSpPr>
      <xdr:grpSpPr>
        <a:xfrm>
          <a:off x="1343025" y="60296425"/>
          <a:ext cx="2333625" cy="2173605"/>
          <a:chOff x="1343026" y="13259547"/>
          <a:chExt cx="2505074" cy="2151904"/>
        </a:xfrm>
      </xdr:grpSpPr>
      <xdr:pic>
        <xdr:nvPicPr>
          <xdr:cNvPr id="80071" name="Picture 491"/>
          <xdr:cNvPicPr>
            <a:picLocks noChangeAspect="1" noChangeArrowheads="1"/>
          </xdr:cNvPicPr>
        </xdr:nvPicPr>
        <xdr:blipFill>
          <a:blip r:embed="rId2"/>
          <a:srcRect t="9064"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80072" name="直接箭头连接符 10"/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>
        <xdr:nvSpPr>
          <xdr:cNvPr id="14" name="矩形 13"/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3100070</xdr:colOff>
      <xdr:row>258</xdr:row>
      <xdr:rowOff>48260</xdr:rowOff>
    </xdr:from>
    <xdr:to>
      <xdr:col>1</xdr:col>
      <xdr:colOff>3252470</xdr:colOff>
      <xdr:row>259</xdr:row>
      <xdr:rowOff>28575</xdr:rowOff>
    </xdr:to>
    <xdr:pic>
      <xdr:nvPicPr>
        <xdr:cNvPr id="79916" name="CheckBox3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66895" y="5889371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146</xdr:row>
      <xdr:rowOff>19050</xdr:rowOff>
    </xdr:from>
    <xdr:to>
      <xdr:col>1</xdr:col>
      <xdr:colOff>857250</xdr:colOff>
      <xdr:row>146</xdr:row>
      <xdr:rowOff>198782</xdr:rowOff>
    </xdr:to>
    <xdr:pic>
      <xdr:nvPicPr>
        <xdr:cNvPr id="79946" name="CheckBox9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1675" y="3192462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586740</xdr:colOff>
      <xdr:row>284</xdr:row>
      <xdr:rowOff>4445</xdr:rowOff>
    </xdr:from>
    <xdr:to>
      <xdr:col>1</xdr:col>
      <xdr:colOff>739140</xdr:colOff>
      <xdr:row>284</xdr:row>
      <xdr:rowOff>185420</xdr:rowOff>
    </xdr:to>
    <xdr:pic>
      <xdr:nvPicPr>
        <xdr:cNvPr id="79955" name="CheckBox44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3565" y="641178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1983740</xdr:colOff>
      <xdr:row>196</xdr:row>
      <xdr:rowOff>13970</xdr:rowOff>
    </xdr:from>
    <xdr:to>
      <xdr:col>1</xdr:col>
      <xdr:colOff>2136140</xdr:colOff>
      <xdr:row>196</xdr:row>
      <xdr:rowOff>194945</xdr:rowOff>
    </xdr:to>
    <xdr:pic>
      <xdr:nvPicPr>
        <xdr:cNvPr id="80129" name="Picture 257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50565" y="4468368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196</xdr:row>
      <xdr:rowOff>19050</xdr:rowOff>
    </xdr:from>
    <xdr:to>
      <xdr:col>1</xdr:col>
      <xdr:colOff>723900</xdr:colOff>
      <xdr:row>197</xdr:row>
      <xdr:rowOff>0</xdr:rowOff>
    </xdr:to>
    <xdr:pic>
      <xdr:nvPicPr>
        <xdr:cNvPr id="80130" name="Picture 258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446887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49</xdr:row>
      <xdr:rowOff>35560</xdr:rowOff>
    </xdr:from>
    <xdr:to>
      <xdr:col>1</xdr:col>
      <xdr:colOff>352425</xdr:colOff>
      <xdr:row>50</xdr:row>
      <xdr:rowOff>16510</xdr:rowOff>
    </xdr:to>
    <xdr:pic>
      <xdr:nvPicPr>
        <xdr:cNvPr id="80137" name="CheckBox29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0015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436880</xdr:colOff>
      <xdr:row>161</xdr:row>
      <xdr:rowOff>24765</xdr:rowOff>
    </xdr:from>
    <xdr:to>
      <xdr:col>1</xdr:col>
      <xdr:colOff>589280</xdr:colOff>
      <xdr:row>162</xdr:row>
      <xdr:rowOff>4001</xdr:rowOff>
    </xdr:to>
    <xdr:pic>
      <xdr:nvPicPr>
        <xdr:cNvPr id="80142" name="Picture 27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3705" y="35947350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264</xdr:row>
      <xdr:rowOff>150495</xdr:rowOff>
    </xdr:from>
    <xdr:to>
      <xdr:col>1</xdr:col>
      <xdr:colOff>5969442</xdr:colOff>
      <xdr:row>275</xdr:row>
      <xdr:rowOff>70983</xdr:rowOff>
    </xdr:to>
    <xdr:grpSp>
      <xdr:nvGrpSpPr>
        <xdr:cNvPr id="27" name="组合 36"/>
        <xdr:cNvGrpSpPr/>
      </xdr:nvGrpSpPr>
      <xdr:grpSpPr>
        <a:xfrm>
          <a:off x="5932170" y="60211335"/>
          <a:ext cx="1303655" cy="2148205"/>
          <a:chOff x="7591425" y="7762875"/>
          <a:chExt cx="1333499" cy="1676399"/>
        </a:xfrm>
      </xdr:grpSpPr>
      <xdr:sp>
        <xdr:nvSpPr>
          <xdr:cNvPr id="28" name="矩形 27"/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9" name="Picture 1"/>
          <xdr:cNvPicPr>
            <a:picLocks noChangeAspect="1" noChangeArrowheads="1"/>
          </xdr:cNvPicPr>
        </xdr:nvPicPr>
        <xdr:blipFill>
          <a:blip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57978</xdr:colOff>
      <xdr:row>158</xdr:row>
      <xdr:rowOff>190500</xdr:rowOff>
    </xdr:from>
    <xdr:to>
      <xdr:col>1</xdr:col>
      <xdr:colOff>6172264</xdr:colOff>
      <xdr:row>158</xdr:row>
      <xdr:rowOff>190561</xdr:rowOff>
    </xdr:to>
    <xdr:pic>
      <xdr:nvPicPr>
        <xdr:cNvPr id="111" name="图片 1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24610" y="34980245"/>
          <a:ext cx="611441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316</xdr:row>
      <xdr:rowOff>50165</xdr:rowOff>
    </xdr:from>
    <xdr:to>
      <xdr:col>1</xdr:col>
      <xdr:colOff>4563110</xdr:colOff>
      <xdr:row>326</xdr:row>
      <xdr:rowOff>132715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28825" y="71193660"/>
          <a:ext cx="380111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323850</xdr:colOff>
      <xdr:row>214</xdr:row>
      <xdr:rowOff>109855</xdr:rowOff>
    </xdr:from>
    <xdr:to>
      <xdr:col>1</xdr:col>
      <xdr:colOff>3029585</xdr:colOff>
      <xdr:row>229</xdr:row>
      <xdr:rowOff>59055</xdr:rowOff>
    </xdr:to>
    <xdr:pic>
      <xdr:nvPicPr>
        <xdr:cNvPr id="49" name="图片 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90675" y="49709705"/>
          <a:ext cx="270573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214</xdr:row>
      <xdr:rowOff>88265</xdr:rowOff>
    </xdr:from>
    <xdr:to>
      <xdr:col>1</xdr:col>
      <xdr:colOff>6219190</xdr:colOff>
      <xdr:row>229</xdr:row>
      <xdr:rowOff>35560</xdr:rowOff>
    </xdr:to>
    <xdr:pic>
      <xdr:nvPicPr>
        <xdr:cNvPr id="50" name="图片 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457700" y="49688115"/>
          <a:ext cx="302831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2038350</xdr:colOff>
      <xdr:row>302</xdr:row>
      <xdr:rowOff>40640</xdr:rowOff>
    </xdr:from>
    <xdr:to>
      <xdr:col>1</xdr:col>
      <xdr:colOff>4314190</xdr:colOff>
      <xdr:row>309</xdr:row>
      <xdr:rowOff>12065</xdr:rowOff>
    </xdr:to>
    <xdr:sp>
      <xdr:nvSpPr>
        <xdr:cNvPr id="59" name="object 12"/>
        <xdr:cNvSpPr/>
      </xdr:nvSpPr>
      <xdr:spPr>
        <a:xfrm>
          <a:off x="3305175" y="67902455"/>
          <a:ext cx="2275840" cy="1389380"/>
        </a:xfrm>
        <a:prstGeom prst="rect">
          <a:avLst/>
        </a:prstGeom>
        <a:blipFill rotWithShape="1">
          <a:blip r:embed="rId10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290</xdr:row>
      <xdr:rowOff>40640</xdr:rowOff>
    </xdr:from>
    <xdr:to>
      <xdr:col>1</xdr:col>
      <xdr:colOff>6513830</xdr:colOff>
      <xdr:row>300</xdr:row>
      <xdr:rowOff>167005</xdr:rowOff>
    </xdr:to>
    <xdr:grpSp>
      <xdr:nvGrpSpPr>
        <xdr:cNvPr id="60" name="组合 155"/>
        <xdr:cNvGrpSpPr/>
      </xdr:nvGrpSpPr>
      <xdr:grpSpPr>
        <a:xfrm>
          <a:off x="4613275" y="65471675"/>
          <a:ext cx="3167380" cy="2152015"/>
          <a:chOff x="4434776" y="3920751"/>
          <a:chExt cx="3934060" cy="2297947"/>
        </a:xfrm>
      </xdr:grpSpPr>
      <xdr:pic>
        <xdr:nvPicPr>
          <xdr:cNvPr id="61" name="图片 167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2" name="文本框 21"/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>
        <xdr:nvCxnSpPr>
          <xdr:cNvPr id="63" name="直接连接符 169"/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" name="直接连接符 170"/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" name="直接箭头连接符 171"/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" name="直接箭头连接符 172"/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" name="直接连接符 173"/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" name="直接连接符 174"/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" name="直接箭头连接符 175"/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" name="直接箭头连接符 176"/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" name="直接箭头连接符 177"/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2" name="文本框 31"/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290</xdr:row>
      <xdr:rowOff>50165</xdr:rowOff>
    </xdr:from>
    <xdr:to>
      <xdr:col>1</xdr:col>
      <xdr:colOff>3314700</xdr:colOff>
      <xdr:row>300</xdr:row>
      <xdr:rowOff>100330</xdr:rowOff>
    </xdr:to>
    <xdr:grpSp>
      <xdr:nvGrpSpPr>
        <xdr:cNvPr id="73" name="组合 156"/>
        <xdr:cNvGrpSpPr/>
      </xdr:nvGrpSpPr>
      <xdr:grpSpPr>
        <a:xfrm>
          <a:off x="1647190" y="65481200"/>
          <a:ext cx="2934335" cy="2075815"/>
          <a:chOff x="173924" y="3920751"/>
          <a:chExt cx="3476751" cy="2376264"/>
        </a:xfrm>
      </xdr:grpSpPr>
      <xdr:pic>
        <xdr:nvPicPr>
          <xdr:cNvPr id="74" name="图片 157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75" name="直接箭头连接符 158"/>
          <xdr:cNvCxnSpPr>
            <a:stCxn id="78" idx="3"/>
          </xdr:cNvCxnSpPr>
        </xdr:nvCxnSpPr>
        <xdr:spPr>
          <a:xfrm flipV="1">
            <a:off x="782256" y="5248469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直接箭头连接符 159"/>
          <xdr:cNvCxnSpPr>
            <a:stCxn id="77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7" name="文本框 15"/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>
        <xdr:nvSpPr>
          <xdr:cNvPr id="78" name="文本框 16"/>
          <xdr:cNvSpPr txBox="1"/>
        </xdr:nvSpPr>
        <xdr:spPr>
          <a:xfrm>
            <a:off x="207029" y="5411711"/>
            <a:ext cx="575571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Ø50</a:t>
            </a:r>
            <a:endParaRPr lang="zh-CN" altLang="en-US" sz="1200"/>
          </a:p>
        </xdr:txBody>
      </xdr:sp>
      <xdr:cxnSp>
        <xdr:nvCxnSpPr>
          <xdr:cNvPr id="79" name="直接连接符 162"/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直接连接符 163"/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直接箭头连接符 164"/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直接箭头连接符 165"/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83" name="文本框 32"/>
          <xdr:cNvSpPr txBox="1"/>
        </xdr:nvSpPr>
        <xdr:spPr>
          <a:xfrm>
            <a:off x="2883247" y="5500757"/>
            <a:ext cx="767428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45+5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117475</xdr:colOff>
      <xdr:row>233</xdr:row>
      <xdr:rowOff>95885</xdr:rowOff>
    </xdr:from>
    <xdr:to>
      <xdr:col>1</xdr:col>
      <xdr:colOff>2591435</xdr:colOff>
      <xdr:row>240</xdr:row>
      <xdr:rowOff>118110</xdr:rowOff>
    </xdr:to>
    <xdr:pic>
      <xdr:nvPicPr>
        <xdr:cNvPr id="87" name="图片 8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53544470"/>
          <a:ext cx="2473960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5732145</xdr:colOff>
      <xdr:row>192</xdr:row>
      <xdr:rowOff>33020</xdr:rowOff>
    </xdr:from>
    <xdr:to>
      <xdr:col>1</xdr:col>
      <xdr:colOff>5884545</xdr:colOff>
      <xdr:row>193</xdr:row>
      <xdr:rowOff>11430</xdr:rowOff>
    </xdr:to>
    <xdr:pic>
      <xdr:nvPicPr>
        <xdr:cNvPr id="7" name="Picture 257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98970" y="4221861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314</xdr:row>
      <xdr:rowOff>1905</xdr:rowOff>
    </xdr:from>
    <xdr:to>
      <xdr:col>9</xdr:col>
      <xdr:colOff>104775</xdr:colOff>
      <xdr:row>326</xdr:row>
      <xdr:rowOff>109855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610600" y="70422135"/>
          <a:ext cx="4857750" cy="285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33</xdr:row>
      <xdr:rowOff>21590</xdr:rowOff>
    </xdr:from>
    <xdr:to>
      <xdr:col>1</xdr:col>
      <xdr:colOff>2795905</xdr:colOff>
      <xdr:row>45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2075" y="6720840"/>
          <a:ext cx="2700655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110</xdr:row>
      <xdr:rowOff>116840</xdr:rowOff>
    </xdr:from>
    <xdr:to>
      <xdr:col>8</xdr:col>
      <xdr:colOff>190500</xdr:colOff>
      <xdr:row>120</xdr:row>
      <xdr:rowOff>70485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639175" y="23685500"/>
          <a:ext cx="4229100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330</xdr:row>
      <xdr:rowOff>68580</xdr:rowOff>
    </xdr:from>
    <xdr:to>
      <xdr:col>1</xdr:col>
      <xdr:colOff>4844415</xdr:colOff>
      <xdr:row>338</xdr:row>
      <xdr:rowOff>219075</xdr:rowOff>
    </xdr:to>
    <xdr:pic>
      <xdr:nvPicPr>
        <xdr:cNvPr id="37" name="图片 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971675" y="74105135"/>
          <a:ext cx="4139565" cy="220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1666875</xdr:colOff>
      <xdr:row>342</xdr:row>
      <xdr:rowOff>104775</xdr:rowOff>
    </xdr:from>
    <xdr:to>
      <xdr:col>1</xdr:col>
      <xdr:colOff>3457575</xdr:colOff>
      <xdr:row>350</xdr:row>
      <xdr:rowOff>47625</xdr:rowOff>
    </xdr:to>
    <xdr:pic>
      <xdr:nvPicPr>
        <xdr:cNvPr id="39" name="图片 3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33700" y="77224255"/>
          <a:ext cx="1790700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3286125</xdr:colOff>
      <xdr:row>33</xdr:row>
      <xdr:rowOff>49530</xdr:rowOff>
    </xdr:from>
    <xdr:to>
      <xdr:col>2</xdr:col>
      <xdr:colOff>356235</xdr:colOff>
      <xdr:row>45</xdr:row>
      <xdr:rowOff>185420</xdr:rowOff>
    </xdr:to>
    <xdr:pic>
      <xdr:nvPicPr>
        <xdr:cNvPr id="40" name="图片 3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552950" y="6748780"/>
          <a:ext cx="4366260" cy="256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4445000</xdr:colOff>
      <xdr:row>124</xdr:row>
      <xdr:rowOff>181610</xdr:rowOff>
    </xdr:from>
    <xdr:to>
      <xdr:col>1</xdr:col>
      <xdr:colOff>6437630</xdr:colOff>
      <xdr:row>135</xdr:row>
      <xdr:rowOff>60325</xdr:rowOff>
    </xdr:to>
    <xdr:pic>
      <xdr:nvPicPr>
        <xdr:cNvPr id="41" name="图片 4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711825" y="27158950"/>
          <a:ext cx="1992630" cy="2106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1550670</xdr:colOff>
      <xdr:row>153</xdr:row>
      <xdr:rowOff>24765</xdr:rowOff>
    </xdr:from>
    <xdr:to>
      <xdr:col>1</xdr:col>
      <xdr:colOff>3018155</xdr:colOff>
      <xdr:row>158</xdr:row>
      <xdr:rowOff>434340</xdr:rowOff>
    </xdr:to>
    <xdr:pic>
      <xdr:nvPicPr>
        <xdr:cNvPr id="5" name="图片 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817495" y="33566735"/>
          <a:ext cx="146748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2476500</xdr:colOff>
      <xdr:row>117</xdr:row>
      <xdr:rowOff>97790</xdr:rowOff>
    </xdr:from>
    <xdr:to>
      <xdr:col>1</xdr:col>
      <xdr:colOff>3653790</xdr:colOff>
      <xdr:row>122</xdr:row>
      <xdr:rowOff>6350</xdr:rowOff>
    </xdr:to>
    <xdr:pic>
      <xdr:nvPicPr>
        <xdr:cNvPr id="9" name="图片 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743325" y="25657175"/>
          <a:ext cx="1177290" cy="921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3122295</xdr:colOff>
      <xdr:row>261</xdr:row>
      <xdr:rowOff>194310</xdr:rowOff>
    </xdr:from>
    <xdr:to>
      <xdr:col>1</xdr:col>
      <xdr:colOff>3274695</xdr:colOff>
      <xdr:row>262</xdr:row>
      <xdr:rowOff>174625</xdr:rowOff>
    </xdr:to>
    <xdr:pic>
      <xdr:nvPicPr>
        <xdr:cNvPr id="12" name="CheckBox3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89120" y="5964745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285</xdr:row>
      <xdr:rowOff>240665</xdr:rowOff>
    </xdr:from>
    <xdr:to>
      <xdr:col>7</xdr:col>
      <xdr:colOff>151130</xdr:colOff>
      <xdr:row>311</xdr:row>
      <xdr:rowOff>34925</xdr:rowOff>
    </xdr:to>
    <xdr:pic>
      <xdr:nvPicPr>
        <xdr:cNvPr id="17" name="图片 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601075" y="64556640"/>
          <a:ext cx="3542030" cy="516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1828165</xdr:colOff>
      <xdr:row>250</xdr:row>
      <xdr:rowOff>101600</xdr:rowOff>
    </xdr:from>
    <xdr:to>
      <xdr:col>1</xdr:col>
      <xdr:colOff>4183380</xdr:colOff>
      <xdr:row>253</xdr:row>
      <xdr:rowOff>195580</xdr:rowOff>
    </xdr:to>
    <xdr:pic>
      <xdr:nvPicPr>
        <xdr:cNvPr id="18" name="图片 1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094990" y="57019825"/>
          <a:ext cx="2355215" cy="918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247650</xdr:colOff>
      <xdr:row>288</xdr:row>
      <xdr:rowOff>42545</xdr:rowOff>
    </xdr:from>
    <xdr:to>
      <xdr:col>16</xdr:col>
      <xdr:colOff>457200</xdr:colOff>
      <xdr:row>308</xdr:row>
      <xdr:rowOff>193675</xdr:rowOff>
    </xdr:to>
    <xdr:pic>
      <xdr:nvPicPr>
        <xdr:cNvPr id="19" name="图片 1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239625" y="65068450"/>
          <a:ext cx="6381750" cy="420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2171700</xdr:colOff>
      <xdr:row>194</xdr:row>
      <xdr:rowOff>128270</xdr:rowOff>
    </xdr:from>
    <xdr:to>
      <xdr:col>1</xdr:col>
      <xdr:colOff>3817620</xdr:colOff>
      <xdr:row>194</xdr:row>
      <xdr:rowOff>1579245</xdr:rowOff>
    </xdr:to>
    <xdr:pic>
      <xdr:nvPicPr>
        <xdr:cNvPr id="20" name="图片 1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438525" y="42718990"/>
          <a:ext cx="1645920" cy="145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1624965</xdr:colOff>
      <xdr:row>19</xdr:row>
      <xdr:rowOff>82550</xdr:rowOff>
    </xdr:from>
    <xdr:to>
      <xdr:col>1</xdr:col>
      <xdr:colOff>3992880</xdr:colOff>
      <xdr:row>24</xdr:row>
      <xdr:rowOff>192405</xdr:rowOff>
    </xdr:to>
    <xdr:pic>
      <xdr:nvPicPr>
        <xdr:cNvPr id="22" name="图片 2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891790" y="3855720"/>
          <a:ext cx="2367915" cy="112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171</xdr:row>
      <xdr:rowOff>128905</xdr:rowOff>
    </xdr:from>
    <xdr:to>
      <xdr:col>1</xdr:col>
      <xdr:colOff>4166235</xdr:colOff>
      <xdr:row>177</xdr:row>
      <xdr:rowOff>182245</xdr:rowOff>
    </xdr:to>
    <xdr:pic>
      <xdr:nvPicPr>
        <xdr:cNvPr id="24" name="图片 2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52550" y="38054280"/>
          <a:ext cx="408051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4208145</xdr:colOff>
      <xdr:row>171</xdr:row>
      <xdr:rowOff>63500</xdr:rowOff>
    </xdr:from>
    <xdr:to>
      <xdr:col>1</xdr:col>
      <xdr:colOff>7252335</xdr:colOff>
      <xdr:row>186</xdr:row>
      <xdr:rowOff>78105</xdr:rowOff>
    </xdr:to>
    <xdr:pic>
      <xdr:nvPicPr>
        <xdr:cNvPr id="2" name="图片 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474970" y="37988875"/>
          <a:ext cx="3044190" cy="3014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106045</xdr:colOff>
      <xdr:row>326</xdr:row>
      <xdr:rowOff>196215</xdr:rowOff>
    </xdr:from>
    <xdr:to>
      <xdr:col>8</xdr:col>
      <xdr:colOff>95250</xdr:colOff>
      <xdr:row>335</xdr:row>
      <xdr:rowOff>149860</xdr:rowOff>
    </xdr:to>
    <xdr:pic>
      <xdr:nvPicPr>
        <xdr:cNvPr id="8" name="图片 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669020" y="73365360"/>
          <a:ext cx="4104005" cy="2106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73025</xdr:colOff>
      <xdr:row>59</xdr:row>
      <xdr:rowOff>154305</xdr:rowOff>
    </xdr:from>
    <xdr:to>
      <xdr:col>1</xdr:col>
      <xdr:colOff>3641090</xdr:colOff>
      <xdr:row>69</xdr:row>
      <xdr:rowOff>86360</xdr:rowOff>
    </xdr:to>
    <xdr:pic>
      <xdr:nvPicPr>
        <xdr:cNvPr id="11" name="图片 1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39850" y="12099290"/>
          <a:ext cx="3568065" cy="1837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4363720</xdr:colOff>
      <xdr:row>60</xdr:row>
      <xdr:rowOff>138430</xdr:rowOff>
    </xdr:from>
    <xdr:to>
      <xdr:col>1</xdr:col>
      <xdr:colOff>6657975</xdr:colOff>
      <xdr:row>68</xdr:row>
      <xdr:rowOff>36195</xdr:rowOff>
    </xdr:to>
    <xdr:pic>
      <xdr:nvPicPr>
        <xdr:cNvPr id="13" name="图片 1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630545" y="12273915"/>
          <a:ext cx="2294255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1814195</xdr:colOff>
      <xdr:row>6</xdr:row>
      <xdr:rowOff>68580</xdr:rowOff>
    </xdr:from>
    <xdr:to>
      <xdr:col>1</xdr:col>
      <xdr:colOff>4001770</xdr:colOff>
      <xdr:row>13</xdr:row>
      <xdr:rowOff>133985</xdr:rowOff>
    </xdr:to>
    <xdr:pic>
      <xdr:nvPicPr>
        <xdr:cNvPr id="6" name="图片 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081020" y="1283970"/>
          <a:ext cx="2187575" cy="148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322580</xdr:colOff>
      <xdr:row>90</xdr:row>
      <xdr:rowOff>192405</xdr:rowOff>
    </xdr:from>
    <xdr:to>
      <xdr:col>9</xdr:col>
      <xdr:colOff>528320</xdr:colOff>
      <xdr:row>101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571355" y="19750405"/>
          <a:ext cx="4320540" cy="208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4066540</xdr:colOff>
      <xdr:row>85</xdr:row>
      <xdr:rowOff>130810</xdr:rowOff>
    </xdr:from>
    <xdr:to>
      <xdr:col>3</xdr:col>
      <xdr:colOff>168275</xdr:colOff>
      <xdr:row>106</xdr:row>
      <xdr:rowOff>85090</xdr:rowOff>
    </xdr:to>
    <xdr:pic>
      <xdr:nvPicPr>
        <xdr:cNvPr id="23" name="图片 2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333365" y="18675985"/>
          <a:ext cx="4083685" cy="4208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64770</xdr:colOff>
      <xdr:row>85</xdr:row>
      <xdr:rowOff>116205</xdr:rowOff>
    </xdr:from>
    <xdr:to>
      <xdr:col>1</xdr:col>
      <xdr:colOff>3832860</xdr:colOff>
      <xdr:row>106</xdr:row>
      <xdr:rowOff>73025</xdr:rowOff>
    </xdr:to>
    <xdr:pic>
      <xdr:nvPicPr>
        <xdr:cNvPr id="26" name="图片 2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331595" y="18661380"/>
          <a:ext cx="3768090" cy="421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2907030</xdr:colOff>
      <xdr:row>234</xdr:row>
      <xdr:rowOff>41275</xdr:rowOff>
    </xdr:from>
    <xdr:to>
      <xdr:col>1</xdr:col>
      <xdr:colOff>6701790</xdr:colOff>
      <xdr:row>239</xdr:row>
      <xdr:rowOff>100330</xdr:rowOff>
    </xdr:to>
    <xdr:pic>
      <xdr:nvPicPr>
        <xdr:cNvPr id="4" name="图片 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173855" y="53692425"/>
          <a:ext cx="3794760" cy="1071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473710</xdr:colOff>
      <xdr:row>234</xdr:row>
      <xdr:rowOff>296545</xdr:rowOff>
    </xdr:from>
    <xdr:to>
      <xdr:col>1</xdr:col>
      <xdr:colOff>3845560</xdr:colOff>
      <xdr:row>240</xdr:row>
      <xdr:rowOff>163195</xdr:rowOff>
    </xdr:to>
    <xdr:pic>
      <xdr:nvPicPr>
        <xdr:cNvPr id="81037" name="Picture 5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40535" y="68247895"/>
          <a:ext cx="3371850" cy="1184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41</xdr:row>
      <xdr:rowOff>142875</xdr:rowOff>
    </xdr:from>
    <xdr:to>
      <xdr:col>1</xdr:col>
      <xdr:colOff>2638425</xdr:colOff>
      <xdr:row>49</xdr:row>
      <xdr:rowOff>66675</xdr:rowOff>
    </xdr:to>
    <xdr:pic>
      <xdr:nvPicPr>
        <xdr:cNvPr id="8" name="Picture 167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14450" y="10875645"/>
          <a:ext cx="2590800" cy="1544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2943225</xdr:colOff>
      <xdr:row>40</xdr:row>
      <xdr:rowOff>47625</xdr:rowOff>
    </xdr:from>
    <xdr:to>
      <xdr:col>1</xdr:col>
      <xdr:colOff>4381500</xdr:colOff>
      <xdr:row>50</xdr:row>
      <xdr:rowOff>180975</xdr:rowOff>
    </xdr:to>
    <xdr:pic>
      <xdr:nvPicPr>
        <xdr:cNvPr id="9" name="Picture 168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210050" y="10577830"/>
          <a:ext cx="1438275" cy="215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4791075</xdr:colOff>
      <xdr:row>40</xdr:row>
      <xdr:rowOff>66675</xdr:rowOff>
    </xdr:from>
    <xdr:to>
      <xdr:col>1</xdr:col>
      <xdr:colOff>6324600</xdr:colOff>
      <xdr:row>50</xdr:row>
      <xdr:rowOff>180975</xdr:rowOff>
    </xdr:to>
    <xdr:pic>
      <xdr:nvPicPr>
        <xdr:cNvPr id="10" name="Picture 168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057900" y="10596880"/>
          <a:ext cx="1533525" cy="213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2240915</xdr:colOff>
      <xdr:row>162</xdr:row>
      <xdr:rowOff>130810</xdr:rowOff>
    </xdr:from>
    <xdr:to>
      <xdr:col>1</xdr:col>
      <xdr:colOff>3878580</xdr:colOff>
      <xdr:row>167</xdr:row>
      <xdr:rowOff>137160</xdr:rowOff>
    </xdr:to>
    <xdr:grpSp>
      <xdr:nvGrpSpPr>
        <xdr:cNvPr id="65" name="组合 32"/>
        <xdr:cNvGrpSpPr/>
      </xdr:nvGrpSpPr>
      <xdr:grpSpPr>
        <a:xfrm>
          <a:off x="3507740" y="36511865"/>
          <a:ext cx="1637665" cy="1019175"/>
          <a:chOff x="3943350" y="13277850"/>
          <a:chExt cx="1867264" cy="1171575"/>
        </a:xfrm>
      </xdr:grpSpPr>
      <xdr:grpSp>
        <xdr:nvGrpSpPr>
          <xdr:cNvPr id="66" name="组合 30"/>
          <xdr:cNvGrpSpPr/>
        </xdr:nvGrpSpPr>
        <xdr:grpSpPr>
          <a:xfrm>
            <a:off x="3943350" y="13277850"/>
            <a:ext cx="1867264" cy="1171575"/>
            <a:chOff x="3939603" y="13277849"/>
            <a:chExt cx="1869328" cy="1168413"/>
          </a:xfrm>
        </xdr:grpSpPr>
        <xdr:pic>
          <xdr:nvPicPr>
            <xdr:cNvPr id="68" name="Picture 748"/>
            <xdr:cNvPicPr>
              <a:picLocks noChangeAspect="1" noChangeArrowheads="1"/>
            </xdr:cNvPicPr>
          </xdr:nvPicPr>
          <xdr:blipFill>
            <a:blip r:embed="rId5" cstate="print"/>
            <a:srcRect/>
            <a:stretch>
              <a:fillRect/>
            </a:stretch>
          </xdr:blipFill>
          <xdr:spPr>
            <a:xfrm>
              <a:off x="3939603" y="13277849"/>
              <a:ext cx="1251522" cy="11684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69" name="TextBox 68"/>
            <xdr:cNvSpPr txBox="1"/>
          </xdr:nvSpPr>
          <xdr:spPr>
            <a:xfrm>
              <a:off x="5231892" y="13470820"/>
              <a:ext cx="577039" cy="24340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en-US" altLang="zh-CN" sz="1100"/>
                <a:t>OK</a:t>
              </a:r>
              <a:endParaRPr lang="zh-CN" altLang="en-US" sz="1100"/>
            </a:p>
          </xdr:txBody>
        </xdr:sp>
      </xdr:grpSp>
      <xdr:sp>
        <xdr:nvSpPr>
          <xdr:cNvPr id="67" name="椭圆 31"/>
          <xdr:cNvSpPr>
            <a:spLocks noChangeArrowheads="1"/>
          </xdr:cNvSpPr>
        </xdr:nvSpPr>
        <xdr:spPr>
          <a:xfrm>
            <a:off x="4229100" y="14097000"/>
            <a:ext cx="857250" cy="209550"/>
          </a:xfrm>
          <a:prstGeom prst="ellipse">
            <a:avLst/>
          </a:prstGeom>
          <a:noFill/>
          <a:ln w="12700" algn="ctr">
            <a:solidFill>
              <a:srgbClr val="FF0000"/>
            </a:solidFill>
            <a:round/>
          </a:ln>
        </xdr:spPr>
      </xdr:sp>
    </xdr:grpSp>
    <xdr:clientData/>
  </xdr:twoCellAnchor>
  <xdr:twoCellAnchor editAs="oneCell">
    <xdr:from>
      <xdr:col>1</xdr:col>
      <xdr:colOff>532130</xdr:colOff>
      <xdr:row>2</xdr:row>
      <xdr:rowOff>36195</xdr:rowOff>
    </xdr:from>
    <xdr:to>
      <xdr:col>1</xdr:col>
      <xdr:colOff>684530</xdr:colOff>
      <xdr:row>3</xdr:row>
      <xdr:rowOff>17145</xdr:rowOff>
    </xdr:to>
    <xdr:pic>
      <xdr:nvPicPr>
        <xdr:cNvPr id="80898" name="CheckBox4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8955" y="44132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80906" name="CheckBox1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80908" name="CheckBox14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1234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0911" name="CheckBox17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1820" y="18548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125</xdr:row>
      <xdr:rowOff>19050</xdr:rowOff>
    </xdr:from>
    <xdr:to>
      <xdr:col>1</xdr:col>
      <xdr:colOff>390525</xdr:colOff>
      <xdr:row>126</xdr:row>
      <xdr:rowOff>0</xdr:rowOff>
    </xdr:to>
    <xdr:pic>
      <xdr:nvPicPr>
        <xdr:cNvPr id="80926" name="CheckBox2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0" y="28790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126</xdr:row>
      <xdr:rowOff>28575</xdr:rowOff>
    </xdr:from>
    <xdr:to>
      <xdr:col>1</xdr:col>
      <xdr:colOff>381000</xdr:colOff>
      <xdr:row>127</xdr:row>
      <xdr:rowOff>9525</xdr:rowOff>
    </xdr:to>
    <xdr:pic>
      <xdr:nvPicPr>
        <xdr:cNvPr id="80927" name="CheckBox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5425" y="290023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587375</xdr:colOff>
      <xdr:row>104</xdr:row>
      <xdr:rowOff>20320</xdr:rowOff>
    </xdr:from>
    <xdr:to>
      <xdr:col>1</xdr:col>
      <xdr:colOff>739775</xdr:colOff>
      <xdr:row>105</xdr:row>
      <xdr:rowOff>1270</xdr:rowOff>
    </xdr:to>
    <xdr:pic>
      <xdr:nvPicPr>
        <xdr:cNvPr id="80939" name="CheckBox8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4200" y="245376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124</xdr:row>
      <xdr:rowOff>9525</xdr:rowOff>
    </xdr:from>
    <xdr:to>
      <xdr:col>1</xdr:col>
      <xdr:colOff>371475</xdr:colOff>
      <xdr:row>124</xdr:row>
      <xdr:rowOff>190500</xdr:rowOff>
    </xdr:to>
    <xdr:pic>
      <xdr:nvPicPr>
        <xdr:cNvPr id="81016" name="CheckBox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900" y="2857817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901700</xdr:colOff>
      <xdr:row>295</xdr:row>
      <xdr:rowOff>71755</xdr:rowOff>
    </xdr:from>
    <xdr:to>
      <xdr:col>1</xdr:col>
      <xdr:colOff>4659630</xdr:colOff>
      <xdr:row>295</xdr:row>
      <xdr:rowOff>1483360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68525" y="84929980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1457325</xdr:colOff>
      <xdr:row>64</xdr:row>
      <xdr:rowOff>77470</xdr:rowOff>
    </xdr:from>
    <xdr:to>
      <xdr:col>1</xdr:col>
      <xdr:colOff>4244975</xdr:colOff>
      <xdr:row>76</xdr:row>
      <xdr:rowOff>71755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24150" y="15918180"/>
          <a:ext cx="2787650" cy="242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543560</xdr:colOff>
      <xdr:row>57</xdr:row>
      <xdr:rowOff>76200</xdr:rowOff>
    </xdr:from>
    <xdr:to>
      <xdr:col>1</xdr:col>
      <xdr:colOff>695960</xdr:colOff>
      <xdr:row>57</xdr:row>
      <xdr:rowOff>257175</xdr:rowOff>
    </xdr:to>
    <xdr:pic>
      <xdr:nvPicPr>
        <xdr:cNvPr id="40" name="Picture 11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0385" y="142690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90805</xdr:colOff>
      <xdr:row>191</xdr:row>
      <xdr:rowOff>791210</xdr:rowOff>
    </xdr:from>
    <xdr:to>
      <xdr:col>1</xdr:col>
      <xdr:colOff>3652520</xdr:colOff>
      <xdr:row>192</xdr:row>
      <xdr:rowOff>1121410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57630" y="49972595"/>
          <a:ext cx="356171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3830320</xdr:colOff>
      <xdr:row>191</xdr:row>
      <xdr:rowOff>777875</xdr:rowOff>
    </xdr:from>
    <xdr:to>
      <xdr:col>1</xdr:col>
      <xdr:colOff>6440805</xdr:colOff>
      <xdr:row>192</xdr:row>
      <xdr:rowOff>1121410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97145" y="49959260"/>
          <a:ext cx="261048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18</xdr:row>
      <xdr:rowOff>54610</xdr:rowOff>
    </xdr:from>
    <xdr:to>
      <xdr:col>1</xdr:col>
      <xdr:colOff>5010150</xdr:colOff>
      <xdr:row>26</xdr:row>
      <xdr:rowOff>120650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08100" y="4490085"/>
          <a:ext cx="496887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3825875</xdr:colOff>
      <xdr:row>244</xdr:row>
      <xdr:rowOff>142875</xdr:rowOff>
    </xdr:from>
    <xdr:to>
      <xdr:col>1</xdr:col>
      <xdr:colOff>6335395</xdr:colOff>
      <xdr:row>253</xdr:row>
      <xdr:rowOff>4445</xdr:rowOff>
    </xdr:to>
    <xdr:pic>
      <xdr:nvPicPr>
        <xdr:cNvPr id="25" name="Picture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92700" y="70946645"/>
          <a:ext cx="2509520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195580</xdr:colOff>
      <xdr:row>243</xdr:row>
      <xdr:rowOff>140335</xdr:rowOff>
    </xdr:from>
    <xdr:to>
      <xdr:col>1</xdr:col>
      <xdr:colOff>3138170</xdr:colOff>
      <xdr:row>253</xdr:row>
      <xdr:rowOff>11430</xdr:rowOff>
    </xdr:to>
    <xdr:pic>
      <xdr:nvPicPr>
        <xdr:cNvPr id="37" name="图片 3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2405" y="70741540"/>
          <a:ext cx="2942590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259715</xdr:colOff>
      <xdr:row>195</xdr:row>
      <xdr:rowOff>1123315</xdr:rowOff>
    </xdr:from>
    <xdr:to>
      <xdr:col>14</xdr:col>
      <xdr:colOff>374015</xdr:colOff>
      <xdr:row>200</xdr:row>
      <xdr:rowOff>339725</xdr:rowOff>
    </xdr:to>
    <xdr:pic>
      <xdr:nvPicPr>
        <xdr:cNvPr id="38" name="图片 3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947015" y="54914800"/>
          <a:ext cx="354330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253365</xdr:colOff>
      <xdr:row>203</xdr:row>
      <xdr:rowOff>16510</xdr:rowOff>
    </xdr:from>
    <xdr:to>
      <xdr:col>15</xdr:col>
      <xdr:colOff>15875</xdr:colOff>
      <xdr:row>204</xdr:row>
      <xdr:rowOff>268605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940665" y="59176285"/>
          <a:ext cx="3877310" cy="683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81280</xdr:colOff>
      <xdr:row>179</xdr:row>
      <xdr:rowOff>447675</xdr:rowOff>
    </xdr:from>
    <xdr:to>
      <xdr:col>9</xdr:col>
      <xdr:colOff>43180</xdr:colOff>
      <xdr:row>188</xdr:row>
      <xdr:rowOff>200025</xdr:rowOff>
    </xdr:to>
    <xdr:pic>
      <xdr:nvPicPr>
        <xdr:cNvPr id="35" name="图片 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967980" y="44434760"/>
          <a:ext cx="4762500" cy="409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181610</xdr:colOff>
      <xdr:row>188</xdr:row>
      <xdr:rowOff>313055</xdr:rowOff>
    </xdr:from>
    <xdr:to>
      <xdr:col>8</xdr:col>
      <xdr:colOff>459105</xdr:colOff>
      <xdr:row>193</xdr:row>
      <xdr:rowOff>46355</xdr:rowOff>
    </xdr:to>
    <xdr:pic>
      <xdr:nvPicPr>
        <xdr:cNvPr id="43" name="图片 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68310" y="48643540"/>
          <a:ext cx="4392295" cy="288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211</xdr:row>
      <xdr:rowOff>49530</xdr:rowOff>
    </xdr:from>
    <xdr:to>
      <xdr:col>1</xdr:col>
      <xdr:colOff>2552700</xdr:colOff>
      <xdr:row>214</xdr:row>
      <xdr:rowOff>297180</xdr:rowOff>
    </xdr:to>
    <xdr:pic>
      <xdr:nvPicPr>
        <xdr:cNvPr id="44" name="图片 4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14475" y="62041405"/>
          <a:ext cx="230505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193</xdr:row>
      <xdr:rowOff>340360</xdr:rowOff>
    </xdr:from>
    <xdr:to>
      <xdr:col>9</xdr:col>
      <xdr:colOff>237490</xdr:colOff>
      <xdr:row>195</xdr:row>
      <xdr:rowOff>678815</xdr:rowOff>
    </xdr:to>
    <xdr:pic>
      <xdr:nvPicPr>
        <xdr:cNvPr id="47" name="图片 4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023225" y="51826795"/>
          <a:ext cx="4901565" cy="2643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64770</xdr:colOff>
      <xdr:row>14</xdr:row>
      <xdr:rowOff>157480</xdr:rowOff>
    </xdr:from>
    <xdr:to>
      <xdr:col>13</xdr:col>
      <xdr:colOff>512445</xdr:colOff>
      <xdr:row>19</xdr:row>
      <xdr:rowOff>2540</xdr:rowOff>
    </xdr:to>
    <xdr:pic>
      <xdr:nvPicPr>
        <xdr:cNvPr id="48" name="图片 4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951470" y="2993390"/>
          <a:ext cx="7991475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86360</xdr:colOff>
      <xdr:row>54</xdr:row>
      <xdr:rowOff>13970</xdr:rowOff>
    </xdr:from>
    <xdr:to>
      <xdr:col>13</xdr:col>
      <xdr:colOff>372110</xdr:colOff>
      <xdr:row>60</xdr:row>
      <xdr:rowOff>104775</xdr:rowOff>
    </xdr:to>
    <xdr:pic>
      <xdr:nvPicPr>
        <xdr:cNvPr id="50" name="图片 4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973060" y="13547090"/>
          <a:ext cx="782955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525780</xdr:colOff>
      <xdr:row>206</xdr:row>
      <xdr:rowOff>240665</xdr:rowOff>
    </xdr:from>
    <xdr:to>
      <xdr:col>25</xdr:col>
      <xdr:colOff>297815</xdr:colOff>
      <xdr:row>212</xdr:row>
      <xdr:rowOff>241300</xdr:rowOff>
    </xdr:to>
    <xdr:pic>
      <xdr:nvPicPr>
        <xdr:cNvPr id="51" name="图片 5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327880" y="60518040"/>
          <a:ext cx="6630035" cy="205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175</xdr:row>
      <xdr:rowOff>430530</xdr:rowOff>
    </xdr:from>
    <xdr:to>
      <xdr:col>1</xdr:col>
      <xdr:colOff>4562475</xdr:colOff>
      <xdr:row>178</xdr:row>
      <xdr:rowOff>196215</xdr:rowOff>
    </xdr:to>
    <xdr:pic>
      <xdr:nvPicPr>
        <xdr:cNvPr id="2" name="图片 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47800" y="41512490"/>
          <a:ext cx="4381500" cy="2112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179</xdr:row>
      <xdr:rowOff>3175</xdr:rowOff>
    </xdr:from>
    <xdr:to>
      <xdr:col>1</xdr:col>
      <xdr:colOff>6085840</xdr:colOff>
      <xdr:row>179</xdr:row>
      <xdr:rowOff>317500</xdr:rowOff>
    </xdr:to>
    <xdr:sp>
      <xdr:nvSpPr>
        <xdr:cNvPr id="5" name="文本框 4"/>
        <xdr:cNvSpPr txBox="1"/>
      </xdr:nvSpPr>
      <xdr:spPr>
        <a:xfrm>
          <a:off x="1362075" y="43990260"/>
          <a:ext cx="599059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200" b="1">
              <a:solidFill>
                <a:srgbClr val="070DF7"/>
              </a:solidFill>
            </a:rPr>
            <a:t>注意：系数</a:t>
          </a:r>
          <a:r>
            <a:rPr lang="en-US" altLang="zh-CN" sz="1200" b="1">
              <a:solidFill>
                <a:srgbClr val="070DF7"/>
              </a:solidFill>
            </a:rPr>
            <a:t>K</a:t>
          </a:r>
          <a:r>
            <a:rPr lang="zh-CN" altLang="en-US" sz="1200" b="1">
              <a:solidFill>
                <a:srgbClr val="070DF7"/>
              </a:solidFill>
            </a:rPr>
            <a:t>不考虑，对形状复杂，厚板等特殊情况，适当放大安全余量</a:t>
          </a:r>
          <a:endParaRPr lang="en-US" altLang="zh-CN" sz="12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1</xdr:col>
      <xdr:colOff>4486275</xdr:colOff>
      <xdr:row>175</xdr:row>
      <xdr:rowOff>338455</xdr:rowOff>
    </xdr:from>
    <xdr:to>
      <xdr:col>1</xdr:col>
      <xdr:colOff>6491605</xdr:colOff>
      <xdr:row>178</xdr:row>
      <xdr:rowOff>260350</xdr:rowOff>
    </xdr:to>
    <xdr:pic>
      <xdr:nvPicPr>
        <xdr:cNvPr id="22" name="图片 2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753100" y="41420415"/>
          <a:ext cx="2005330" cy="226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76200</xdr:colOff>
      <xdr:row>179</xdr:row>
      <xdr:rowOff>448945</xdr:rowOff>
    </xdr:from>
    <xdr:to>
      <xdr:col>15</xdr:col>
      <xdr:colOff>476250</xdr:colOff>
      <xdr:row>187</xdr:row>
      <xdr:rowOff>560070</xdr:rowOff>
    </xdr:to>
    <xdr:pic>
      <xdr:nvPicPr>
        <xdr:cNvPr id="26" name="图片 2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763500" y="44436030"/>
          <a:ext cx="4514850" cy="387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381000</xdr:colOff>
      <xdr:row>188</xdr:row>
      <xdr:rowOff>31750</xdr:rowOff>
    </xdr:from>
    <xdr:to>
      <xdr:col>1</xdr:col>
      <xdr:colOff>3419475</xdr:colOff>
      <xdr:row>191</xdr:row>
      <xdr:rowOff>562610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47825" y="48362235"/>
          <a:ext cx="3038475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579755</xdr:colOff>
      <xdr:row>188</xdr:row>
      <xdr:rowOff>296545</xdr:rowOff>
    </xdr:from>
    <xdr:to>
      <xdr:col>14</xdr:col>
      <xdr:colOff>8255</xdr:colOff>
      <xdr:row>192</xdr:row>
      <xdr:rowOff>1083945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81255" y="48627030"/>
          <a:ext cx="3543300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4010025</xdr:colOff>
      <xdr:row>188</xdr:row>
      <xdr:rowOff>288925</xdr:rowOff>
    </xdr:from>
    <xdr:to>
      <xdr:col>1</xdr:col>
      <xdr:colOff>6447790</xdr:colOff>
      <xdr:row>191</xdr:row>
      <xdr:rowOff>85725</xdr:rowOff>
    </xdr:to>
    <xdr:pic>
      <xdr:nvPicPr>
        <xdr:cNvPr id="42" name="图片 4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76850" y="48619410"/>
          <a:ext cx="2437765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179705</xdr:colOff>
      <xdr:row>188</xdr:row>
      <xdr:rowOff>31115</xdr:rowOff>
    </xdr:from>
    <xdr:to>
      <xdr:col>19</xdr:col>
      <xdr:colOff>440055</xdr:colOff>
      <xdr:row>193</xdr:row>
      <xdr:rowOff>626110</xdr:rowOff>
    </xdr:to>
    <xdr:pic>
      <xdr:nvPicPr>
        <xdr:cNvPr id="45" name="图片 4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296005" y="48361600"/>
          <a:ext cx="3689350" cy="375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382270</xdr:colOff>
      <xdr:row>193</xdr:row>
      <xdr:rowOff>205105</xdr:rowOff>
    </xdr:from>
    <xdr:to>
      <xdr:col>14</xdr:col>
      <xdr:colOff>169545</xdr:colOff>
      <xdr:row>195</xdr:row>
      <xdr:rowOff>1047750</xdr:rowOff>
    </xdr:to>
    <xdr:pic>
      <xdr:nvPicPr>
        <xdr:cNvPr id="49" name="图片 4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069570" y="51691540"/>
          <a:ext cx="3216275" cy="3147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3335020</xdr:colOff>
      <xdr:row>193</xdr:row>
      <xdr:rowOff>556260</xdr:rowOff>
    </xdr:from>
    <xdr:to>
      <xdr:col>1</xdr:col>
      <xdr:colOff>6352540</xdr:colOff>
      <xdr:row>195</xdr:row>
      <xdr:rowOff>74930</xdr:rowOff>
    </xdr:to>
    <xdr:pic>
      <xdr:nvPicPr>
        <xdr:cNvPr id="52" name="Picture 3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601845" y="52042695"/>
          <a:ext cx="3017520" cy="18237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123825</xdr:colOff>
      <xdr:row>193</xdr:row>
      <xdr:rowOff>713105</xdr:rowOff>
    </xdr:from>
    <xdr:to>
      <xdr:col>1</xdr:col>
      <xdr:colOff>3246755</xdr:colOff>
      <xdr:row>195</xdr:row>
      <xdr:rowOff>13970</xdr:rowOff>
    </xdr:to>
    <xdr:pic>
      <xdr:nvPicPr>
        <xdr:cNvPr id="56" name="图片 5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90650" y="52199540"/>
          <a:ext cx="312293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2224405</xdr:colOff>
      <xdr:row>210</xdr:row>
      <xdr:rowOff>105410</xdr:rowOff>
    </xdr:from>
    <xdr:to>
      <xdr:col>1</xdr:col>
      <xdr:colOff>4263390</xdr:colOff>
      <xdr:row>217</xdr:row>
      <xdr:rowOff>61595</xdr:rowOff>
    </xdr:to>
    <xdr:pic>
      <xdr:nvPicPr>
        <xdr:cNvPr id="16" name="图片 1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491230" y="61754385"/>
          <a:ext cx="2038985" cy="235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113665</xdr:colOff>
      <xdr:row>209</xdr:row>
      <xdr:rowOff>340360</xdr:rowOff>
    </xdr:from>
    <xdr:to>
      <xdr:col>7</xdr:col>
      <xdr:colOff>422910</xdr:colOff>
      <xdr:row>218</xdr:row>
      <xdr:rowOff>457835</xdr:rowOff>
    </xdr:to>
    <xdr:pic>
      <xdr:nvPicPr>
        <xdr:cNvPr id="17" name="图片 1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000365" y="61646435"/>
          <a:ext cx="3738245" cy="306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231775</xdr:colOff>
      <xdr:row>219</xdr:row>
      <xdr:rowOff>168275</xdr:rowOff>
    </xdr:from>
    <xdr:to>
      <xdr:col>8</xdr:col>
      <xdr:colOff>127635</xdr:colOff>
      <xdr:row>232</xdr:row>
      <xdr:rowOff>93345</xdr:rowOff>
    </xdr:to>
    <xdr:pic>
      <xdr:nvPicPr>
        <xdr:cNvPr id="20" name="图片 1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118475" y="64966215"/>
          <a:ext cx="4010660" cy="255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</xdr:colOff>
      <xdr:row>214</xdr:row>
      <xdr:rowOff>76835</xdr:rowOff>
    </xdr:from>
    <xdr:to>
      <xdr:col>13</xdr:col>
      <xdr:colOff>619125</xdr:colOff>
      <xdr:row>231</xdr:row>
      <xdr:rowOff>159385</xdr:rowOff>
    </xdr:to>
    <xdr:pic>
      <xdr:nvPicPr>
        <xdr:cNvPr id="21" name="图片 2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020550" y="63097410"/>
          <a:ext cx="4029075" cy="429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673735</xdr:colOff>
      <xdr:row>214</xdr:row>
      <xdr:rowOff>12700</xdr:rowOff>
    </xdr:from>
    <xdr:to>
      <xdr:col>20</xdr:col>
      <xdr:colOff>267335</xdr:colOff>
      <xdr:row>234</xdr:row>
      <xdr:rowOff>46355</xdr:rowOff>
    </xdr:to>
    <xdr:pic>
      <xdr:nvPicPr>
        <xdr:cNvPr id="29" name="图片 2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6104235" y="63033275"/>
          <a:ext cx="4394200" cy="4964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1431290</xdr:colOff>
      <xdr:row>219</xdr:row>
      <xdr:rowOff>46355</xdr:rowOff>
    </xdr:from>
    <xdr:to>
      <xdr:col>1</xdr:col>
      <xdr:colOff>3770630</xdr:colOff>
      <xdr:row>232</xdr:row>
      <xdr:rowOff>86995</xdr:rowOff>
    </xdr:to>
    <xdr:pic>
      <xdr:nvPicPr>
        <xdr:cNvPr id="46" name="图片 4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698115" y="64844295"/>
          <a:ext cx="2339340" cy="267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335280</xdr:colOff>
      <xdr:row>268</xdr:row>
      <xdr:rowOff>179705</xdr:rowOff>
    </xdr:from>
    <xdr:to>
      <xdr:col>8</xdr:col>
      <xdr:colOff>534035</xdr:colOff>
      <xdr:row>288</xdr:row>
      <xdr:rowOff>73660</xdr:rowOff>
    </xdr:to>
    <xdr:pic>
      <xdr:nvPicPr>
        <xdr:cNvPr id="57" name="图片 5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221980" y="76291440"/>
          <a:ext cx="4313555" cy="403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496570</xdr:colOff>
      <xdr:row>197</xdr:row>
      <xdr:rowOff>96520</xdr:rowOff>
    </xdr:from>
    <xdr:to>
      <xdr:col>28</xdr:col>
      <xdr:colOff>258445</xdr:colOff>
      <xdr:row>202</xdr:row>
      <xdr:rowOff>395605</xdr:rowOff>
    </xdr:to>
    <xdr:pic>
      <xdr:nvPicPr>
        <xdr:cNvPr id="7" name="图片 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612870" y="55345330"/>
          <a:ext cx="9363075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90805</xdr:colOff>
      <xdr:row>258</xdr:row>
      <xdr:rowOff>186690</xdr:rowOff>
    </xdr:from>
    <xdr:to>
      <xdr:col>1</xdr:col>
      <xdr:colOff>5400040</xdr:colOff>
      <xdr:row>269</xdr:row>
      <xdr:rowOff>97155</xdr:rowOff>
    </xdr:to>
    <xdr:pic>
      <xdr:nvPicPr>
        <xdr:cNvPr id="34" name="图片 3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57630" y="74272775"/>
          <a:ext cx="5309235" cy="213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1</xdr:row>
      <xdr:rowOff>60960</xdr:rowOff>
    </xdr:from>
    <xdr:to>
      <xdr:col>8</xdr:col>
      <xdr:colOff>229235</xdr:colOff>
      <xdr:row>14</xdr:row>
      <xdr:rowOff>59055</xdr:rowOff>
    </xdr:to>
    <xdr:pic>
      <xdr:nvPicPr>
        <xdr:cNvPr id="55" name="图片 5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065135" y="263525"/>
          <a:ext cx="4165600" cy="263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40</xdr:row>
      <xdr:rowOff>116840</xdr:rowOff>
    </xdr:from>
    <xdr:to>
      <xdr:col>12</xdr:col>
      <xdr:colOff>133350</xdr:colOff>
      <xdr:row>53</xdr:row>
      <xdr:rowOff>298450</xdr:rowOff>
    </xdr:to>
    <xdr:pic>
      <xdr:nvPicPr>
        <xdr:cNvPr id="58" name="图片 5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001000" y="10647045"/>
          <a:ext cx="6877050" cy="286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104775</xdr:colOff>
      <xdr:row>119</xdr:row>
      <xdr:rowOff>78740</xdr:rowOff>
    </xdr:from>
    <xdr:to>
      <xdr:col>12</xdr:col>
      <xdr:colOff>152400</xdr:colOff>
      <xdr:row>130</xdr:row>
      <xdr:rowOff>155575</xdr:rowOff>
    </xdr:to>
    <xdr:pic>
      <xdr:nvPicPr>
        <xdr:cNvPr id="60" name="图片 5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991475" y="27634565"/>
          <a:ext cx="6905625" cy="230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240665</xdr:colOff>
      <xdr:row>173</xdr:row>
      <xdr:rowOff>296545</xdr:rowOff>
    </xdr:from>
    <xdr:to>
      <xdr:col>9</xdr:col>
      <xdr:colOff>21590</xdr:colOff>
      <xdr:row>175</xdr:row>
      <xdr:rowOff>97155</xdr:rowOff>
    </xdr:to>
    <xdr:pic>
      <xdr:nvPicPr>
        <xdr:cNvPr id="61" name="图片 6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0870565" y="39073455"/>
          <a:ext cx="1838325" cy="2105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140</xdr:row>
      <xdr:rowOff>118110</xdr:rowOff>
    </xdr:from>
    <xdr:to>
      <xdr:col>1</xdr:col>
      <xdr:colOff>3691255</xdr:colOff>
      <xdr:row>156</xdr:row>
      <xdr:rowOff>127635</xdr:rowOff>
    </xdr:to>
    <xdr:pic>
      <xdr:nvPicPr>
        <xdr:cNvPr id="63" name="图片 6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04925" y="31927800"/>
          <a:ext cx="3653155" cy="325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3895725</xdr:colOff>
      <xdr:row>140</xdr:row>
      <xdr:rowOff>50165</xdr:rowOff>
    </xdr:from>
    <xdr:to>
      <xdr:col>2</xdr:col>
      <xdr:colOff>553085</xdr:colOff>
      <xdr:row>159</xdr:row>
      <xdr:rowOff>111125</xdr:rowOff>
    </xdr:to>
    <xdr:pic>
      <xdr:nvPicPr>
        <xdr:cNvPr id="64" name="图片 6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162550" y="31859855"/>
          <a:ext cx="3277235" cy="390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138</xdr:row>
      <xdr:rowOff>75565</xdr:rowOff>
    </xdr:from>
    <xdr:to>
      <xdr:col>9</xdr:col>
      <xdr:colOff>28575</xdr:colOff>
      <xdr:row>160</xdr:row>
      <xdr:rowOff>80010</xdr:rowOff>
    </xdr:to>
    <xdr:pic>
      <xdr:nvPicPr>
        <xdr:cNvPr id="70" name="图片 6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753475" y="31480125"/>
          <a:ext cx="3962400" cy="446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84</xdr:row>
      <xdr:rowOff>69215</xdr:rowOff>
    </xdr:from>
    <xdr:to>
      <xdr:col>10</xdr:col>
      <xdr:colOff>186055</xdr:colOff>
      <xdr:row>99</xdr:row>
      <xdr:rowOff>323850</xdr:rowOff>
    </xdr:to>
    <xdr:pic>
      <xdr:nvPicPr>
        <xdr:cNvPr id="71" name="图片 7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0363200" y="19961225"/>
          <a:ext cx="3195955" cy="3293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3009900</xdr:colOff>
      <xdr:row>84</xdr:row>
      <xdr:rowOff>73025</xdr:rowOff>
    </xdr:from>
    <xdr:to>
      <xdr:col>1</xdr:col>
      <xdr:colOff>5915025</xdr:colOff>
      <xdr:row>99</xdr:row>
      <xdr:rowOff>157480</xdr:rowOff>
    </xdr:to>
    <xdr:pic>
      <xdr:nvPicPr>
        <xdr:cNvPr id="72" name="图片 7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276725" y="19965035"/>
          <a:ext cx="2905125" cy="3122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6085840</xdr:colOff>
      <xdr:row>84</xdr:row>
      <xdr:rowOff>111760</xdr:rowOff>
    </xdr:from>
    <xdr:to>
      <xdr:col>5</xdr:col>
      <xdr:colOff>323850</xdr:colOff>
      <xdr:row>99</xdr:row>
      <xdr:rowOff>308610</xdr:rowOff>
    </xdr:to>
    <xdr:pic>
      <xdr:nvPicPr>
        <xdr:cNvPr id="73" name="图片 7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352665" y="20003770"/>
          <a:ext cx="2915285" cy="323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84</xdr:row>
      <xdr:rowOff>40640</xdr:rowOff>
    </xdr:from>
    <xdr:to>
      <xdr:col>1</xdr:col>
      <xdr:colOff>3014980</xdr:colOff>
      <xdr:row>98</xdr:row>
      <xdr:rowOff>51435</xdr:rowOff>
    </xdr:to>
    <xdr:pic>
      <xdr:nvPicPr>
        <xdr:cNvPr id="74" name="图片 7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85875" y="19932650"/>
          <a:ext cx="2995930" cy="284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4895850</xdr:colOff>
      <xdr:row>295</xdr:row>
      <xdr:rowOff>47625</xdr:rowOff>
    </xdr:from>
    <xdr:to>
      <xdr:col>1</xdr:col>
      <xdr:colOff>6137275</xdr:colOff>
      <xdr:row>295</xdr:row>
      <xdr:rowOff>1552575</xdr:rowOff>
    </xdr:to>
    <xdr:pic>
      <xdr:nvPicPr>
        <xdr:cNvPr id="3" name="图片 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162675" y="84905850"/>
          <a:ext cx="124142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1176020</xdr:colOff>
      <xdr:row>173</xdr:row>
      <xdr:rowOff>1016000</xdr:rowOff>
    </xdr:from>
    <xdr:to>
      <xdr:col>1</xdr:col>
      <xdr:colOff>1057275</xdr:colOff>
      <xdr:row>174</xdr:row>
      <xdr:rowOff>304165</xdr:rowOff>
    </xdr:to>
    <xdr:sp>
      <xdr:nvSpPr>
        <xdr:cNvPr id="4" name="文本框 3"/>
        <xdr:cNvSpPr txBox="1"/>
      </xdr:nvSpPr>
      <xdr:spPr>
        <a:xfrm>
          <a:off x="1176020" y="39792910"/>
          <a:ext cx="1148080" cy="44069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070DF7"/>
              </a:solidFill>
            </a:rPr>
            <a:t>冲孔间隙</a:t>
          </a:r>
          <a:endParaRPr lang="en-US" altLang="zh-CN" sz="16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9</xdr:col>
      <xdr:colOff>300355</xdr:colOff>
      <xdr:row>200</xdr:row>
      <xdr:rowOff>447675</xdr:rowOff>
    </xdr:from>
    <xdr:to>
      <xdr:col>14</xdr:col>
      <xdr:colOff>233680</xdr:colOff>
      <xdr:row>202</xdr:row>
      <xdr:rowOff>492125</xdr:rowOff>
    </xdr:to>
    <xdr:pic>
      <xdr:nvPicPr>
        <xdr:cNvPr id="12" name="图片 1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987655" y="57423050"/>
          <a:ext cx="336232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438150</xdr:colOff>
      <xdr:row>168</xdr:row>
      <xdr:rowOff>154305</xdr:rowOff>
    </xdr:from>
    <xdr:to>
      <xdr:col>6</xdr:col>
      <xdr:colOff>277495</xdr:colOff>
      <xdr:row>176</xdr:row>
      <xdr:rowOff>106045</xdr:rowOff>
    </xdr:to>
    <xdr:pic>
      <xdr:nvPicPr>
        <xdr:cNvPr id="14" name="图片 1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324850" y="37750750"/>
          <a:ext cx="2582545" cy="4589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1802765</xdr:colOff>
      <xdr:row>173</xdr:row>
      <xdr:rowOff>100965</xdr:rowOff>
    </xdr:from>
    <xdr:to>
      <xdr:col>1</xdr:col>
      <xdr:colOff>5342890</xdr:colOff>
      <xdr:row>174</xdr:row>
      <xdr:rowOff>986790</xdr:rowOff>
    </xdr:to>
    <xdr:pic>
      <xdr:nvPicPr>
        <xdr:cNvPr id="18" name="图片 1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069590" y="38877875"/>
          <a:ext cx="354012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213995</xdr:colOff>
      <xdr:row>195</xdr:row>
      <xdr:rowOff>830580</xdr:rowOff>
    </xdr:from>
    <xdr:to>
      <xdr:col>7</xdr:col>
      <xdr:colOff>341630</xdr:colOff>
      <xdr:row>199</xdr:row>
      <xdr:rowOff>1189355</xdr:rowOff>
    </xdr:to>
    <xdr:pic>
      <xdr:nvPicPr>
        <xdr:cNvPr id="11" name="图片 10" descr="6590b984542ebab42352c73860a58bc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8100695" y="54622065"/>
          <a:ext cx="3556635" cy="2323465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</xdr:colOff>
      <xdr:row>200</xdr:row>
      <xdr:rowOff>50800</xdr:rowOff>
    </xdr:from>
    <xdr:to>
      <xdr:col>8</xdr:col>
      <xdr:colOff>587375</xdr:colOff>
      <xdr:row>204</xdr:row>
      <xdr:rowOff>84455</xdr:rowOff>
    </xdr:to>
    <xdr:pic>
      <xdr:nvPicPr>
        <xdr:cNvPr id="15" name="图片 1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7964805" y="57026175"/>
          <a:ext cx="4624070" cy="2649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437515</xdr:colOff>
      <xdr:row>55</xdr:row>
      <xdr:rowOff>59690</xdr:rowOff>
    </xdr:from>
    <xdr:to>
      <xdr:col>1</xdr:col>
      <xdr:colOff>1437640</xdr:colOff>
      <xdr:row>58</xdr:row>
      <xdr:rowOff>97790</xdr:rowOff>
    </xdr:to>
    <xdr:pic>
      <xdr:nvPicPr>
        <xdr:cNvPr id="93451" name="Picture 1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04340" y="12463145"/>
          <a:ext cx="1000125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3053715</xdr:colOff>
      <xdr:row>55</xdr:row>
      <xdr:rowOff>107315</xdr:rowOff>
    </xdr:from>
    <xdr:to>
      <xdr:col>1</xdr:col>
      <xdr:colOff>4101465</xdr:colOff>
      <xdr:row>58</xdr:row>
      <xdr:rowOff>145415</xdr:rowOff>
    </xdr:to>
    <xdr:pic>
      <xdr:nvPicPr>
        <xdr:cNvPr id="93452" name="Picture 1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20540" y="12510770"/>
          <a:ext cx="1047750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571500</xdr:colOff>
      <xdr:row>52</xdr:row>
      <xdr:rowOff>19050</xdr:rowOff>
    </xdr:from>
    <xdr:to>
      <xdr:col>1</xdr:col>
      <xdr:colOff>723900</xdr:colOff>
      <xdr:row>53</xdr:row>
      <xdr:rowOff>0</xdr:rowOff>
    </xdr:to>
    <xdr:pic>
      <xdr:nvPicPr>
        <xdr:cNvPr id="93187" name="CheckBox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18148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52</xdr:row>
      <xdr:rowOff>38100</xdr:rowOff>
    </xdr:from>
    <xdr:to>
      <xdr:col>1</xdr:col>
      <xdr:colOff>3295650</xdr:colOff>
      <xdr:row>53</xdr:row>
      <xdr:rowOff>19050</xdr:rowOff>
    </xdr:to>
    <xdr:pic>
      <xdr:nvPicPr>
        <xdr:cNvPr id="93188" name="CheckBox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0075" y="118338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570230</xdr:colOff>
      <xdr:row>54</xdr:row>
      <xdr:rowOff>13335</xdr:rowOff>
    </xdr:from>
    <xdr:to>
      <xdr:col>1</xdr:col>
      <xdr:colOff>722630</xdr:colOff>
      <xdr:row>54</xdr:row>
      <xdr:rowOff>194310</xdr:rowOff>
    </xdr:to>
    <xdr:pic>
      <xdr:nvPicPr>
        <xdr:cNvPr id="93189" name="CheckBox5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7055" y="122142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4177334</xdr:colOff>
      <xdr:row>125</xdr:row>
      <xdr:rowOff>19050</xdr:rowOff>
    </xdr:from>
    <xdr:to>
      <xdr:col>1</xdr:col>
      <xdr:colOff>4329734</xdr:colOff>
      <xdr:row>126</xdr:row>
      <xdr:rowOff>1</xdr:rowOff>
    </xdr:to>
    <xdr:pic>
      <xdr:nvPicPr>
        <xdr:cNvPr id="93195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3855" y="289356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125</xdr:row>
      <xdr:rowOff>9525</xdr:rowOff>
    </xdr:from>
    <xdr:to>
      <xdr:col>1</xdr:col>
      <xdr:colOff>781050</xdr:colOff>
      <xdr:row>125</xdr:row>
      <xdr:rowOff>190500</xdr:rowOff>
    </xdr:to>
    <xdr:pic>
      <xdr:nvPicPr>
        <xdr:cNvPr id="93196" name="CheckBox1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5475" y="289261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127</xdr:row>
      <xdr:rowOff>28575</xdr:rowOff>
    </xdr:from>
    <xdr:to>
      <xdr:col>1</xdr:col>
      <xdr:colOff>771525</xdr:colOff>
      <xdr:row>128</xdr:row>
      <xdr:rowOff>9524</xdr:rowOff>
    </xdr:to>
    <xdr:pic>
      <xdr:nvPicPr>
        <xdr:cNvPr id="93197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2935033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2524125</xdr:colOff>
      <xdr:row>127</xdr:row>
      <xdr:rowOff>0</xdr:rowOff>
    </xdr:from>
    <xdr:to>
      <xdr:col>1</xdr:col>
      <xdr:colOff>2676525</xdr:colOff>
      <xdr:row>127</xdr:row>
      <xdr:rowOff>180975</xdr:rowOff>
    </xdr:to>
    <xdr:pic>
      <xdr:nvPicPr>
        <xdr:cNvPr id="93198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0950" y="293217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111</xdr:row>
      <xdr:rowOff>132080</xdr:rowOff>
    </xdr:from>
    <xdr:to>
      <xdr:col>1</xdr:col>
      <xdr:colOff>6040755</xdr:colOff>
      <xdr:row>120</xdr:row>
      <xdr:rowOff>147955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8745" y="26312495"/>
          <a:ext cx="5918835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3107055</xdr:colOff>
      <xdr:row>54</xdr:row>
      <xdr:rowOff>15875</xdr:rowOff>
    </xdr:from>
    <xdr:to>
      <xdr:col>1</xdr:col>
      <xdr:colOff>3259455</xdr:colOff>
      <xdr:row>54</xdr:row>
      <xdr:rowOff>196850</xdr:rowOff>
    </xdr:to>
    <xdr:pic>
      <xdr:nvPicPr>
        <xdr:cNvPr id="14" name="CheckBox5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73880" y="1221676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387985</xdr:colOff>
      <xdr:row>69</xdr:row>
      <xdr:rowOff>86995</xdr:rowOff>
    </xdr:from>
    <xdr:to>
      <xdr:col>1</xdr:col>
      <xdr:colOff>3120390</xdr:colOff>
      <xdr:row>83</xdr:row>
      <xdr:rowOff>21590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4810" y="16129000"/>
          <a:ext cx="27324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2842260</xdr:colOff>
      <xdr:row>75</xdr:row>
      <xdr:rowOff>150495</xdr:rowOff>
    </xdr:from>
    <xdr:to>
      <xdr:col>1</xdr:col>
      <xdr:colOff>4018280</xdr:colOff>
      <xdr:row>78</xdr:row>
      <xdr:rowOff>41910</xdr:rowOff>
    </xdr:to>
    <xdr:sp>
      <xdr:nvSpPr>
        <xdr:cNvPr id="5" name="右箭头 4"/>
        <xdr:cNvSpPr/>
      </xdr:nvSpPr>
      <xdr:spPr>
        <a:xfrm>
          <a:off x="4109085" y="17407890"/>
          <a:ext cx="1176020" cy="499110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421640</xdr:colOff>
      <xdr:row>42</xdr:row>
      <xdr:rowOff>167005</xdr:rowOff>
    </xdr:from>
    <xdr:to>
      <xdr:col>1</xdr:col>
      <xdr:colOff>4792345</xdr:colOff>
      <xdr:row>48</xdr:row>
      <xdr:rowOff>147320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88465" y="10036810"/>
          <a:ext cx="4370705" cy="119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154940</xdr:colOff>
      <xdr:row>27</xdr:row>
      <xdr:rowOff>115570</xdr:rowOff>
    </xdr:from>
    <xdr:to>
      <xdr:col>1</xdr:col>
      <xdr:colOff>4150360</xdr:colOff>
      <xdr:row>37</xdr:row>
      <xdr:rowOff>88265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21765" y="6946900"/>
          <a:ext cx="3995420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4088765</xdr:colOff>
      <xdr:row>68</xdr:row>
      <xdr:rowOff>161925</xdr:rowOff>
    </xdr:from>
    <xdr:to>
      <xdr:col>2</xdr:col>
      <xdr:colOff>128270</xdr:colOff>
      <xdr:row>83</xdr:row>
      <xdr:rowOff>72390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355590" y="16001365"/>
          <a:ext cx="2487930" cy="294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88</xdr:row>
      <xdr:rowOff>192405</xdr:rowOff>
    </xdr:from>
    <xdr:to>
      <xdr:col>1</xdr:col>
      <xdr:colOff>6192520</xdr:colOff>
      <xdr:row>100</xdr:row>
      <xdr:rowOff>179070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64945" y="20923250"/>
          <a:ext cx="5994400" cy="241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46</xdr:row>
      <xdr:rowOff>140335</xdr:rowOff>
    </xdr:from>
    <xdr:to>
      <xdr:col>7</xdr:col>
      <xdr:colOff>76200</xdr:colOff>
      <xdr:row>61</xdr:row>
      <xdr:rowOff>173990</xdr:rowOff>
    </xdr:to>
    <xdr:pic>
      <xdr:nvPicPr>
        <xdr:cNvPr id="4" name="图片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896225" y="10820400"/>
          <a:ext cx="3324225" cy="303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311150</xdr:colOff>
      <xdr:row>149</xdr:row>
      <xdr:rowOff>100330</xdr:rowOff>
    </xdr:from>
    <xdr:to>
      <xdr:col>1</xdr:col>
      <xdr:colOff>4068445</xdr:colOff>
      <xdr:row>156</xdr:row>
      <xdr:rowOff>93345</xdr:rowOff>
    </xdr:to>
    <xdr:pic>
      <xdr:nvPicPr>
        <xdr:cNvPr id="2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77975" y="35114230"/>
          <a:ext cx="3757295" cy="1410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219075</xdr:colOff>
      <xdr:row>3</xdr:row>
      <xdr:rowOff>107315</xdr:rowOff>
    </xdr:from>
    <xdr:to>
      <xdr:col>1</xdr:col>
      <xdr:colOff>5829300</xdr:colOff>
      <xdr:row>19</xdr:row>
      <xdr:rowOff>219075</xdr:rowOff>
    </xdr:to>
    <xdr:pic>
      <xdr:nvPicPr>
        <xdr:cNvPr id="3" name="图片 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85900" y="715010"/>
          <a:ext cx="5610225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4438015</xdr:colOff>
      <xdr:row>27</xdr:row>
      <xdr:rowOff>52070</xdr:rowOff>
    </xdr:from>
    <xdr:to>
      <xdr:col>3</xdr:col>
      <xdr:colOff>571500</xdr:colOff>
      <xdr:row>44</xdr:row>
      <xdr:rowOff>53340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704840" y="6883400"/>
          <a:ext cx="3267710" cy="344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4552950</xdr:colOff>
      <xdr:row>149</xdr:row>
      <xdr:rowOff>59690</xdr:rowOff>
    </xdr:from>
    <xdr:to>
      <xdr:col>1</xdr:col>
      <xdr:colOff>5794375</xdr:colOff>
      <xdr:row>156</xdr:row>
      <xdr:rowOff>146685</xdr:rowOff>
    </xdr:to>
    <xdr:pic>
      <xdr:nvPicPr>
        <xdr:cNvPr id="6" name="图片 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19775" y="35073590"/>
          <a:ext cx="1241425" cy="1504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380365</xdr:colOff>
      <xdr:row>132</xdr:row>
      <xdr:rowOff>172720</xdr:rowOff>
    </xdr:from>
    <xdr:to>
      <xdr:col>1</xdr:col>
      <xdr:colOff>1363980</xdr:colOff>
      <xdr:row>139</xdr:row>
      <xdr:rowOff>129540</xdr:rowOff>
    </xdr:to>
    <xdr:pic>
      <xdr:nvPicPr>
        <xdr:cNvPr id="41" name="图片 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190" y="30163770"/>
          <a:ext cx="98361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4198455</xdr:colOff>
      <xdr:row>133</xdr:row>
      <xdr:rowOff>141366</xdr:rowOff>
    </xdr:from>
    <xdr:to>
      <xdr:col>1</xdr:col>
      <xdr:colOff>5358848</xdr:colOff>
      <xdr:row>139</xdr:row>
      <xdr:rowOff>142462</xdr:rowOff>
    </xdr:to>
    <xdr:pic>
      <xdr:nvPicPr>
        <xdr:cNvPr id="100865" name="Picture 22"/>
        <xdr:cNvPicPr>
          <a:picLocks noChangeAspect="1" noChangeArrowheads="1"/>
        </xdr:cNvPicPr>
      </xdr:nvPicPr>
      <xdr:blipFill>
        <a:blip r:embed="rId2"/>
        <a:srcRect l="66901" t="676"/>
        <a:stretch>
          <a:fillRect/>
        </a:stretch>
      </xdr:blipFill>
      <xdr:spPr>
        <a:xfrm>
          <a:off x="5464810" y="30334585"/>
          <a:ext cx="1160780" cy="1216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420754</xdr:colOff>
      <xdr:row>34</xdr:row>
      <xdr:rowOff>84484</xdr:rowOff>
    </xdr:from>
    <xdr:to>
      <xdr:col>1</xdr:col>
      <xdr:colOff>794483</xdr:colOff>
      <xdr:row>38</xdr:row>
      <xdr:rowOff>140805</xdr:rowOff>
    </xdr:to>
    <xdr:pic>
      <xdr:nvPicPr>
        <xdr:cNvPr id="100867" name="Picture 1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687195" y="7715885"/>
          <a:ext cx="374015" cy="866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2300080</xdr:colOff>
      <xdr:row>34</xdr:row>
      <xdr:rowOff>77027</xdr:rowOff>
    </xdr:from>
    <xdr:to>
      <xdr:col>1</xdr:col>
      <xdr:colOff>3599679</xdr:colOff>
      <xdr:row>38</xdr:row>
      <xdr:rowOff>33130</xdr:rowOff>
    </xdr:to>
    <xdr:pic>
      <xdr:nvPicPr>
        <xdr:cNvPr id="100868" name="Picture 1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3566795" y="7708265"/>
          <a:ext cx="1299210" cy="7664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133350</xdr:colOff>
      <xdr:row>112</xdr:row>
      <xdr:rowOff>85725</xdr:rowOff>
    </xdr:from>
    <xdr:to>
      <xdr:col>1</xdr:col>
      <xdr:colOff>2562225</xdr:colOff>
      <xdr:row>117</xdr:row>
      <xdr:rowOff>76200</xdr:rowOff>
    </xdr:to>
    <xdr:grpSp>
      <xdr:nvGrpSpPr>
        <xdr:cNvPr id="100872" name="组合 7"/>
        <xdr:cNvGrpSpPr/>
      </xdr:nvGrpSpPr>
      <xdr:grpSpPr>
        <a:xfrm>
          <a:off x="1400175" y="25666065"/>
          <a:ext cx="2428875" cy="1003300"/>
          <a:chOff x="1352550" y="10248900"/>
          <a:chExt cx="2427890" cy="986331"/>
        </a:xfrm>
      </xdr:grpSpPr>
      <xdr:pic>
        <xdr:nvPicPr>
          <xdr:cNvPr id="100948" name="Picture 14" descr="36-3"/>
          <xdr:cNvPicPr>
            <a:picLocks noChangeAspect="1" noChangeArrowheads="1"/>
          </xdr:cNvPicPr>
        </xdr:nvPicPr>
        <xdr:blipFill>
          <a:blip r:embed="rId5">
            <a:biLevel thresh="50000"/>
            <a:grayscl/>
          </a:blip>
          <a:srcRect l="16881" t="31763" r="31036" b="40958"/>
          <a:stretch>
            <a:fillRect/>
          </a:stretch>
        </xdr:blipFill>
        <xdr:spPr>
          <a:xfrm>
            <a:off x="1352550" y="10248900"/>
            <a:ext cx="2427890" cy="9863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10" name="Text Box 15"/>
          <xdr:cNvSpPr txBox="1">
            <a:spLocks noChangeArrowheads="1"/>
          </xdr:cNvSpPr>
        </xdr:nvSpPr>
        <xdr:spPr>
          <a:xfrm>
            <a:off x="2199931" y="10248900"/>
            <a:ext cx="561747" cy="170711"/>
          </a:xfrm>
          <a:prstGeom prst="rect">
            <a:avLst/>
          </a:prstGeom>
          <a:solidFill>
            <a:srgbClr val="FFFFFF"/>
          </a:solidFill>
          <a:ln w="6350" algn="ctr">
            <a:solidFill>
              <a:srgbClr val="000000"/>
            </a:solidFill>
            <a:miter lim="800000"/>
          </a:ln>
          <a:effectLst/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W</a:t>
            </a:r>
            <a:r>
              <a:rPr lang="en-US" altLang="zh-CN" sz="1000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≥</a:t>
            </a: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800	</a:t>
            </a:r>
            <a:endParaRPr lang="en-US" altLang="zh-CN" sz="10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</xdr:grpSp>
    <xdr:clientData/>
  </xdr:twoCellAnchor>
  <xdr:twoCellAnchor editAs="oneCell">
    <xdr:from>
      <xdr:col>1</xdr:col>
      <xdr:colOff>257175</xdr:colOff>
      <xdr:row>121</xdr:row>
      <xdr:rowOff>19050</xdr:rowOff>
    </xdr:from>
    <xdr:to>
      <xdr:col>1</xdr:col>
      <xdr:colOff>1524000</xdr:colOff>
      <xdr:row>125</xdr:row>
      <xdr:rowOff>114301</xdr:rowOff>
    </xdr:to>
    <xdr:pic>
      <xdr:nvPicPr>
        <xdr:cNvPr id="100874" name="Picture 21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524000" y="27322780"/>
          <a:ext cx="12668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117</xdr:row>
      <xdr:rowOff>9525</xdr:rowOff>
    </xdr:from>
    <xdr:to>
      <xdr:col>6</xdr:col>
      <xdr:colOff>371475</xdr:colOff>
      <xdr:row>125</xdr:row>
      <xdr:rowOff>133350</xdr:rowOff>
    </xdr:to>
    <xdr:pic>
      <xdr:nvPicPr>
        <xdr:cNvPr id="100877" name="Picture 180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9305925" y="26602690"/>
          <a:ext cx="1524000" cy="1644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276225</xdr:colOff>
      <xdr:row>117</xdr:row>
      <xdr:rowOff>38100</xdr:rowOff>
    </xdr:from>
    <xdr:to>
      <xdr:col>5</xdr:col>
      <xdr:colOff>285750</xdr:colOff>
      <xdr:row>122</xdr:row>
      <xdr:rowOff>123825</xdr:rowOff>
    </xdr:to>
    <xdr:sp>
      <xdr:nvSpPr>
        <xdr:cNvPr id="100878" name="Line 181"/>
        <xdr:cNvSpPr>
          <a:spLocks noChangeShapeType="1"/>
        </xdr:cNvSpPr>
      </xdr:nvSpPr>
      <xdr:spPr>
        <a:xfrm flipH="1" flipV="1">
          <a:off x="10048875" y="26631265"/>
          <a:ext cx="9525" cy="998855"/>
        </a:xfrm>
        <a:prstGeom prst="line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5</xdr:col>
      <xdr:colOff>323850</xdr:colOff>
      <xdr:row>118</xdr:row>
      <xdr:rowOff>85725</xdr:rowOff>
    </xdr:from>
    <xdr:to>
      <xdr:col>6</xdr:col>
      <xdr:colOff>342900</xdr:colOff>
      <xdr:row>120</xdr:row>
      <xdr:rowOff>95250</xdr:rowOff>
    </xdr:to>
    <xdr:sp>
      <xdr:nvSpPr>
        <xdr:cNvPr id="100879" name="Line 182"/>
        <xdr:cNvSpPr>
          <a:spLocks noChangeShapeType="1"/>
        </xdr:cNvSpPr>
      </xdr:nvSpPr>
      <xdr:spPr>
        <a:xfrm flipV="1">
          <a:off x="10096500" y="26881455"/>
          <a:ext cx="704850" cy="314960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6</xdr:col>
      <xdr:colOff>341251</xdr:colOff>
      <xdr:row>116</xdr:row>
      <xdr:rowOff>174715</xdr:rowOff>
    </xdr:from>
    <xdr:to>
      <xdr:col>7</xdr:col>
      <xdr:colOff>564596</xdr:colOff>
      <xdr:row>120</xdr:row>
      <xdr:rowOff>112385</xdr:rowOff>
    </xdr:to>
    <xdr:sp>
      <xdr:nvSpPr>
        <xdr:cNvPr id="23" name="Oval 183"/>
        <xdr:cNvSpPr>
          <a:spLocks noChangeArrowheads="1"/>
        </xdr:cNvSpPr>
      </xdr:nvSpPr>
      <xdr:spPr>
        <a:xfrm>
          <a:off x="10799445" y="26565225"/>
          <a:ext cx="909320" cy="647700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加工面距底面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400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以内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407926</xdr:colOff>
      <xdr:row>120</xdr:row>
      <xdr:rowOff>121910</xdr:rowOff>
    </xdr:from>
    <xdr:to>
      <xdr:col>7</xdr:col>
      <xdr:colOff>500548</xdr:colOff>
      <xdr:row>123</xdr:row>
      <xdr:rowOff>185054</xdr:rowOff>
    </xdr:to>
    <xdr:sp>
      <xdr:nvSpPr>
        <xdr:cNvPr id="24" name="Oval 185"/>
        <xdr:cNvSpPr>
          <a:spLocks noChangeArrowheads="1"/>
        </xdr:cNvSpPr>
      </xdr:nvSpPr>
      <xdr:spPr>
        <a:xfrm>
          <a:off x="10866120" y="27222450"/>
          <a:ext cx="778510" cy="671195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加工面距边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25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以上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428625</xdr:colOff>
      <xdr:row>121</xdr:row>
      <xdr:rowOff>200025</xdr:rowOff>
    </xdr:from>
    <xdr:to>
      <xdr:col>6</xdr:col>
      <xdr:colOff>409575</xdr:colOff>
      <xdr:row>122</xdr:row>
      <xdr:rowOff>123825</xdr:rowOff>
    </xdr:to>
    <xdr:sp>
      <xdr:nvSpPr>
        <xdr:cNvPr id="100882" name="Line 186"/>
        <xdr:cNvSpPr>
          <a:spLocks noChangeShapeType="1"/>
        </xdr:cNvSpPr>
      </xdr:nvSpPr>
      <xdr:spPr>
        <a:xfrm flipV="1">
          <a:off x="10201275" y="27503755"/>
          <a:ext cx="666750" cy="126365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1</xdr:col>
      <xdr:colOff>2028825</xdr:colOff>
      <xdr:row>121</xdr:row>
      <xdr:rowOff>19050</xdr:rowOff>
    </xdr:from>
    <xdr:to>
      <xdr:col>1</xdr:col>
      <xdr:colOff>4610100</xdr:colOff>
      <xdr:row>125</xdr:row>
      <xdr:rowOff>114300</xdr:rowOff>
    </xdr:to>
    <xdr:grpSp>
      <xdr:nvGrpSpPr>
        <xdr:cNvPr id="100883" name="Group 33"/>
        <xdr:cNvGrpSpPr/>
      </xdr:nvGrpSpPr>
      <xdr:grpSpPr>
        <a:xfrm>
          <a:off x="3295650" y="27322780"/>
          <a:ext cx="2581275" cy="905510"/>
          <a:chOff x="361" y="584"/>
          <a:chExt cx="272" cy="92"/>
        </a:xfrm>
      </xdr:grpSpPr>
      <xdr:grpSp>
        <xdr:nvGrpSpPr>
          <xdr:cNvPr id="100937" name="Group 10"/>
          <xdr:cNvGrpSpPr/>
        </xdr:nvGrpSpPr>
        <xdr:grpSpPr>
          <a:xfrm>
            <a:off x="361" y="584"/>
            <a:ext cx="272" cy="92"/>
            <a:chOff x="501" y="20412"/>
            <a:chExt cx="601" cy="294"/>
          </a:xfrm>
        </xdr:grpSpPr>
        <xdr:pic>
          <xdr:nvPicPr>
            <xdr:cNvPr id="100946" name="Picture 11" descr="36-3"/>
            <xdr:cNvPicPr>
              <a:picLocks noChangeAspect="1" noChangeArrowheads="1"/>
            </xdr:cNvPicPr>
          </xdr:nvPicPr>
          <xdr:blipFill>
            <a:blip r:embed="rId5">
              <a:biLevel thresh="50000"/>
              <a:grayscl/>
            </a:blip>
            <a:srcRect l="16881" t="31763" r="31036" b="40958"/>
            <a:stretch>
              <a:fillRect/>
            </a:stretch>
          </xdr:blipFill>
          <xdr:spPr>
            <a:xfrm rot="10800000">
              <a:off x="501" y="20466"/>
              <a:ext cx="601" cy="2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0947" name="Picture 12"/>
            <xdr:cNvPicPr>
              <a:picLocks noChangeAspect="1" noChangeArrowheads="1"/>
            </xdr:cNvPicPr>
          </xdr:nvPicPr>
          <xdr:blipFill>
            <a:blip r:embed="rId8"/>
            <a:srcRect l="22449" t="27451" r="12245" b="26331"/>
            <a:stretch>
              <a:fillRect/>
            </a:stretch>
          </xdr:blipFill>
          <xdr:spPr>
            <a:xfrm>
              <a:off x="738" y="20412"/>
              <a:ext cx="164" cy="12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00938" name="Group 28"/>
          <xdr:cNvGrpSpPr/>
        </xdr:nvGrpSpPr>
        <xdr:grpSpPr>
          <a:xfrm>
            <a:off x="392" y="636"/>
            <a:ext cx="12" cy="23"/>
            <a:chOff x="339" y="738"/>
            <a:chExt cx="76" cy="70"/>
          </a:xfrm>
        </xdr:grpSpPr>
        <xdr:pic>
          <xdr:nvPicPr>
            <xdr:cNvPr id="100943" name="Picture 20"/>
            <xdr:cNvPicPr>
              <a:picLocks noChangeAspect="1" noChangeArrowheads="1"/>
            </xdr:cNvPicPr>
          </xdr:nvPicPr>
          <xdr:blipFill>
            <a:blip r:embed="rId9"/>
            <a:srcRect l="12280" t="34579" r="10527"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100944" name="Line 24"/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>
          <xdr:nvSpPr>
            <xdr:cNvPr id="100945" name="Line 25"/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  <xdr:grpSp>
        <xdr:nvGrpSpPr>
          <xdr:cNvPr id="100939" name="Group 29"/>
          <xdr:cNvGrpSpPr/>
        </xdr:nvGrpSpPr>
        <xdr:grpSpPr>
          <a:xfrm>
            <a:off x="601" y="635"/>
            <a:ext cx="12" cy="23"/>
            <a:chOff x="339" y="738"/>
            <a:chExt cx="76" cy="70"/>
          </a:xfrm>
        </xdr:grpSpPr>
        <xdr:pic>
          <xdr:nvPicPr>
            <xdr:cNvPr id="100940" name="Picture 30"/>
            <xdr:cNvPicPr>
              <a:picLocks noChangeAspect="1" noChangeArrowheads="1"/>
            </xdr:cNvPicPr>
          </xdr:nvPicPr>
          <xdr:blipFill>
            <a:blip r:embed="rId9"/>
            <a:srcRect l="12280" t="34579" r="10527"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100941" name="Line 31"/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>
          <xdr:nvSpPr>
            <xdr:cNvPr id="100942" name="Line 32"/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</xdr:grpSp>
    <xdr:clientData/>
  </xdr:twoCellAnchor>
  <xdr:twoCellAnchor editAs="oneCell">
    <xdr:from>
      <xdr:col>1</xdr:col>
      <xdr:colOff>104775</xdr:colOff>
      <xdr:row>158</xdr:row>
      <xdr:rowOff>66675</xdr:rowOff>
    </xdr:from>
    <xdr:to>
      <xdr:col>1</xdr:col>
      <xdr:colOff>2038350</xdr:colOff>
      <xdr:row>163</xdr:row>
      <xdr:rowOff>76200</xdr:rowOff>
    </xdr:to>
    <xdr:pic>
      <xdr:nvPicPr>
        <xdr:cNvPr id="100890" name="Picture 24"/>
        <xdr:cNvPicPr>
          <a:picLocks noChangeAspect="1" noChangeArrowheads="1"/>
        </xdr:cNvPicPr>
      </xdr:nvPicPr>
      <xdr:blipFill>
        <a:blip r:embed="rId10"/>
        <a:srcRect l="34178" t="-2736" r="35092" b="4628"/>
        <a:stretch>
          <a:fillRect/>
        </a:stretch>
      </xdr:blipFill>
      <xdr:spPr>
        <a:xfrm>
          <a:off x="1371600" y="35389185"/>
          <a:ext cx="1933575" cy="102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4143375</xdr:colOff>
      <xdr:row>158</xdr:row>
      <xdr:rowOff>114300</xdr:rowOff>
    </xdr:from>
    <xdr:to>
      <xdr:col>1</xdr:col>
      <xdr:colOff>6000750</xdr:colOff>
      <xdr:row>163</xdr:row>
      <xdr:rowOff>133350</xdr:rowOff>
    </xdr:to>
    <xdr:pic>
      <xdr:nvPicPr>
        <xdr:cNvPr id="100899" name="Picture 24"/>
        <xdr:cNvPicPr>
          <a:picLocks noChangeAspect="1" noChangeArrowheads="1"/>
        </xdr:cNvPicPr>
      </xdr:nvPicPr>
      <xdr:blipFill>
        <a:blip r:embed="rId10"/>
        <a:srcRect l="70541" t="926"/>
        <a:stretch>
          <a:fillRect/>
        </a:stretch>
      </xdr:blipFill>
      <xdr:spPr>
        <a:xfrm>
          <a:off x="5410200" y="35436810"/>
          <a:ext cx="18573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2162175</xdr:colOff>
      <xdr:row>158</xdr:row>
      <xdr:rowOff>104775</xdr:rowOff>
    </xdr:from>
    <xdr:to>
      <xdr:col>1</xdr:col>
      <xdr:colOff>3914775</xdr:colOff>
      <xdr:row>163</xdr:row>
      <xdr:rowOff>123825</xdr:rowOff>
    </xdr:to>
    <xdr:pic>
      <xdr:nvPicPr>
        <xdr:cNvPr id="100900" name="Picture 24"/>
        <xdr:cNvPicPr>
          <a:picLocks noChangeAspect="1" noChangeArrowheads="1"/>
        </xdr:cNvPicPr>
      </xdr:nvPicPr>
      <xdr:blipFill>
        <a:blip r:embed="rId10"/>
        <a:srcRect r="72147" b="966"/>
        <a:stretch>
          <a:fillRect/>
        </a:stretch>
      </xdr:blipFill>
      <xdr:spPr>
        <a:xfrm>
          <a:off x="3429000" y="35427285"/>
          <a:ext cx="1752600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47625</xdr:colOff>
      <xdr:row>117</xdr:row>
      <xdr:rowOff>9525</xdr:rowOff>
    </xdr:from>
    <xdr:to>
      <xdr:col>4</xdr:col>
      <xdr:colOff>95250</xdr:colOff>
      <xdr:row>125</xdr:row>
      <xdr:rowOff>190500</xdr:rowOff>
    </xdr:to>
    <xdr:pic>
      <xdr:nvPicPr>
        <xdr:cNvPr id="100924" name="Picture 122"/>
        <xdr:cNvPicPr>
          <a:picLocks noChangeAspect="1" noChangeArrowheads="1"/>
        </xdr:cNvPicPr>
      </xdr:nvPicPr>
      <xdr:blipFill>
        <a:blip r:embed="rId11"/>
        <a:srcRect l="22923" t="5988" r="12607" b="21857"/>
        <a:stretch>
          <a:fillRect/>
        </a:stretch>
      </xdr:blipFill>
      <xdr:spPr>
        <a:xfrm>
          <a:off x="7762875" y="26602690"/>
          <a:ext cx="1419225" cy="1701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619125</xdr:colOff>
      <xdr:row>119</xdr:row>
      <xdr:rowOff>85725</xdr:rowOff>
    </xdr:from>
    <xdr:to>
      <xdr:col>3</xdr:col>
      <xdr:colOff>123825</xdr:colOff>
      <xdr:row>119</xdr:row>
      <xdr:rowOff>85725</xdr:rowOff>
    </xdr:to>
    <xdr:sp>
      <xdr:nvSpPr>
        <xdr:cNvPr id="100925" name="Line 123"/>
        <xdr:cNvSpPr>
          <a:spLocks noChangeShapeType="1"/>
        </xdr:cNvSpPr>
      </xdr:nvSpPr>
      <xdr:spPr>
        <a:xfrm flipV="1">
          <a:off x="8334375" y="26984325"/>
          <a:ext cx="1905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2</xdr:col>
      <xdr:colOff>666750</xdr:colOff>
      <xdr:row>119</xdr:row>
      <xdr:rowOff>161925</xdr:rowOff>
    </xdr:from>
    <xdr:to>
      <xdr:col>3</xdr:col>
      <xdr:colOff>133350</xdr:colOff>
      <xdr:row>119</xdr:row>
      <xdr:rowOff>161925</xdr:rowOff>
    </xdr:to>
    <xdr:sp>
      <xdr:nvSpPr>
        <xdr:cNvPr id="100926" name="Line 124"/>
        <xdr:cNvSpPr>
          <a:spLocks noChangeShapeType="1"/>
        </xdr:cNvSpPr>
      </xdr:nvSpPr>
      <xdr:spPr>
        <a:xfrm>
          <a:off x="8382000" y="27060525"/>
          <a:ext cx="1524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57150</xdr:colOff>
      <xdr:row>118</xdr:row>
      <xdr:rowOff>28575</xdr:rowOff>
    </xdr:from>
    <xdr:to>
      <xdr:col>3</xdr:col>
      <xdr:colOff>57150</xdr:colOff>
      <xdr:row>120</xdr:row>
      <xdr:rowOff>152400</xdr:rowOff>
    </xdr:to>
    <xdr:sp>
      <xdr:nvSpPr>
        <xdr:cNvPr id="100927" name="Line 125"/>
        <xdr:cNvSpPr>
          <a:spLocks noChangeShapeType="1"/>
        </xdr:cNvSpPr>
      </xdr:nvSpPr>
      <xdr:spPr>
        <a:xfrm>
          <a:off x="8458200" y="26824305"/>
          <a:ext cx="0" cy="42926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203217</xdr:colOff>
      <xdr:row>117</xdr:row>
      <xdr:rowOff>130126</xdr:rowOff>
    </xdr:from>
    <xdr:to>
      <xdr:col>4</xdr:col>
      <xdr:colOff>38402</xdr:colOff>
      <xdr:row>119</xdr:row>
      <xdr:rowOff>58512</xdr:rowOff>
    </xdr:to>
    <xdr:sp>
      <xdr:nvSpPr>
        <xdr:cNvPr id="93" name="Text Box 130"/>
        <xdr:cNvSpPr txBox="1">
          <a:spLocks noChangeArrowheads="1"/>
        </xdr:cNvSpPr>
      </xdr:nvSpPr>
      <xdr:spPr>
        <a:xfrm>
          <a:off x="8604250" y="26722705"/>
          <a:ext cx="520700" cy="234315"/>
        </a:xfrm>
        <a:prstGeom prst="rect">
          <a:avLst/>
        </a:prstGeom>
        <a:solidFill>
          <a:srgbClr val="FFFFFF"/>
        </a:solidFill>
        <a:ln w="38100" algn="ctr">
          <a:solidFill>
            <a:srgbClr val="FF0000"/>
          </a:solidFill>
          <a:miter lim="800000"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10mm</a:t>
          </a:r>
          <a:endParaRPr lang="en-US" altLang="zh-CN" sz="1200" b="0" i="0" strike="noStrike">
            <a:solidFill>
              <a:srgbClr val="000000"/>
            </a:solidFill>
            <a:latin typeface="Arial" panose="020B0604020202020204"/>
            <a:cs typeface="Arial" panose="020B0604020202020204"/>
          </a:endParaRPr>
        </a:p>
      </xdr:txBody>
    </xdr:sp>
    <xdr:clientData/>
  </xdr:twoCellAnchor>
  <xdr:twoCellAnchor>
    <xdr:from>
      <xdr:col>1</xdr:col>
      <xdr:colOff>38100</xdr:colOff>
      <xdr:row>227</xdr:row>
      <xdr:rowOff>38100</xdr:rowOff>
    </xdr:from>
    <xdr:to>
      <xdr:col>1</xdr:col>
      <xdr:colOff>2562225</xdr:colOff>
      <xdr:row>233</xdr:row>
      <xdr:rowOff>0</xdr:rowOff>
    </xdr:to>
    <xdr:grpSp>
      <xdr:nvGrpSpPr>
        <xdr:cNvPr id="204" name="组合 71"/>
        <xdr:cNvGrpSpPr/>
      </xdr:nvGrpSpPr>
      <xdr:grpSpPr>
        <a:xfrm>
          <a:off x="1304925" y="50841910"/>
          <a:ext cx="2524125" cy="1177290"/>
          <a:chOff x="1304925" y="27793950"/>
          <a:chExt cx="2524125" cy="1079596"/>
        </a:xfrm>
      </xdr:grpSpPr>
      <xdr:pic>
        <xdr:nvPicPr>
          <xdr:cNvPr id="205" name="Picture 6"/>
          <xdr:cNvPicPr>
            <a:picLocks noChangeAspect="1" noChangeArrowheads="1"/>
          </xdr:cNvPicPr>
        </xdr:nvPicPr>
        <xdr:blipFill>
          <a:blip r:embed="rId12"/>
          <a:srcRect/>
          <a:stretch>
            <a:fillRect/>
          </a:stretch>
        </xdr:blipFill>
        <xdr:spPr>
          <a:xfrm rot="5400000">
            <a:off x="2027190" y="27071685"/>
            <a:ext cx="1079596" cy="25241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206" name="矩形 205"/>
          <xdr:cNvSpPr/>
        </xdr:nvSpPr>
        <xdr:spPr>
          <a:xfrm>
            <a:off x="3133725" y="28615589"/>
            <a:ext cx="676275" cy="24840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上模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2771775</xdr:colOff>
      <xdr:row>227</xdr:row>
      <xdr:rowOff>38100</xdr:rowOff>
    </xdr:from>
    <xdr:to>
      <xdr:col>1</xdr:col>
      <xdr:colOff>5629275</xdr:colOff>
      <xdr:row>233</xdr:row>
      <xdr:rowOff>0</xdr:rowOff>
    </xdr:to>
    <xdr:grpSp>
      <xdr:nvGrpSpPr>
        <xdr:cNvPr id="207" name="组合 70"/>
        <xdr:cNvGrpSpPr/>
      </xdr:nvGrpSpPr>
      <xdr:grpSpPr>
        <a:xfrm>
          <a:off x="4038600" y="50841910"/>
          <a:ext cx="2857500" cy="1177290"/>
          <a:chOff x="4043362" y="27793951"/>
          <a:chExt cx="2852401" cy="1071564"/>
        </a:xfrm>
      </xdr:grpSpPr>
      <xdr:pic>
        <xdr:nvPicPr>
          <xdr:cNvPr id="208" name="Picture 5"/>
          <xdr:cNvPicPr>
            <a:picLocks noChangeAspect="1" noChangeArrowheads="1"/>
          </xdr:cNvPicPr>
        </xdr:nvPicPr>
        <xdr:blipFill>
          <a:blip r:embed="rId13"/>
          <a:srcRect t="17793"/>
          <a:stretch>
            <a:fillRect/>
          </a:stretch>
        </xdr:blipFill>
        <xdr:spPr>
          <a:xfrm rot="5400000">
            <a:off x="4933781" y="26903532"/>
            <a:ext cx="1071564" cy="285240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209" name="矩形 208"/>
          <xdr:cNvSpPr/>
        </xdr:nvSpPr>
        <xdr:spPr>
          <a:xfrm>
            <a:off x="6201679" y="28590512"/>
            <a:ext cx="675068" cy="246555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下模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838201</xdr:colOff>
      <xdr:row>231</xdr:row>
      <xdr:rowOff>95250</xdr:rowOff>
    </xdr:from>
    <xdr:to>
      <xdr:col>1</xdr:col>
      <xdr:colOff>1085851</xdr:colOff>
      <xdr:row>233</xdr:row>
      <xdr:rowOff>85725</xdr:rowOff>
    </xdr:to>
    <xdr:cxnSp>
      <xdr:nvCxnSpPr>
        <xdr:cNvPr id="213" name="直接箭头连接符 212"/>
        <xdr:cNvCxnSpPr/>
      </xdr:nvCxnSpPr>
      <xdr:spPr>
        <a:xfrm rot="16200000" flipV="1">
          <a:off x="2030730" y="51782980"/>
          <a:ext cx="395605" cy="24765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1095374</xdr:colOff>
      <xdr:row>231</xdr:row>
      <xdr:rowOff>85726</xdr:rowOff>
    </xdr:from>
    <xdr:to>
      <xdr:col>1</xdr:col>
      <xdr:colOff>1371599</xdr:colOff>
      <xdr:row>233</xdr:row>
      <xdr:rowOff>104776</xdr:rowOff>
    </xdr:to>
    <xdr:cxnSp>
      <xdr:nvCxnSpPr>
        <xdr:cNvPr id="214" name="直接箭头连接符 213"/>
        <xdr:cNvCxnSpPr/>
      </xdr:nvCxnSpPr>
      <xdr:spPr>
        <a:xfrm rot="5400000" flipH="1" flipV="1">
          <a:off x="2287905" y="51773455"/>
          <a:ext cx="424180" cy="276225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942975</xdr:colOff>
      <xdr:row>233</xdr:row>
      <xdr:rowOff>85725</xdr:rowOff>
    </xdr:from>
    <xdr:to>
      <xdr:col>1</xdr:col>
      <xdr:colOff>1905000</xdr:colOff>
      <xdr:row>234</xdr:row>
      <xdr:rowOff>133350</xdr:rowOff>
    </xdr:to>
    <xdr:sp>
      <xdr:nvSpPr>
        <xdr:cNvPr id="215" name="TextBox 214"/>
        <xdr:cNvSpPr txBox="1"/>
      </xdr:nvSpPr>
      <xdr:spPr>
        <a:xfrm>
          <a:off x="2209800" y="52104925"/>
          <a:ext cx="96202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背托定位</a:t>
          </a:r>
          <a:endParaRPr lang="zh-CN" altLang="en-US" sz="1100"/>
        </a:p>
      </xdr:txBody>
    </xdr:sp>
    <xdr:clientData/>
  </xdr:twoCellAnchor>
  <xdr:twoCellAnchor>
    <xdr:from>
      <xdr:col>1</xdr:col>
      <xdr:colOff>2997891</xdr:colOff>
      <xdr:row>228</xdr:row>
      <xdr:rowOff>49696</xdr:rowOff>
    </xdr:from>
    <xdr:to>
      <xdr:col>1</xdr:col>
      <xdr:colOff>3238501</xdr:colOff>
      <xdr:row>232</xdr:row>
      <xdr:rowOff>82826</xdr:rowOff>
    </xdr:to>
    <xdr:sp>
      <xdr:nvSpPr>
        <xdr:cNvPr id="216" name="矩形 215"/>
        <xdr:cNvSpPr/>
      </xdr:nvSpPr>
      <xdr:spPr>
        <a:xfrm>
          <a:off x="4264660" y="51055905"/>
          <a:ext cx="240665" cy="843280"/>
        </a:xfrm>
        <a:prstGeom prst="rect">
          <a:avLst/>
        </a:prstGeom>
        <a:solidFill>
          <a:schemeClr val="bg1"/>
        </a:solidFill>
        <a:ln w="127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175846</xdr:colOff>
      <xdr:row>228</xdr:row>
      <xdr:rowOff>103533</xdr:rowOff>
    </xdr:from>
    <xdr:to>
      <xdr:col>1</xdr:col>
      <xdr:colOff>395654</xdr:colOff>
      <xdr:row>231</xdr:row>
      <xdr:rowOff>37590</xdr:rowOff>
    </xdr:to>
    <xdr:sp>
      <xdr:nvSpPr>
        <xdr:cNvPr id="217" name="矩形 216"/>
        <xdr:cNvSpPr/>
      </xdr:nvSpPr>
      <xdr:spPr>
        <a:xfrm>
          <a:off x="1442085" y="51109880"/>
          <a:ext cx="220345" cy="541655"/>
        </a:xfrm>
        <a:prstGeom prst="rect">
          <a:avLst/>
        </a:prstGeom>
        <a:solidFill>
          <a:schemeClr val="bg1"/>
        </a:solidFill>
        <a:ln w="381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402982</xdr:colOff>
      <xdr:row>230</xdr:row>
      <xdr:rowOff>175846</xdr:rowOff>
    </xdr:from>
    <xdr:to>
      <xdr:col>1</xdr:col>
      <xdr:colOff>1077059</xdr:colOff>
      <xdr:row>233</xdr:row>
      <xdr:rowOff>73270</xdr:rowOff>
    </xdr:to>
    <xdr:cxnSp>
      <xdr:nvCxnSpPr>
        <xdr:cNvPr id="218" name="直接箭头连接符 217"/>
        <xdr:cNvCxnSpPr/>
      </xdr:nvCxnSpPr>
      <xdr:spPr>
        <a:xfrm rot="10800000">
          <a:off x="1669415" y="51586765"/>
          <a:ext cx="674370" cy="50546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oneCellAnchor>
    <xdr:from>
      <xdr:col>1</xdr:col>
      <xdr:colOff>2657475</xdr:colOff>
      <xdr:row>304</xdr:row>
      <xdr:rowOff>0</xdr:rowOff>
    </xdr:from>
    <xdr:ext cx="194454" cy="274008"/>
    <xdr:sp>
      <xdr:nvSpPr>
        <xdr:cNvPr id="233" name="TextBox 232"/>
        <xdr:cNvSpPr txBox="1"/>
      </xdr:nvSpPr>
      <xdr:spPr>
        <a:xfrm>
          <a:off x="3924300" y="7485761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552450</xdr:colOff>
      <xdr:row>33</xdr:row>
      <xdr:rowOff>20292</xdr:rowOff>
    </xdr:from>
    <xdr:to>
      <xdr:col>1</xdr:col>
      <xdr:colOff>704850</xdr:colOff>
      <xdr:row>34</xdr:row>
      <xdr:rowOff>0</xdr:rowOff>
    </xdr:to>
    <xdr:pic>
      <xdr:nvPicPr>
        <xdr:cNvPr id="100364" name="CheckBox12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744855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164</xdr:row>
      <xdr:rowOff>19050</xdr:rowOff>
    </xdr:from>
    <xdr:to>
      <xdr:col>1</xdr:col>
      <xdr:colOff>923925</xdr:colOff>
      <xdr:row>165</xdr:row>
      <xdr:rowOff>0</xdr:rowOff>
    </xdr:to>
    <xdr:pic>
      <xdr:nvPicPr>
        <xdr:cNvPr id="100370" name="CheckBox4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65569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140</xdr:row>
      <xdr:rowOff>0</xdr:rowOff>
    </xdr:from>
    <xdr:to>
      <xdr:col>1</xdr:col>
      <xdr:colOff>923925</xdr:colOff>
      <xdr:row>140</xdr:row>
      <xdr:rowOff>180975</xdr:rowOff>
    </xdr:to>
    <xdr:pic>
      <xdr:nvPicPr>
        <xdr:cNvPr id="2" name="Picture 88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16115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3180522</xdr:colOff>
      <xdr:row>112</xdr:row>
      <xdr:rowOff>140804</xdr:rowOff>
    </xdr:from>
    <xdr:to>
      <xdr:col>1</xdr:col>
      <xdr:colOff>4733098</xdr:colOff>
      <xdr:row>116</xdr:row>
      <xdr:rowOff>12423</xdr:rowOff>
    </xdr:to>
    <xdr:sp>
      <xdr:nvSpPr>
        <xdr:cNvPr id="176" name="TextBox 141"/>
        <xdr:cNvSpPr txBox="1"/>
      </xdr:nvSpPr>
      <xdr:spPr>
        <a:xfrm>
          <a:off x="4446905" y="25720675"/>
          <a:ext cx="1552575" cy="6819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FF00"/>
              </a:solidFill>
            </a:rPr>
            <a:t>不能直接加工出中心键导滑面，需使用标准中心键导板</a:t>
          </a:r>
          <a:endParaRPr lang="zh-CN" alt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1325218</xdr:colOff>
      <xdr:row>114</xdr:row>
      <xdr:rowOff>76614</xdr:rowOff>
    </xdr:from>
    <xdr:to>
      <xdr:col>1</xdr:col>
      <xdr:colOff>3180522</xdr:colOff>
      <xdr:row>116</xdr:row>
      <xdr:rowOff>49695</xdr:rowOff>
    </xdr:to>
    <xdr:cxnSp>
      <xdr:nvCxnSpPr>
        <xdr:cNvPr id="4" name="直接箭头连接符 3"/>
        <xdr:cNvCxnSpPr>
          <a:stCxn id="176" idx="1"/>
        </xdr:cNvCxnSpPr>
      </xdr:nvCxnSpPr>
      <xdr:spPr>
        <a:xfrm flipH="1">
          <a:off x="2591435" y="26061670"/>
          <a:ext cx="1855470" cy="37846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</xdr:col>
      <xdr:colOff>2791239</xdr:colOff>
      <xdr:row>33</xdr:row>
      <xdr:rowOff>24848</xdr:rowOff>
    </xdr:from>
    <xdr:to>
      <xdr:col>1</xdr:col>
      <xdr:colOff>2943639</xdr:colOff>
      <xdr:row>34</xdr:row>
      <xdr:rowOff>7040</xdr:rowOff>
    </xdr:to>
    <xdr:pic>
      <xdr:nvPicPr>
        <xdr:cNvPr id="189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745363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8283</xdr:colOff>
      <xdr:row>111</xdr:row>
      <xdr:rowOff>57978</xdr:rowOff>
    </xdr:from>
    <xdr:to>
      <xdr:col>1</xdr:col>
      <xdr:colOff>6410739</xdr:colOff>
      <xdr:row>118</xdr:row>
      <xdr:rowOff>24848</xdr:rowOff>
    </xdr:to>
    <xdr:cxnSp>
      <xdr:nvCxnSpPr>
        <xdr:cNvPr id="6" name="直接连接符 5"/>
        <xdr:cNvCxnSpPr/>
      </xdr:nvCxnSpPr>
      <xdr:spPr>
        <a:xfrm flipH="1" flipV="1">
          <a:off x="1275080" y="25435560"/>
          <a:ext cx="640207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1250675</xdr:colOff>
      <xdr:row>111</xdr:row>
      <xdr:rowOff>33130</xdr:rowOff>
    </xdr:from>
    <xdr:to>
      <xdr:col>1</xdr:col>
      <xdr:colOff>6419022</xdr:colOff>
      <xdr:row>118</xdr:row>
      <xdr:rowOff>0</xdr:rowOff>
    </xdr:to>
    <xdr:cxnSp>
      <xdr:nvCxnSpPr>
        <xdr:cNvPr id="190" name="直接连接符 189"/>
        <xdr:cNvCxnSpPr/>
      </xdr:nvCxnSpPr>
      <xdr:spPr>
        <a:xfrm flipH="1">
          <a:off x="1250315" y="25410795"/>
          <a:ext cx="643509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</xdr:col>
      <xdr:colOff>2791239</xdr:colOff>
      <xdr:row>164</xdr:row>
      <xdr:rowOff>33131</xdr:rowOff>
    </xdr:from>
    <xdr:to>
      <xdr:col>1</xdr:col>
      <xdr:colOff>2943639</xdr:colOff>
      <xdr:row>165</xdr:row>
      <xdr:rowOff>15323</xdr:rowOff>
    </xdr:to>
    <xdr:pic>
      <xdr:nvPicPr>
        <xdr:cNvPr id="191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657092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2108835</xdr:colOff>
      <xdr:row>133</xdr:row>
      <xdr:rowOff>24130</xdr:rowOff>
    </xdr:from>
    <xdr:to>
      <xdr:col>1</xdr:col>
      <xdr:colOff>3740510</xdr:colOff>
      <xdr:row>139</xdr:row>
      <xdr:rowOff>92274</xdr:rowOff>
    </xdr:to>
    <xdr:pic>
      <xdr:nvPicPr>
        <xdr:cNvPr id="9" name="图片 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75660" y="30217745"/>
          <a:ext cx="1631315" cy="1283335"/>
        </a:xfrm>
        <a:prstGeom prst="rect">
          <a:avLst/>
        </a:prstGeom>
      </xdr:spPr>
    </xdr:pic>
    <xdr:clientData/>
  </xdr:twoCellAnchor>
  <xdr:oneCellAnchor>
    <xdr:from>
      <xdr:col>1</xdr:col>
      <xdr:colOff>2657475</xdr:colOff>
      <xdr:row>309</xdr:row>
      <xdr:rowOff>0</xdr:rowOff>
    </xdr:from>
    <xdr:ext cx="194454" cy="274008"/>
    <xdr:sp>
      <xdr:nvSpPr>
        <xdr:cNvPr id="195" name="TextBox 232"/>
        <xdr:cNvSpPr txBox="1"/>
      </xdr:nvSpPr>
      <xdr:spPr>
        <a:xfrm>
          <a:off x="3924300" y="76137135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4055745</xdr:colOff>
      <xdr:row>146</xdr:row>
      <xdr:rowOff>3810</xdr:rowOff>
    </xdr:from>
    <xdr:to>
      <xdr:col>1</xdr:col>
      <xdr:colOff>6104890</xdr:colOff>
      <xdr:row>154</xdr:row>
      <xdr:rowOff>77470</xdr:rowOff>
    </xdr:to>
    <xdr:pic>
      <xdr:nvPicPr>
        <xdr:cNvPr id="16" name="图片 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22570" y="32869505"/>
          <a:ext cx="2049145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213</xdr:row>
      <xdr:rowOff>160020</xdr:rowOff>
    </xdr:from>
    <xdr:to>
      <xdr:col>1</xdr:col>
      <xdr:colOff>3696335</xdr:colOff>
      <xdr:row>221</xdr:row>
      <xdr:rowOff>66040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43660" y="47211615"/>
          <a:ext cx="3619500" cy="1526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284</xdr:row>
      <xdr:rowOff>0</xdr:rowOff>
    </xdr:from>
    <xdr:ext cx="194454" cy="274008"/>
    <xdr:sp>
      <xdr:nvSpPr>
        <xdr:cNvPr id="28" name="TextBox 232"/>
        <xdr:cNvSpPr txBox="1"/>
      </xdr:nvSpPr>
      <xdr:spPr>
        <a:xfrm>
          <a:off x="3924300" y="6846951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4690745</xdr:colOff>
      <xdr:row>164</xdr:row>
      <xdr:rowOff>26670</xdr:rowOff>
    </xdr:from>
    <xdr:to>
      <xdr:col>1</xdr:col>
      <xdr:colOff>4843145</xdr:colOff>
      <xdr:row>165</xdr:row>
      <xdr:rowOff>8890</xdr:rowOff>
    </xdr:to>
    <xdr:pic>
      <xdr:nvPicPr>
        <xdr:cNvPr id="38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7570" y="3656457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50165</xdr:colOff>
      <xdr:row>266</xdr:row>
      <xdr:rowOff>98425</xdr:rowOff>
    </xdr:from>
    <xdr:to>
      <xdr:col>1</xdr:col>
      <xdr:colOff>3312160</xdr:colOff>
      <xdr:row>282</xdr:row>
      <xdr:rowOff>108585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16990" y="64705230"/>
          <a:ext cx="3261995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3462655</xdr:colOff>
      <xdr:row>269</xdr:row>
      <xdr:rowOff>22225</xdr:rowOff>
    </xdr:from>
    <xdr:to>
      <xdr:col>4</xdr:col>
      <xdr:colOff>509905</xdr:colOff>
      <xdr:row>279</xdr:row>
      <xdr:rowOff>187325</xdr:rowOff>
    </xdr:to>
    <xdr:pic>
      <xdr:nvPicPr>
        <xdr:cNvPr id="20" name="图片 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729480" y="65236725"/>
          <a:ext cx="48672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312</xdr:row>
      <xdr:rowOff>0</xdr:rowOff>
    </xdr:from>
    <xdr:ext cx="194454" cy="274008"/>
    <xdr:sp>
      <xdr:nvSpPr>
        <xdr:cNvPr id="27" name="TextBox 232"/>
        <xdr:cNvSpPr txBox="1"/>
      </xdr:nvSpPr>
      <xdr:spPr>
        <a:xfrm>
          <a:off x="3924300" y="7675626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857250</xdr:colOff>
      <xdr:row>238</xdr:row>
      <xdr:rowOff>212090</xdr:rowOff>
    </xdr:from>
    <xdr:to>
      <xdr:col>1</xdr:col>
      <xdr:colOff>4810760</xdr:colOff>
      <xdr:row>253</xdr:row>
      <xdr:rowOff>115570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24075" y="53524785"/>
          <a:ext cx="395351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231140</xdr:colOff>
      <xdr:row>340</xdr:row>
      <xdr:rowOff>107950</xdr:rowOff>
    </xdr:from>
    <xdr:to>
      <xdr:col>1</xdr:col>
      <xdr:colOff>5803900</xdr:colOff>
      <xdr:row>363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97965" y="81979135"/>
          <a:ext cx="5572760" cy="418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368</xdr:row>
      <xdr:rowOff>57150</xdr:rowOff>
    </xdr:from>
    <xdr:to>
      <xdr:col>1</xdr:col>
      <xdr:colOff>5086350</xdr:colOff>
      <xdr:row>381</xdr:row>
      <xdr:rowOff>12700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38275" y="86995635"/>
          <a:ext cx="4914900" cy="230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383</xdr:row>
      <xdr:rowOff>48895</xdr:rowOff>
    </xdr:from>
    <xdr:to>
      <xdr:col>1</xdr:col>
      <xdr:colOff>5562600</xdr:colOff>
      <xdr:row>400</xdr:row>
      <xdr:rowOff>85725</xdr:rowOff>
    </xdr:to>
    <xdr:pic>
      <xdr:nvPicPr>
        <xdr:cNvPr id="42" name="图片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81125" y="89702005"/>
          <a:ext cx="5448300" cy="311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400</xdr:row>
      <xdr:rowOff>61595</xdr:rowOff>
    </xdr:from>
    <xdr:to>
      <xdr:col>1</xdr:col>
      <xdr:colOff>5343525</xdr:colOff>
      <xdr:row>411</xdr:row>
      <xdr:rowOff>47625</xdr:rowOff>
    </xdr:to>
    <xdr:pic>
      <xdr:nvPicPr>
        <xdr:cNvPr id="45" name="图片 4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09775" y="92791280"/>
          <a:ext cx="4600575" cy="197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22</xdr:row>
      <xdr:rowOff>233045</xdr:rowOff>
    </xdr:from>
    <xdr:to>
      <xdr:col>1</xdr:col>
      <xdr:colOff>3122930</xdr:colOff>
      <xdr:row>29</xdr:row>
      <xdr:rowOff>149225</xdr:rowOff>
    </xdr:to>
    <xdr:pic>
      <xdr:nvPicPr>
        <xdr:cNvPr id="47" name="图片 4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23340" y="4818380"/>
          <a:ext cx="306641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3362325</xdr:colOff>
      <xdr:row>23</xdr:row>
      <xdr:rowOff>123825</xdr:rowOff>
    </xdr:from>
    <xdr:to>
      <xdr:col>1</xdr:col>
      <xdr:colOff>6240780</xdr:colOff>
      <xdr:row>29</xdr:row>
      <xdr:rowOff>136525</xdr:rowOff>
    </xdr:to>
    <xdr:pic>
      <xdr:nvPicPr>
        <xdr:cNvPr id="48" name="图片 4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629150" y="4975860"/>
          <a:ext cx="287845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285</xdr:row>
      <xdr:rowOff>50165</xdr:rowOff>
    </xdr:from>
    <xdr:to>
      <xdr:col>1</xdr:col>
      <xdr:colOff>4050665</xdr:colOff>
      <xdr:row>301</xdr:row>
      <xdr:rowOff>127000</xdr:rowOff>
    </xdr:to>
    <xdr:pic>
      <xdr:nvPicPr>
        <xdr:cNvPr id="49" name="图片 4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33500" y="68760975"/>
          <a:ext cx="3983990" cy="463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4381500</xdr:colOff>
      <xdr:row>285</xdr:row>
      <xdr:rowOff>136525</xdr:rowOff>
    </xdr:from>
    <xdr:to>
      <xdr:col>6</xdr:col>
      <xdr:colOff>247650</xdr:colOff>
      <xdr:row>299</xdr:row>
      <xdr:rowOff>50800</xdr:rowOff>
    </xdr:to>
    <xdr:pic>
      <xdr:nvPicPr>
        <xdr:cNvPr id="50" name="图片 4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648325" y="68847335"/>
          <a:ext cx="5057775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77</xdr:row>
      <xdr:rowOff>22225</xdr:rowOff>
    </xdr:from>
    <xdr:to>
      <xdr:col>1</xdr:col>
      <xdr:colOff>2752725</xdr:colOff>
      <xdr:row>83</xdr:row>
      <xdr:rowOff>13335</xdr:rowOff>
    </xdr:to>
    <xdr:pic>
      <xdr:nvPicPr>
        <xdr:cNvPr id="53" name="图片 5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514475" y="17206595"/>
          <a:ext cx="2505075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83</xdr:row>
      <xdr:rowOff>198120</xdr:rowOff>
    </xdr:from>
    <xdr:to>
      <xdr:col>1</xdr:col>
      <xdr:colOff>5104765</xdr:colOff>
      <xdr:row>90</xdr:row>
      <xdr:rowOff>144145</xdr:rowOff>
    </xdr:to>
    <xdr:pic>
      <xdr:nvPicPr>
        <xdr:cNvPr id="54" name="图片 5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23975" y="19058890"/>
          <a:ext cx="504761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641350</xdr:colOff>
      <xdr:row>57</xdr:row>
      <xdr:rowOff>46990</xdr:rowOff>
    </xdr:from>
    <xdr:to>
      <xdr:col>1</xdr:col>
      <xdr:colOff>2708910</xdr:colOff>
      <xdr:row>64</xdr:row>
      <xdr:rowOff>5080</xdr:rowOff>
    </xdr:to>
    <xdr:pic>
      <xdr:nvPicPr>
        <xdr:cNvPr id="55" name="图片 5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908175" y="12949555"/>
          <a:ext cx="2067560" cy="1376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384175</xdr:colOff>
      <xdr:row>64</xdr:row>
      <xdr:rowOff>128270</xdr:rowOff>
    </xdr:from>
    <xdr:to>
      <xdr:col>1</xdr:col>
      <xdr:colOff>4927600</xdr:colOff>
      <xdr:row>73</xdr:row>
      <xdr:rowOff>17145</xdr:rowOff>
    </xdr:to>
    <xdr:pic>
      <xdr:nvPicPr>
        <xdr:cNvPr id="56" name="图片 5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51000" y="14448790"/>
          <a:ext cx="4543425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3724275</xdr:colOff>
      <xdr:row>75</xdr:row>
      <xdr:rowOff>198120</xdr:rowOff>
    </xdr:from>
    <xdr:to>
      <xdr:col>1</xdr:col>
      <xdr:colOff>6183630</xdr:colOff>
      <xdr:row>83</xdr:row>
      <xdr:rowOff>236220</xdr:rowOff>
    </xdr:to>
    <xdr:pic>
      <xdr:nvPicPr>
        <xdr:cNvPr id="5" name="图片 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991100" y="16823690"/>
          <a:ext cx="24593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230505</xdr:colOff>
      <xdr:row>39</xdr:row>
      <xdr:rowOff>26670</xdr:rowOff>
    </xdr:from>
    <xdr:to>
      <xdr:col>1</xdr:col>
      <xdr:colOff>5105400</xdr:colOff>
      <xdr:row>47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97330" y="8670925"/>
          <a:ext cx="4874895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47</xdr:row>
      <xdr:rowOff>125730</xdr:rowOff>
    </xdr:from>
    <xdr:to>
      <xdr:col>1</xdr:col>
      <xdr:colOff>4067810</xdr:colOff>
      <xdr:row>51</xdr:row>
      <xdr:rowOff>464820</xdr:rowOff>
    </xdr:to>
    <xdr:pic>
      <xdr:nvPicPr>
        <xdr:cNvPr id="8" name="图片 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771650" y="10390505"/>
          <a:ext cx="356298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372745</xdr:colOff>
      <xdr:row>313</xdr:row>
      <xdr:rowOff>10160</xdr:rowOff>
    </xdr:from>
    <xdr:to>
      <xdr:col>1</xdr:col>
      <xdr:colOff>5582285</xdr:colOff>
      <xdr:row>338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639570" y="76995020"/>
          <a:ext cx="520954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144</xdr:row>
      <xdr:rowOff>137795</xdr:rowOff>
    </xdr:from>
    <xdr:to>
      <xdr:col>1</xdr:col>
      <xdr:colOff>3580765</xdr:colOff>
      <xdr:row>155</xdr:row>
      <xdr:rowOff>158115</xdr:rowOff>
    </xdr:to>
    <xdr:pic>
      <xdr:nvPicPr>
        <xdr:cNvPr id="12" name="图片 1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657350" y="32598360"/>
          <a:ext cx="3190240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201</xdr:row>
      <xdr:rowOff>131445</xdr:rowOff>
    </xdr:from>
    <xdr:to>
      <xdr:col>1</xdr:col>
      <xdr:colOff>4363720</xdr:colOff>
      <xdr:row>210</xdr:row>
      <xdr:rowOff>124460</xdr:rowOff>
    </xdr:to>
    <xdr:pic>
      <xdr:nvPicPr>
        <xdr:cNvPr id="14" name="图片 1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95400" y="44752260"/>
          <a:ext cx="4335145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171</xdr:row>
      <xdr:rowOff>167640</xdr:rowOff>
    </xdr:from>
    <xdr:to>
      <xdr:col>1</xdr:col>
      <xdr:colOff>3376295</xdr:colOff>
      <xdr:row>180</xdr:row>
      <xdr:rowOff>43180</xdr:rowOff>
    </xdr:to>
    <xdr:pic>
      <xdr:nvPicPr>
        <xdr:cNvPr id="29" name="图片 2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52550" y="38175565"/>
          <a:ext cx="3290570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186</xdr:row>
      <xdr:rowOff>92710</xdr:rowOff>
    </xdr:from>
    <xdr:to>
      <xdr:col>1</xdr:col>
      <xdr:colOff>5105400</xdr:colOff>
      <xdr:row>195</xdr:row>
      <xdr:rowOff>2540</xdr:rowOff>
    </xdr:to>
    <xdr:pic>
      <xdr:nvPicPr>
        <xdr:cNvPr id="30" name="图片 2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828800" y="41215945"/>
          <a:ext cx="454342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4524375</xdr:colOff>
      <xdr:row>201</xdr:row>
      <xdr:rowOff>144780</xdr:rowOff>
    </xdr:from>
    <xdr:to>
      <xdr:col>3</xdr:col>
      <xdr:colOff>334645</xdr:colOff>
      <xdr:row>220</xdr:row>
      <xdr:rowOff>170815</xdr:rowOff>
    </xdr:to>
    <xdr:pic>
      <xdr:nvPicPr>
        <xdr:cNvPr id="35" name="图片 3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791200" y="44765595"/>
          <a:ext cx="2944495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314</xdr:row>
      <xdr:rowOff>146685</xdr:rowOff>
    </xdr:from>
    <xdr:to>
      <xdr:col>10</xdr:col>
      <xdr:colOff>426720</xdr:colOff>
      <xdr:row>336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788275" y="77312520"/>
          <a:ext cx="5840095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</xdr:colOff>
      <xdr:row>129</xdr:row>
      <xdr:rowOff>163195</xdr:rowOff>
    </xdr:from>
    <xdr:to>
      <xdr:col>7</xdr:col>
      <xdr:colOff>359410</xdr:colOff>
      <xdr:row>137</xdr:row>
      <xdr:rowOff>113665</xdr:rowOff>
    </xdr:to>
    <xdr:pic>
      <xdr:nvPicPr>
        <xdr:cNvPr id="15" name="图片 1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760970" y="29520515"/>
          <a:ext cx="3742690" cy="159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215265</xdr:colOff>
      <xdr:row>5</xdr:row>
      <xdr:rowOff>126365</xdr:rowOff>
    </xdr:from>
    <xdr:to>
      <xdr:col>1</xdr:col>
      <xdr:colOff>5380355</xdr:colOff>
      <xdr:row>17</xdr:row>
      <xdr:rowOff>33655</xdr:rowOff>
    </xdr:to>
    <xdr:pic>
      <xdr:nvPicPr>
        <xdr:cNvPr id="13" name="图片 1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482090" y="1139190"/>
          <a:ext cx="5165090" cy="2338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96</xdr:row>
      <xdr:rowOff>40640</xdr:rowOff>
    </xdr:from>
    <xdr:to>
      <xdr:col>1</xdr:col>
      <xdr:colOff>4058920</xdr:colOff>
      <xdr:row>107</xdr:row>
      <xdr:rowOff>3810</xdr:rowOff>
    </xdr:to>
    <xdr:pic>
      <xdr:nvPicPr>
        <xdr:cNvPr id="17" name="图片 1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504950" y="22303105"/>
          <a:ext cx="3820795" cy="2191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497205</xdr:colOff>
      <xdr:row>258</xdr:row>
      <xdr:rowOff>359410</xdr:rowOff>
    </xdr:from>
    <xdr:to>
      <xdr:col>1</xdr:col>
      <xdr:colOff>3714750</xdr:colOff>
      <xdr:row>258</xdr:row>
      <xdr:rowOff>2380615</xdr:rowOff>
    </xdr:to>
    <xdr:pic>
      <xdr:nvPicPr>
        <xdr:cNvPr id="21" name="图片 2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764030" y="59441715"/>
          <a:ext cx="3217545" cy="2021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3571240</xdr:colOff>
      <xdr:row>170</xdr:row>
      <xdr:rowOff>172720</xdr:rowOff>
    </xdr:from>
    <xdr:to>
      <xdr:col>1</xdr:col>
      <xdr:colOff>5906135</xdr:colOff>
      <xdr:row>181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838065" y="37978080"/>
          <a:ext cx="2334895" cy="2055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102870</xdr:colOff>
      <xdr:row>138</xdr:row>
      <xdr:rowOff>20955</xdr:rowOff>
    </xdr:from>
    <xdr:to>
      <xdr:col>8</xdr:col>
      <xdr:colOff>76200</xdr:colOff>
      <xdr:row>157</xdr:row>
      <xdr:rowOff>198755</xdr:rowOff>
    </xdr:to>
    <xdr:pic>
      <xdr:nvPicPr>
        <xdr:cNvPr id="32" name="图片 3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818120" y="31227395"/>
          <a:ext cx="4088130" cy="409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132715</xdr:colOff>
      <xdr:row>139</xdr:row>
      <xdr:rowOff>15240</xdr:rowOff>
    </xdr:from>
    <xdr:to>
      <xdr:col>13</xdr:col>
      <xdr:colOff>647700</xdr:colOff>
      <xdr:row>156</xdr:row>
      <xdr:rowOff>191770</xdr:rowOff>
    </xdr:to>
    <xdr:pic>
      <xdr:nvPicPr>
        <xdr:cNvPr id="36" name="图片 35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962765" y="31424245"/>
          <a:ext cx="3943985" cy="365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2832100</xdr:colOff>
      <xdr:row>139</xdr:row>
      <xdr:rowOff>203200</xdr:rowOff>
    </xdr:from>
    <xdr:to>
      <xdr:col>1</xdr:col>
      <xdr:colOff>2984500</xdr:colOff>
      <xdr:row>140</xdr:row>
      <xdr:rowOff>181610</xdr:rowOff>
    </xdr:to>
    <xdr:pic>
      <xdr:nvPicPr>
        <xdr:cNvPr id="37" name="Picture 88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8925" y="31611570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4873625</xdr:colOff>
      <xdr:row>140</xdr:row>
      <xdr:rowOff>22225</xdr:rowOff>
    </xdr:from>
    <xdr:to>
      <xdr:col>1</xdr:col>
      <xdr:colOff>5026025</xdr:colOff>
      <xdr:row>141</xdr:row>
      <xdr:rowOff>1270</xdr:rowOff>
    </xdr:to>
    <xdr:pic>
      <xdr:nvPicPr>
        <xdr:cNvPr id="39" name="Picture 88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40450" y="31633795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85090</xdr:colOff>
      <xdr:row>111</xdr:row>
      <xdr:rowOff>148590</xdr:rowOff>
    </xdr:from>
    <xdr:to>
      <xdr:col>13</xdr:col>
      <xdr:colOff>295275</xdr:colOff>
      <xdr:row>128</xdr:row>
      <xdr:rowOff>400685</xdr:rowOff>
    </xdr:to>
    <xdr:pic>
      <xdr:nvPicPr>
        <xdr:cNvPr id="31" name="图片 3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915140" y="25526365"/>
          <a:ext cx="3639185" cy="3812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3" name="Picture 843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23975" y="3752215"/>
          <a:ext cx="1057275" cy="962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4" name="Picture 3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71600" y="7390765"/>
          <a:ext cx="1095375" cy="924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5" name="Picture 36"/>
        <xdr:cNvPicPr>
          <a:picLocks noChangeAspect="1" noChangeArrowheads="1"/>
        </xdr:cNvPicPr>
      </xdr:nvPicPr>
      <xdr:blipFill>
        <a:blip r:embed="rId3"/>
        <a:srcRect l="3758" t="2969" r="3758" b="5940"/>
        <a:stretch>
          <a:fillRect/>
        </a:stretch>
      </xdr:blipFill>
      <xdr:spPr>
        <a:xfrm>
          <a:off x="2800350" y="7400290"/>
          <a:ext cx="1171575" cy="886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6" name="Picture 37"/>
        <xdr:cNvPicPr>
          <a:picLocks noChangeAspect="1" noChangeArrowheads="1"/>
        </xdr:cNvPicPr>
      </xdr:nvPicPr>
      <xdr:blipFill>
        <a:blip r:embed="rId4"/>
        <a:srcRect l="4651" t="3000" r="3876" b="3999"/>
        <a:stretch>
          <a:fillRect/>
        </a:stretch>
      </xdr:blipFill>
      <xdr:spPr>
        <a:xfrm>
          <a:off x="4162425" y="7419340"/>
          <a:ext cx="1123950" cy="8959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7" name="Picture 38"/>
        <xdr:cNvPicPr>
          <a:picLocks noChangeAspect="1" noChangeArrowheads="1"/>
        </xdr:cNvPicPr>
      </xdr:nvPicPr>
      <xdr:blipFill>
        <a:blip r:embed="rId5"/>
        <a:srcRect l="3053" t="5154" r="3053" b="4124"/>
        <a:stretch>
          <a:fillRect/>
        </a:stretch>
      </xdr:blipFill>
      <xdr:spPr>
        <a:xfrm>
          <a:off x="5438775" y="7447915"/>
          <a:ext cx="1171575" cy="848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8" name="Picture 52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476375" y="8884920"/>
          <a:ext cx="9239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9" name="Picture 5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3086100" y="8884920"/>
          <a:ext cx="952500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10" name="Picture 52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4791075" y="8961120"/>
          <a:ext cx="876300" cy="8578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11" name="Picture 5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6124575" y="8961120"/>
          <a:ext cx="828675" cy="819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4369859</xdr:colOff>
      <xdr:row>45</xdr:row>
      <xdr:rowOff>130087</xdr:rowOff>
    </xdr:from>
    <xdr:to>
      <xdr:col>1</xdr:col>
      <xdr:colOff>4867275</xdr:colOff>
      <xdr:row>48</xdr:row>
      <xdr:rowOff>38013</xdr:rowOff>
    </xdr:to>
    <xdr:sp>
      <xdr:nvSpPr>
        <xdr:cNvPr id="12" name="加号 11"/>
        <xdr:cNvSpPr/>
      </xdr:nvSpPr>
      <xdr:spPr>
        <a:xfrm>
          <a:off x="5636260" y="9159875"/>
          <a:ext cx="497840" cy="515620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3" name="Picture 51"/>
        <xdr:cNvPicPr>
          <a:picLocks noChangeAspect="1" noChangeArrowheads="1"/>
        </xdr:cNvPicPr>
      </xdr:nvPicPr>
      <xdr:blipFill>
        <a:blip r:embed="rId8"/>
        <a:srcRect l="5696" t="7092" r="10760" b="12766"/>
        <a:stretch>
          <a:fillRect/>
        </a:stretch>
      </xdr:blipFill>
      <xdr:spPr>
        <a:xfrm>
          <a:off x="3124200" y="10340975"/>
          <a:ext cx="1257300" cy="108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4" name="Picture 52"/>
        <xdr:cNvPicPr>
          <a:picLocks noChangeAspect="1" noChangeArrowheads="1"/>
        </xdr:cNvPicPr>
      </xdr:nvPicPr>
      <xdr:blipFill>
        <a:blip r:embed="rId9"/>
        <a:srcRect l="10777" t="7634" r="8383" b="10687"/>
        <a:stretch>
          <a:fillRect/>
        </a:stretch>
      </xdr:blipFill>
      <xdr:spPr>
        <a:xfrm>
          <a:off x="4610100" y="10360025"/>
          <a:ext cx="12858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6" name="Picture 58"/>
        <xdr:cNvPicPr>
          <a:picLocks noChangeAspect="1" noChangeArrowheads="1"/>
        </xdr:cNvPicPr>
      </xdr:nvPicPr>
      <xdr:blipFill>
        <a:blip r:embed="rId10"/>
        <a:srcRect l="9662" t="8720" r="14011" b="9885"/>
        <a:stretch>
          <a:fillRect/>
        </a:stretch>
      </xdr:blipFill>
      <xdr:spPr>
        <a:xfrm>
          <a:off x="6010275" y="12066270"/>
          <a:ext cx="13049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7" name="Picture 21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733550" y="15535910"/>
          <a:ext cx="752475" cy="8293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8" name="Picture 22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5210175" y="15507335"/>
          <a:ext cx="628650" cy="915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9" name="Picture 1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428750" y="17213580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20" name="Picture 3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3667125" y="17365980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21" name="Picture 4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5895975" y="17327880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22" name="Picture 67"/>
        <xdr:cNvPicPr>
          <a:picLocks noChangeAspect="1" noChangeArrowheads="1"/>
        </xdr:cNvPicPr>
      </xdr:nvPicPr>
      <xdr:blipFill>
        <a:blip r:embed="rId16"/>
        <a:srcRect l="4819" t="6339" r="3613" b="7042"/>
        <a:stretch>
          <a:fillRect/>
        </a:stretch>
      </xdr:blipFill>
      <xdr:spPr>
        <a:xfrm>
          <a:off x="1352550" y="19739610"/>
          <a:ext cx="144780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r:embed="rId17"/>
        <a:srcRect l="4478" t="5147" r="5473" b="8089"/>
        <a:stretch>
          <a:fillRect/>
        </a:stretch>
      </xdr:blipFill>
      <xdr:spPr>
        <a:xfrm>
          <a:off x="3028950" y="19806285"/>
          <a:ext cx="1724025" cy="1139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4" name="Picture 69"/>
        <xdr:cNvPicPr>
          <a:picLocks noChangeAspect="1" noChangeArrowheads="1"/>
        </xdr:cNvPicPr>
      </xdr:nvPicPr>
      <xdr:blipFill>
        <a:blip r:embed="rId18"/>
        <a:srcRect l="2805" t="5927" r="3271" b="9630"/>
        <a:stretch>
          <a:fillRect/>
        </a:stretch>
      </xdr:blipFill>
      <xdr:spPr>
        <a:xfrm>
          <a:off x="4962525" y="19815810"/>
          <a:ext cx="1914525" cy="1098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5" name="Picture 73"/>
        <xdr:cNvPicPr>
          <a:picLocks noChangeAspect="1" noChangeArrowheads="1"/>
        </xdr:cNvPicPr>
      </xdr:nvPicPr>
      <xdr:blipFill>
        <a:blip r:embed="rId19"/>
        <a:srcRect l="4037" t="5406" r="4968" b="6750"/>
        <a:stretch>
          <a:fillRect/>
        </a:stretch>
      </xdr:blipFill>
      <xdr:spPr>
        <a:xfrm>
          <a:off x="1381125" y="23075900"/>
          <a:ext cx="3457575" cy="1551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3524250</xdr:colOff>
      <xdr:row>122</xdr:row>
      <xdr:rowOff>38100</xdr:rowOff>
    </xdr:from>
    <xdr:to>
      <xdr:col>1</xdr:col>
      <xdr:colOff>3905250</xdr:colOff>
      <xdr:row>124</xdr:row>
      <xdr:rowOff>142875</xdr:rowOff>
    </xdr:to>
    <xdr:sp>
      <xdr:nvSpPr>
        <xdr:cNvPr id="26" name="矩形 25"/>
        <xdr:cNvSpPr/>
      </xdr:nvSpPr>
      <xdr:spPr>
        <a:xfrm>
          <a:off x="4791075" y="23886160"/>
          <a:ext cx="381000" cy="509905"/>
        </a:xfrm>
        <a:prstGeom prst="rect">
          <a:avLst/>
        </a:prstGeom>
        <a:noFill/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vert="vert270" wrap="square" lIns="18288" tIns="0" rIns="0" bIns="0" rtlCol="0" anchor="ctr" upright="1"/>
        <a:lstStyle/>
        <a:p>
          <a:pPr algn="ctr"/>
          <a:r>
            <a:rPr lang="en-US" altLang="zh-CN" sz="1100"/>
            <a:t>min180mm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131</xdr:row>
      <xdr:rowOff>95250</xdr:rowOff>
    </xdr:from>
    <xdr:to>
      <xdr:col>1</xdr:col>
      <xdr:colOff>4314825</xdr:colOff>
      <xdr:row>139</xdr:row>
      <xdr:rowOff>85725</xdr:rowOff>
    </xdr:to>
    <xdr:grpSp>
      <xdr:nvGrpSpPr>
        <xdr:cNvPr id="27" name="Group 30"/>
        <xdr:cNvGrpSpPr/>
      </xdr:nvGrpSpPr>
      <xdr:grpSpPr>
        <a:xfrm>
          <a:off x="1428750" y="25678130"/>
          <a:ext cx="4152900" cy="1610995"/>
          <a:chOff x="166" y="800"/>
          <a:chExt cx="463" cy="151"/>
        </a:xfrm>
      </xdr:grpSpPr>
      <xdr:pic>
        <xdr:nvPicPr>
          <xdr:cNvPr id="28" name="Picture 27"/>
          <xdr:cNvPicPr>
            <a:picLocks noChangeAspect="1" noChangeArrowheads="1"/>
          </xdr:cNvPicPr>
        </xdr:nvPicPr>
        <xdr:blipFill>
          <a:blip r:embed="rId20"/>
          <a:srcRect/>
          <a:stretch>
            <a:fillRect/>
          </a:stretch>
        </xdr:blipFill>
        <xdr:spPr>
          <a:xfrm>
            <a:off x="166" y="800"/>
            <a:ext cx="463" cy="15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9" name="Text Box 29"/>
          <xdr:cNvSpPr txBox="1">
            <a:spLocks noChangeArrowheads="1"/>
          </xdr:cNvSpPr>
        </xdr:nvSpPr>
        <xdr:spPr>
          <a:xfrm>
            <a:off x="562" y="817"/>
            <a:ext cx="17" cy="21"/>
          </a:xfrm>
          <a:prstGeom prst="rect">
            <a:avLst/>
          </a:prstGeom>
          <a:noFill/>
          <a:ln w="25400" algn="ctr">
            <a:noFill/>
            <a:miter lim="800000"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zh-CN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endParaRPr lang="en-US" altLang="zh-CN"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</xdr:grpSp>
    <xdr:clientData/>
  </xdr:twoCellAnchor>
  <xdr:twoCellAnchor>
    <xdr:from>
      <xdr:col>1</xdr:col>
      <xdr:colOff>2552700</xdr:colOff>
      <xdr:row>145</xdr:row>
      <xdr:rowOff>57150</xdr:rowOff>
    </xdr:from>
    <xdr:to>
      <xdr:col>1</xdr:col>
      <xdr:colOff>2771775</xdr:colOff>
      <xdr:row>146</xdr:row>
      <xdr:rowOff>123825</xdr:rowOff>
    </xdr:to>
    <xdr:sp>
      <xdr:nvSpPr>
        <xdr:cNvPr id="32" name="Text Box 733"/>
        <xdr:cNvSpPr txBox="1">
          <a:spLocks noChangeArrowheads="1"/>
        </xdr:cNvSpPr>
      </xdr:nvSpPr>
      <xdr:spPr>
        <a:xfrm>
          <a:off x="3819525" y="28387675"/>
          <a:ext cx="219075" cy="26924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2428875</xdr:colOff>
      <xdr:row>145</xdr:row>
      <xdr:rowOff>57150</xdr:rowOff>
    </xdr:from>
    <xdr:to>
      <xdr:col>1</xdr:col>
      <xdr:colOff>2657475</xdr:colOff>
      <xdr:row>146</xdr:row>
      <xdr:rowOff>76200</xdr:rowOff>
    </xdr:to>
    <xdr:sp>
      <xdr:nvSpPr>
        <xdr:cNvPr id="33" name="Text Box 734"/>
        <xdr:cNvSpPr txBox="1">
          <a:spLocks noChangeArrowheads="1"/>
        </xdr:cNvSpPr>
      </xdr:nvSpPr>
      <xdr:spPr>
        <a:xfrm>
          <a:off x="3695700" y="2838767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295275</xdr:colOff>
      <xdr:row>154</xdr:row>
      <xdr:rowOff>161925</xdr:rowOff>
    </xdr:from>
    <xdr:to>
      <xdr:col>1</xdr:col>
      <xdr:colOff>523875</xdr:colOff>
      <xdr:row>155</xdr:row>
      <xdr:rowOff>180975</xdr:rowOff>
    </xdr:to>
    <xdr:sp>
      <xdr:nvSpPr>
        <xdr:cNvPr id="36" name="Text Box 734"/>
        <xdr:cNvSpPr txBox="1">
          <a:spLocks noChangeArrowheads="1"/>
        </xdr:cNvSpPr>
      </xdr:nvSpPr>
      <xdr:spPr>
        <a:xfrm>
          <a:off x="1562100" y="3031553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409575</xdr:colOff>
      <xdr:row>154</xdr:row>
      <xdr:rowOff>161925</xdr:rowOff>
    </xdr:from>
    <xdr:to>
      <xdr:col>1</xdr:col>
      <xdr:colOff>628650</xdr:colOff>
      <xdr:row>156</xdr:row>
      <xdr:rowOff>28575</xdr:rowOff>
    </xdr:to>
    <xdr:sp>
      <xdr:nvSpPr>
        <xdr:cNvPr id="37" name="Text Box 733"/>
        <xdr:cNvSpPr txBox="1">
          <a:spLocks noChangeArrowheads="1"/>
        </xdr:cNvSpPr>
      </xdr:nvSpPr>
      <xdr:spPr>
        <a:xfrm>
          <a:off x="1676400" y="30315535"/>
          <a:ext cx="219075" cy="27178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 editAs="one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52972" name="Picture 44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1447800" y="43772455"/>
          <a:ext cx="5657850" cy="237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109220</xdr:colOff>
      <xdr:row>14</xdr:row>
      <xdr:rowOff>73660</xdr:rowOff>
    </xdr:from>
    <xdr:to>
      <xdr:col>2</xdr:col>
      <xdr:colOff>26035</xdr:colOff>
      <xdr:row>85</xdr:row>
      <xdr:rowOff>59055</xdr:rowOff>
    </xdr:to>
    <xdr:cxnSp>
      <xdr:nvCxnSpPr>
        <xdr:cNvPr id="62" name="直接连接符 23"/>
        <xdr:cNvCxnSpPr>
          <a:cxnSpLocks noChangeShapeType="1"/>
        </xdr:cNvCxnSpPr>
      </xdr:nvCxnSpPr>
      <xdr:spPr>
        <a:xfrm flipH="1">
          <a:off x="109220" y="3084830"/>
          <a:ext cx="7632065" cy="1366837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>
    <xdr:from>
      <xdr:col>0</xdr:col>
      <xdr:colOff>1270</xdr:colOff>
      <xdr:row>15</xdr:row>
      <xdr:rowOff>50800</xdr:rowOff>
    </xdr:from>
    <xdr:to>
      <xdr:col>1</xdr:col>
      <xdr:colOff>6047105</xdr:colOff>
      <xdr:row>82</xdr:row>
      <xdr:rowOff>67310</xdr:rowOff>
    </xdr:to>
    <xdr:cxnSp>
      <xdr:nvCxnSpPr>
        <xdr:cNvPr id="63" name="直接连接符 23"/>
        <xdr:cNvCxnSpPr>
          <a:cxnSpLocks noChangeShapeType="1"/>
        </xdr:cNvCxnSpPr>
      </xdr:nvCxnSpPr>
      <xdr:spPr>
        <a:xfrm flipH="1" flipV="1">
          <a:off x="1270" y="3157220"/>
          <a:ext cx="7312660" cy="1299654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 editAs="oneCell">
    <xdr:from>
      <xdr:col>2</xdr:col>
      <xdr:colOff>32385</xdr:colOff>
      <xdr:row>84</xdr:row>
      <xdr:rowOff>187960</xdr:rowOff>
    </xdr:from>
    <xdr:to>
      <xdr:col>10</xdr:col>
      <xdr:colOff>474676</xdr:colOff>
      <xdr:row>96</xdr:row>
      <xdr:rowOff>181737</xdr:rowOff>
    </xdr:to>
    <xdr:pic>
      <xdr:nvPicPr>
        <xdr:cNvPr id="252974" name="Picture 46"/>
        <xdr:cNvPicPr>
          <a:picLocks noChangeAspect="1" noChangeArrowheads="1"/>
        </xdr:cNvPicPr>
      </xdr:nvPicPr>
      <xdr:blipFill>
        <a:blip r:embed="rId22"/>
        <a:srcRect/>
        <a:stretch>
          <a:fillRect/>
        </a:stretch>
      </xdr:blipFill>
      <xdr:spPr>
        <a:xfrm>
          <a:off x="7747635" y="16679545"/>
          <a:ext cx="5928360" cy="230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52975" name="Picture 47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3088640" y="13618210"/>
          <a:ext cx="1533525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2977" name="Picture 49"/>
        <xdr:cNvPicPr>
          <a:picLocks noChangeAspect="1" noChangeArrowheads="1"/>
        </xdr:cNvPicPr>
      </xdr:nvPicPr>
      <xdr:blipFill>
        <a:blip r:embed="rId24"/>
        <a:srcRect/>
        <a:stretch>
          <a:fillRect/>
        </a:stretch>
      </xdr:blipFill>
      <xdr:spPr>
        <a:xfrm>
          <a:off x="4612640" y="12187555"/>
          <a:ext cx="1196975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77" name="Picture 54"/>
        <xdr:cNvPicPr>
          <a:picLocks noChangeAspect="1" noChangeArrowheads="1"/>
        </xdr:cNvPicPr>
      </xdr:nvPicPr>
      <xdr:blipFill>
        <a:blip r:embed="rId25"/>
        <a:srcRect l="1730" t="2586" r="1962" b="3448"/>
        <a:stretch>
          <a:fillRect/>
        </a:stretch>
      </xdr:blipFill>
      <xdr:spPr>
        <a:xfrm>
          <a:off x="1357630" y="10328910"/>
          <a:ext cx="159067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52978" name="Picture 50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2144395" y="37316410"/>
          <a:ext cx="3738245" cy="2963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52979" name="Picture 51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597660" y="27777440"/>
          <a:ext cx="4986020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52980" name="Picture 52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415415" y="29798010"/>
          <a:ext cx="5732780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252982" name="Picture 54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7788910" y="19673570"/>
          <a:ext cx="6923405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252983" name="Picture 55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6591935" y="34672905"/>
          <a:ext cx="7403465" cy="244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252984" name="Picture 56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7781290" y="26078815"/>
          <a:ext cx="4391025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252986" name="Picture 58"/>
        <xdr:cNvPicPr>
          <a:picLocks noChangeAspect="1" noChangeArrowheads="1"/>
        </xdr:cNvPicPr>
      </xdr:nvPicPr>
      <xdr:blipFill>
        <a:blip r:embed="rId32"/>
        <a:srcRect/>
        <a:stretch>
          <a:fillRect/>
        </a:stretch>
      </xdr:blipFill>
      <xdr:spPr>
        <a:xfrm>
          <a:off x="1738630" y="40827960"/>
          <a:ext cx="43053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252988" name="Picture 60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1664335" y="34728785"/>
          <a:ext cx="4546600" cy="2408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2" name="Picture 44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1332865" y="31871920"/>
          <a:ext cx="629348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12</xdr:row>
          <xdr:rowOff>28575</xdr:rowOff>
        </xdr:from>
        <xdr:to>
          <xdr:col>1</xdr:col>
          <xdr:colOff>733425</xdr:colOff>
          <xdr:row>13</xdr:row>
          <xdr:rowOff>9525</xdr:rowOff>
        </xdr:to>
        <xdr:sp>
          <xdr:nvSpPr>
            <xdr:cNvPr id="252929" name="CheckBox9" hidden="1">
              <a:extLst>
                <a:ext uri="{63B3BB69-23CF-44E3-9099-C40C66FF867C}">
                  <a14:compatExt spid="_x0000_s252929"/>
                </a:ext>
              </a:extLst>
            </xdr:cNvPr>
            <xdr:cNvSpPr/>
          </xdr:nvSpPr>
          <xdr:spPr>
            <a:xfrm>
              <a:off x="1847850" y="26346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2305050</xdr:colOff>
          <xdr:row>12</xdr:row>
          <xdr:rowOff>19050</xdr:rowOff>
        </xdr:from>
        <xdr:to>
          <xdr:col>1</xdr:col>
          <xdr:colOff>2457450</xdr:colOff>
          <xdr:row>13</xdr:row>
          <xdr:rowOff>0</xdr:rowOff>
        </xdr:to>
        <xdr:sp>
          <xdr:nvSpPr>
            <xdr:cNvPr id="252930" name="CheckBox10" hidden="1">
              <a:extLst>
                <a:ext uri="{63B3BB69-23CF-44E3-9099-C40C66FF867C}">
                  <a14:compatExt spid="_x0000_s252930"/>
                </a:ext>
              </a:extLst>
            </xdr:cNvPr>
            <xdr:cNvSpPr/>
          </xdr:nvSpPr>
          <xdr:spPr>
            <a:xfrm>
              <a:off x="3571875" y="26250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4248150</xdr:colOff>
          <xdr:row>12</xdr:row>
          <xdr:rowOff>9525</xdr:rowOff>
        </xdr:from>
        <xdr:to>
          <xdr:col>1</xdr:col>
          <xdr:colOff>4400550</xdr:colOff>
          <xdr:row>12</xdr:row>
          <xdr:rowOff>190500</xdr:rowOff>
        </xdr:to>
        <xdr:sp>
          <xdr:nvSpPr>
            <xdr:cNvPr id="252931" name="CheckBox11" hidden="1">
              <a:extLst>
                <a:ext uri="{63B3BB69-23CF-44E3-9099-C40C66FF867C}">
                  <a14:compatExt spid="_x0000_s252931"/>
                </a:ext>
              </a:extLst>
            </xdr:cNvPr>
            <xdr:cNvSpPr/>
          </xdr:nvSpPr>
          <xdr:spPr>
            <a:xfrm>
              <a:off x="5514975" y="2615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12</xdr:row>
          <xdr:rowOff>28575</xdr:rowOff>
        </xdr:from>
        <xdr:to>
          <xdr:col>1</xdr:col>
          <xdr:colOff>733425</xdr:colOff>
          <xdr:row>13</xdr:row>
          <xdr:rowOff>9525</xdr:rowOff>
        </xdr:to>
        <xdr:sp>
          <xdr:nvSpPr>
            <xdr:cNvPr id="252932" name="CheckBox12" hidden="1">
              <a:extLst>
                <a:ext uri="{63B3BB69-23CF-44E3-9099-C40C66FF867C}">
                  <a14:compatExt spid="_x0000_s252932"/>
                </a:ext>
              </a:extLst>
            </xdr:cNvPr>
            <xdr:cNvSpPr/>
          </xdr:nvSpPr>
          <xdr:spPr>
            <a:xfrm>
              <a:off x="1847850" y="26346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33</xdr:row>
          <xdr:rowOff>19050</xdr:rowOff>
        </xdr:from>
        <xdr:to>
          <xdr:col>1</xdr:col>
          <xdr:colOff>704850</xdr:colOff>
          <xdr:row>34</xdr:row>
          <xdr:rowOff>0</xdr:rowOff>
        </xdr:to>
        <xdr:sp>
          <xdr:nvSpPr>
            <xdr:cNvPr id="252933" name="CheckBox8" hidden="1">
              <a:extLst>
                <a:ext uri="{63B3BB69-23CF-44E3-9099-C40C66FF867C}">
                  <a14:compatExt spid="_x0000_s252933"/>
                </a:ext>
              </a:extLst>
            </xdr:cNvPr>
            <xdr:cNvSpPr/>
          </xdr:nvSpPr>
          <xdr:spPr>
            <a:xfrm>
              <a:off x="1819275" y="684276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1971675</xdr:colOff>
          <xdr:row>33</xdr:row>
          <xdr:rowOff>28575</xdr:rowOff>
        </xdr:from>
        <xdr:to>
          <xdr:col>1</xdr:col>
          <xdr:colOff>2124075</xdr:colOff>
          <xdr:row>34</xdr:row>
          <xdr:rowOff>9525</xdr:rowOff>
        </xdr:to>
        <xdr:sp>
          <xdr:nvSpPr>
            <xdr:cNvPr id="252934" name="CheckBox19" hidden="1">
              <a:extLst>
                <a:ext uri="{63B3BB69-23CF-44E3-9099-C40C66FF867C}">
                  <a14:compatExt spid="_x0000_s252934"/>
                </a:ext>
              </a:extLst>
            </xdr:cNvPr>
            <xdr:cNvSpPr/>
          </xdr:nvSpPr>
          <xdr:spPr>
            <a:xfrm>
              <a:off x="3238500" y="685228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3457575</xdr:colOff>
          <xdr:row>33</xdr:row>
          <xdr:rowOff>19050</xdr:rowOff>
        </xdr:from>
        <xdr:to>
          <xdr:col>1</xdr:col>
          <xdr:colOff>3609975</xdr:colOff>
          <xdr:row>34</xdr:row>
          <xdr:rowOff>0</xdr:rowOff>
        </xdr:to>
        <xdr:sp>
          <xdr:nvSpPr>
            <xdr:cNvPr id="252935" name="CheckBox20" hidden="1">
              <a:extLst>
                <a:ext uri="{63B3BB69-23CF-44E3-9099-C40C66FF867C}">
                  <a14:compatExt spid="_x0000_s252935"/>
                </a:ext>
              </a:extLst>
            </xdr:cNvPr>
            <xdr:cNvSpPr/>
          </xdr:nvSpPr>
          <xdr:spPr>
            <a:xfrm>
              <a:off x="4724400" y="684276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1971675</xdr:colOff>
          <xdr:row>33</xdr:row>
          <xdr:rowOff>28575</xdr:rowOff>
        </xdr:from>
        <xdr:to>
          <xdr:col>1</xdr:col>
          <xdr:colOff>2124075</xdr:colOff>
          <xdr:row>34</xdr:row>
          <xdr:rowOff>9525</xdr:rowOff>
        </xdr:to>
        <xdr:sp>
          <xdr:nvSpPr>
            <xdr:cNvPr id="252936" name="CheckBox58" hidden="1">
              <a:extLst>
                <a:ext uri="{63B3BB69-23CF-44E3-9099-C40C66FF867C}">
                  <a14:compatExt spid="_x0000_s252936"/>
                </a:ext>
              </a:extLst>
            </xdr:cNvPr>
            <xdr:cNvSpPr/>
          </xdr:nvSpPr>
          <xdr:spPr>
            <a:xfrm>
              <a:off x="3238500" y="685228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41</xdr:row>
          <xdr:rowOff>9525</xdr:rowOff>
        </xdr:from>
        <xdr:to>
          <xdr:col>1</xdr:col>
          <xdr:colOff>733425</xdr:colOff>
          <xdr:row>41</xdr:row>
          <xdr:rowOff>190500</xdr:rowOff>
        </xdr:to>
        <xdr:sp>
          <xdr:nvSpPr>
            <xdr:cNvPr id="252937" name="CheckBox59" hidden="1">
              <a:extLst>
                <a:ext uri="{63B3BB69-23CF-44E3-9099-C40C66FF867C}">
                  <a14:compatExt spid="_x0000_s252937"/>
                </a:ext>
              </a:extLst>
            </xdr:cNvPr>
            <xdr:cNvSpPr/>
          </xdr:nvSpPr>
          <xdr:spPr>
            <a:xfrm>
              <a:off x="1847850" y="834644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2009775</xdr:colOff>
          <xdr:row>41</xdr:row>
          <xdr:rowOff>28575</xdr:rowOff>
        </xdr:from>
        <xdr:to>
          <xdr:col>1</xdr:col>
          <xdr:colOff>2162175</xdr:colOff>
          <xdr:row>42</xdr:row>
          <xdr:rowOff>9525</xdr:rowOff>
        </xdr:to>
        <xdr:sp>
          <xdr:nvSpPr>
            <xdr:cNvPr id="252938" name="CheckBox60" hidden="1">
              <a:extLst>
                <a:ext uri="{63B3BB69-23CF-44E3-9099-C40C66FF867C}">
                  <a14:compatExt spid="_x0000_s252938"/>
                </a:ext>
              </a:extLst>
            </xdr:cNvPr>
            <xdr:cNvSpPr/>
          </xdr:nvSpPr>
          <xdr:spPr>
            <a:xfrm>
              <a:off x="3276600" y="83654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3400425</xdr:colOff>
          <xdr:row>41</xdr:row>
          <xdr:rowOff>9525</xdr:rowOff>
        </xdr:from>
        <xdr:to>
          <xdr:col>1</xdr:col>
          <xdr:colOff>3552825</xdr:colOff>
          <xdr:row>41</xdr:row>
          <xdr:rowOff>190500</xdr:rowOff>
        </xdr:to>
        <xdr:sp>
          <xdr:nvSpPr>
            <xdr:cNvPr id="252939" name="CheckBox61" hidden="1">
              <a:extLst>
                <a:ext uri="{63B3BB69-23CF-44E3-9099-C40C66FF867C}">
                  <a14:compatExt spid="_x0000_s252939"/>
                </a:ext>
              </a:extLst>
            </xdr:cNvPr>
            <xdr:cNvSpPr/>
          </xdr:nvSpPr>
          <xdr:spPr>
            <a:xfrm>
              <a:off x="4667250" y="834644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41</xdr:row>
          <xdr:rowOff>19050</xdr:rowOff>
        </xdr:from>
        <xdr:to>
          <xdr:col>1</xdr:col>
          <xdr:colOff>4895850</xdr:colOff>
          <xdr:row>42</xdr:row>
          <xdr:rowOff>0</xdr:rowOff>
        </xdr:to>
        <xdr:sp>
          <xdr:nvSpPr>
            <xdr:cNvPr id="252940" name="CheckBox62" hidden="1">
              <a:extLst>
                <a:ext uri="{63B3BB69-23CF-44E3-9099-C40C66FF867C}">
                  <a14:compatExt spid="_x0000_s252940"/>
                </a:ext>
              </a:extLst>
            </xdr:cNvPr>
            <xdr:cNvSpPr/>
          </xdr:nvSpPr>
          <xdr:spPr>
            <a:xfrm>
              <a:off x="6010275" y="83559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49</xdr:row>
          <xdr:rowOff>19050</xdr:rowOff>
        </xdr:from>
        <xdr:to>
          <xdr:col>1</xdr:col>
          <xdr:colOff>990600</xdr:colOff>
          <xdr:row>50</xdr:row>
          <xdr:rowOff>0</xdr:rowOff>
        </xdr:to>
        <xdr:sp>
          <xdr:nvSpPr>
            <xdr:cNvPr id="252941" name="CheckBox22" hidden="1">
              <a:extLst>
                <a:ext uri="{63B3BB69-23CF-44E3-9099-C40C66FF867C}">
                  <a14:compatExt spid="_x0000_s252941"/>
                </a:ext>
              </a:extLst>
            </xdr:cNvPr>
            <xdr:cNvSpPr/>
          </xdr:nvSpPr>
          <xdr:spPr>
            <a:xfrm>
              <a:off x="2105025" y="985964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3057525</xdr:colOff>
          <xdr:row>49</xdr:row>
          <xdr:rowOff>28575</xdr:rowOff>
        </xdr:from>
        <xdr:to>
          <xdr:col>1</xdr:col>
          <xdr:colOff>3209925</xdr:colOff>
          <xdr:row>50</xdr:row>
          <xdr:rowOff>9525</xdr:rowOff>
        </xdr:to>
        <xdr:sp>
          <xdr:nvSpPr>
            <xdr:cNvPr id="252942" name="CheckBox23" hidden="1">
              <a:extLst>
                <a:ext uri="{63B3BB69-23CF-44E3-9099-C40C66FF867C}">
                  <a14:compatExt spid="_x0000_s252942"/>
                </a:ext>
              </a:extLst>
            </xdr:cNvPr>
            <xdr:cNvSpPr/>
          </xdr:nvSpPr>
          <xdr:spPr>
            <a:xfrm>
              <a:off x="4324350" y="98691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5610225</xdr:colOff>
          <xdr:row>49</xdr:row>
          <xdr:rowOff>38100</xdr:rowOff>
        </xdr:from>
        <xdr:to>
          <xdr:col>1</xdr:col>
          <xdr:colOff>5762625</xdr:colOff>
          <xdr:row>50</xdr:row>
          <xdr:rowOff>19050</xdr:rowOff>
        </xdr:to>
        <xdr:sp>
          <xdr:nvSpPr>
            <xdr:cNvPr id="252943" name="CheckBox24" hidden="1">
              <a:extLst>
                <a:ext uri="{63B3BB69-23CF-44E3-9099-C40C66FF867C}">
                  <a14:compatExt spid="_x0000_s252943"/>
                </a:ext>
              </a:extLst>
            </xdr:cNvPr>
            <xdr:cNvSpPr/>
          </xdr:nvSpPr>
          <xdr:spPr>
            <a:xfrm>
              <a:off x="6877050" y="987869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57</xdr:row>
          <xdr:rowOff>190500</xdr:rowOff>
        </xdr:from>
        <xdr:to>
          <xdr:col>1</xdr:col>
          <xdr:colOff>914400</xdr:colOff>
          <xdr:row>58</xdr:row>
          <xdr:rowOff>171450</xdr:rowOff>
        </xdr:to>
        <xdr:sp>
          <xdr:nvSpPr>
            <xdr:cNvPr id="252944" name="CheckBox25" hidden="1">
              <a:extLst>
                <a:ext uri="{63B3BB69-23CF-44E3-9099-C40C66FF867C}">
                  <a14:compatExt spid="_x0000_s252944"/>
                </a:ext>
              </a:extLst>
            </xdr:cNvPr>
            <xdr:cNvSpPr/>
          </xdr:nvSpPr>
          <xdr:spPr>
            <a:xfrm>
              <a:off x="2028825" y="1151572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2514600</xdr:colOff>
          <xdr:row>57</xdr:row>
          <xdr:rowOff>180975</xdr:rowOff>
        </xdr:from>
        <xdr:to>
          <xdr:col>1</xdr:col>
          <xdr:colOff>2667000</xdr:colOff>
          <xdr:row>58</xdr:row>
          <xdr:rowOff>161925</xdr:rowOff>
        </xdr:to>
        <xdr:sp>
          <xdr:nvSpPr>
            <xdr:cNvPr id="252945" name="CheckBox63" hidden="1">
              <a:extLst>
                <a:ext uri="{63B3BB69-23CF-44E3-9099-C40C66FF867C}">
                  <a14:compatExt spid="_x0000_s252945"/>
                </a:ext>
              </a:extLst>
            </xdr:cNvPr>
            <xdr:cNvSpPr/>
          </xdr:nvSpPr>
          <xdr:spPr>
            <a:xfrm>
              <a:off x="3781425" y="115062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3924300</xdr:colOff>
          <xdr:row>57</xdr:row>
          <xdr:rowOff>180975</xdr:rowOff>
        </xdr:from>
        <xdr:to>
          <xdr:col>1</xdr:col>
          <xdr:colOff>4076700</xdr:colOff>
          <xdr:row>58</xdr:row>
          <xdr:rowOff>161925</xdr:rowOff>
        </xdr:to>
        <xdr:sp>
          <xdr:nvSpPr>
            <xdr:cNvPr id="252946" name="CheckBox64" hidden="1">
              <a:extLst>
                <a:ext uri="{63B3BB69-23CF-44E3-9099-C40C66FF867C}">
                  <a14:compatExt spid="_x0000_s252946"/>
                </a:ext>
              </a:extLst>
            </xdr:cNvPr>
            <xdr:cNvSpPr/>
          </xdr:nvSpPr>
          <xdr:spPr>
            <a:xfrm>
              <a:off x="5191125" y="115062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247650</xdr:colOff>
          <xdr:row>63</xdr:row>
          <xdr:rowOff>133350</xdr:rowOff>
        </xdr:from>
        <xdr:to>
          <xdr:col>1</xdr:col>
          <xdr:colOff>400050</xdr:colOff>
          <xdr:row>64</xdr:row>
          <xdr:rowOff>114300</xdr:rowOff>
        </xdr:to>
        <xdr:sp>
          <xdr:nvSpPr>
            <xdr:cNvPr id="252947" name="CheckBox68" hidden="1">
              <a:extLst>
                <a:ext uri="{63B3BB69-23CF-44E3-9099-C40C66FF867C}">
                  <a14:compatExt spid="_x0000_s252947"/>
                </a:ext>
              </a:extLst>
            </xdr:cNvPr>
            <xdr:cNvSpPr/>
          </xdr:nvSpPr>
          <xdr:spPr>
            <a:xfrm>
              <a:off x="1514475" y="125857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2162175</xdr:colOff>
          <xdr:row>63</xdr:row>
          <xdr:rowOff>114300</xdr:rowOff>
        </xdr:from>
        <xdr:to>
          <xdr:col>1</xdr:col>
          <xdr:colOff>2314575</xdr:colOff>
          <xdr:row>64</xdr:row>
          <xdr:rowOff>95250</xdr:rowOff>
        </xdr:to>
        <xdr:sp>
          <xdr:nvSpPr>
            <xdr:cNvPr id="252948" name="CheckBox69" hidden="1">
              <a:extLst>
                <a:ext uri="{63B3BB69-23CF-44E3-9099-C40C66FF867C}">
                  <a14:compatExt spid="_x0000_s252948"/>
                </a:ext>
              </a:extLst>
            </xdr:cNvPr>
            <xdr:cNvSpPr/>
          </xdr:nvSpPr>
          <xdr:spPr>
            <a:xfrm>
              <a:off x="3429000" y="1256665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77</xdr:row>
          <xdr:rowOff>19050</xdr:rowOff>
        </xdr:from>
        <xdr:to>
          <xdr:col>1</xdr:col>
          <xdr:colOff>342900</xdr:colOff>
          <xdr:row>78</xdr:row>
          <xdr:rowOff>0</xdr:rowOff>
        </xdr:to>
        <xdr:sp>
          <xdr:nvSpPr>
            <xdr:cNvPr id="252949" name="CheckBox32" hidden="1">
              <a:extLst>
                <a:ext uri="{63B3BB69-23CF-44E3-9099-C40C66FF867C}">
                  <a14:compatExt spid="_x0000_s252949"/>
                </a:ext>
              </a:extLst>
            </xdr:cNvPr>
            <xdr:cNvSpPr/>
          </xdr:nvSpPr>
          <xdr:spPr>
            <a:xfrm>
              <a:off x="1457325" y="1509268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83</xdr:row>
          <xdr:rowOff>190500</xdr:rowOff>
        </xdr:from>
        <xdr:to>
          <xdr:col>1</xdr:col>
          <xdr:colOff>600075</xdr:colOff>
          <xdr:row>84</xdr:row>
          <xdr:rowOff>171450</xdr:rowOff>
        </xdr:to>
        <xdr:sp>
          <xdr:nvSpPr>
            <xdr:cNvPr id="252950" name="CheckBox33" hidden="1">
              <a:extLst>
                <a:ext uri="{63B3BB69-23CF-44E3-9099-C40C66FF867C}">
                  <a14:compatExt spid="_x0000_s252950"/>
                </a:ext>
              </a:extLst>
            </xdr:cNvPr>
            <xdr:cNvSpPr/>
          </xdr:nvSpPr>
          <xdr:spPr>
            <a:xfrm>
              <a:off x="1714500" y="164795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83</xdr:row>
          <xdr:rowOff>152400</xdr:rowOff>
        </xdr:from>
        <xdr:to>
          <xdr:col>1</xdr:col>
          <xdr:colOff>3657600</xdr:colOff>
          <xdr:row>84</xdr:row>
          <xdr:rowOff>133350</xdr:rowOff>
        </xdr:to>
        <xdr:sp>
          <xdr:nvSpPr>
            <xdr:cNvPr id="252951" name="CheckBox70" hidden="1">
              <a:extLst>
                <a:ext uri="{63B3BB69-23CF-44E3-9099-C40C66FF867C}">
                  <a14:compatExt spid="_x0000_s252951"/>
                </a:ext>
              </a:extLst>
            </xdr:cNvPr>
            <xdr:cNvSpPr/>
          </xdr:nvSpPr>
          <xdr:spPr>
            <a:xfrm>
              <a:off x="4772025" y="164414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107</xdr:row>
          <xdr:rowOff>28575</xdr:rowOff>
        </xdr:from>
        <xdr:to>
          <xdr:col>1</xdr:col>
          <xdr:colOff>581025</xdr:colOff>
          <xdr:row>108</xdr:row>
          <xdr:rowOff>9525</xdr:rowOff>
        </xdr:to>
        <xdr:sp>
          <xdr:nvSpPr>
            <xdr:cNvPr id="252952" name="CheckBox71" hidden="1">
              <a:extLst>
                <a:ext uri="{63B3BB69-23CF-44E3-9099-C40C66FF867C}">
                  <a14:compatExt spid="_x0000_s252952"/>
                </a:ext>
              </a:extLst>
            </xdr:cNvPr>
            <xdr:cNvSpPr/>
          </xdr:nvSpPr>
          <xdr:spPr>
            <a:xfrm>
              <a:off x="1695450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2266950</xdr:colOff>
          <xdr:row>107</xdr:row>
          <xdr:rowOff>28575</xdr:rowOff>
        </xdr:from>
        <xdr:to>
          <xdr:col>1</xdr:col>
          <xdr:colOff>2419350</xdr:colOff>
          <xdr:row>108</xdr:row>
          <xdr:rowOff>9525</xdr:rowOff>
        </xdr:to>
        <xdr:sp>
          <xdr:nvSpPr>
            <xdr:cNvPr id="252953" name="CheckBox72" hidden="1">
              <a:extLst>
                <a:ext uri="{63B3BB69-23CF-44E3-9099-C40C66FF867C}">
                  <a14:compatExt spid="_x0000_s252953"/>
                </a:ext>
              </a:extLst>
            </xdr:cNvPr>
            <xdr:cNvSpPr/>
          </xdr:nvSpPr>
          <xdr:spPr>
            <a:xfrm>
              <a:off x="3533775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4114800</xdr:colOff>
          <xdr:row>107</xdr:row>
          <xdr:rowOff>28575</xdr:rowOff>
        </xdr:from>
        <xdr:to>
          <xdr:col>1</xdr:col>
          <xdr:colOff>4267200</xdr:colOff>
          <xdr:row>108</xdr:row>
          <xdr:rowOff>9525</xdr:rowOff>
        </xdr:to>
        <xdr:sp>
          <xdr:nvSpPr>
            <xdr:cNvPr id="252954" name="CheckBox73" hidden="1">
              <a:extLst>
                <a:ext uri="{63B3BB69-23CF-44E3-9099-C40C66FF867C}">
                  <a14:compatExt spid="_x0000_s252954"/>
                </a:ext>
              </a:extLst>
            </xdr:cNvPr>
            <xdr:cNvSpPr/>
          </xdr:nvSpPr>
          <xdr:spPr>
            <a:xfrm>
              <a:off x="5381625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109</xdr:row>
          <xdr:rowOff>19050</xdr:rowOff>
        </xdr:from>
        <xdr:to>
          <xdr:col>1</xdr:col>
          <xdr:colOff>1390650</xdr:colOff>
          <xdr:row>110</xdr:row>
          <xdr:rowOff>0</xdr:rowOff>
        </xdr:to>
        <xdr:sp>
          <xdr:nvSpPr>
            <xdr:cNvPr id="252955" name="CheckBox74" hidden="1">
              <a:extLst>
                <a:ext uri="{63B3BB69-23CF-44E3-9099-C40C66FF867C}">
                  <a14:compatExt spid="_x0000_s252955"/>
                </a:ext>
              </a:extLst>
            </xdr:cNvPr>
            <xdr:cNvSpPr/>
          </xdr:nvSpPr>
          <xdr:spPr>
            <a:xfrm>
              <a:off x="2505075" y="2135060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2790825</xdr:colOff>
          <xdr:row>109</xdr:row>
          <xdr:rowOff>38100</xdr:rowOff>
        </xdr:from>
        <xdr:to>
          <xdr:col>1</xdr:col>
          <xdr:colOff>2943225</xdr:colOff>
          <xdr:row>110</xdr:row>
          <xdr:rowOff>19050</xdr:rowOff>
        </xdr:to>
        <xdr:sp>
          <xdr:nvSpPr>
            <xdr:cNvPr id="252956" name="CheckBox75" hidden="1">
              <a:extLst>
                <a:ext uri="{63B3BB69-23CF-44E3-9099-C40C66FF867C}">
                  <a14:compatExt spid="_x0000_s252956"/>
                </a:ext>
              </a:extLst>
            </xdr:cNvPr>
            <xdr:cNvSpPr/>
          </xdr:nvSpPr>
          <xdr:spPr>
            <a:xfrm>
              <a:off x="4057650" y="2136965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1762125</xdr:colOff>
          <xdr:row>110</xdr:row>
          <xdr:rowOff>38100</xdr:rowOff>
        </xdr:from>
        <xdr:to>
          <xdr:col>1</xdr:col>
          <xdr:colOff>1914525</xdr:colOff>
          <xdr:row>111</xdr:row>
          <xdr:rowOff>19050</xdr:rowOff>
        </xdr:to>
        <xdr:sp>
          <xdr:nvSpPr>
            <xdr:cNvPr id="252957" name="CheckBox76" hidden="1">
              <a:extLst>
                <a:ext uri="{63B3BB69-23CF-44E3-9099-C40C66FF867C}">
                  <a14:compatExt spid="_x0000_s252957"/>
                </a:ext>
              </a:extLst>
            </xdr:cNvPr>
            <xdr:cNvSpPr/>
          </xdr:nvSpPr>
          <xdr:spPr>
            <a:xfrm>
              <a:off x="3028950" y="21572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3314700</xdr:colOff>
          <xdr:row>110</xdr:row>
          <xdr:rowOff>38100</xdr:rowOff>
        </xdr:from>
        <xdr:to>
          <xdr:col>1</xdr:col>
          <xdr:colOff>3467100</xdr:colOff>
          <xdr:row>111</xdr:row>
          <xdr:rowOff>19050</xdr:rowOff>
        </xdr:to>
        <xdr:sp>
          <xdr:nvSpPr>
            <xdr:cNvPr id="252958" name="CheckBox77" hidden="1">
              <a:extLst>
                <a:ext uri="{63B3BB69-23CF-44E3-9099-C40C66FF867C}">
                  <a14:compatExt spid="_x0000_s252958"/>
                </a:ext>
              </a:extLst>
            </xdr:cNvPr>
            <xdr:cNvSpPr/>
          </xdr:nvSpPr>
          <xdr:spPr>
            <a:xfrm>
              <a:off x="4581525" y="21572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2533650</xdr:colOff>
          <xdr:row>108</xdr:row>
          <xdr:rowOff>28575</xdr:rowOff>
        </xdr:from>
        <xdr:to>
          <xdr:col>1</xdr:col>
          <xdr:colOff>2686050</xdr:colOff>
          <xdr:row>109</xdr:row>
          <xdr:rowOff>9525</xdr:rowOff>
        </xdr:to>
        <xdr:sp>
          <xdr:nvSpPr>
            <xdr:cNvPr id="252959" name="CheckBox80" hidden="1">
              <a:extLst>
                <a:ext uri="{63B3BB69-23CF-44E3-9099-C40C66FF867C}">
                  <a14:compatExt spid="_x0000_s252959"/>
                </a:ext>
              </a:extLst>
            </xdr:cNvPr>
            <xdr:cNvSpPr/>
          </xdr:nvSpPr>
          <xdr:spPr>
            <a:xfrm>
              <a:off x="3800475" y="211575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108</xdr:row>
          <xdr:rowOff>28575</xdr:rowOff>
        </xdr:from>
        <xdr:to>
          <xdr:col>1</xdr:col>
          <xdr:colOff>1390650</xdr:colOff>
          <xdr:row>109</xdr:row>
          <xdr:rowOff>9525</xdr:rowOff>
        </xdr:to>
        <xdr:sp>
          <xdr:nvSpPr>
            <xdr:cNvPr id="252960" name="CheckBox81" hidden="1">
              <a:extLst>
                <a:ext uri="{63B3BB69-23CF-44E3-9099-C40C66FF867C}">
                  <a14:compatExt spid="_x0000_s252960"/>
                </a:ext>
              </a:extLst>
            </xdr:cNvPr>
            <xdr:cNvSpPr/>
          </xdr:nvSpPr>
          <xdr:spPr>
            <a:xfrm>
              <a:off x="2505075" y="211575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109</xdr:row>
          <xdr:rowOff>19050</xdr:rowOff>
        </xdr:from>
        <xdr:to>
          <xdr:col>1</xdr:col>
          <xdr:colOff>4895850</xdr:colOff>
          <xdr:row>110</xdr:row>
          <xdr:rowOff>0</xdr:rowOff>
        </xdr:to>
        <xdr:sp>
          <xdr:nvSpPr>
            <xdr:cNvPr id="252961" name="CheckBox82" hidden="1">
              <a:extLst>
                <a:ext uri="{63B3BB69-23CF-44E3-9099-C40C66FF867C}">
                  <a14:compatExt spid="_x0000_s252961"/>
                </a:ext>
              </a:extLst>
            </xdr:cNvPr>
            <xdr:cNvSpPr/>
          </xdr:nvSpPr>
          <xdr:spPr>
            <a:xfrm>
              <a:off x="6010275" y="2135060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126</xdr:row>
          <xdr:rowOff>28575</xdr:rowOff>
        </xdr:from>
        <xdr:to>
          <xdr:col>1</xdr:col>
          <xdr:colOff>1028700</xdr:colOff>
          <xdr:row>127</xdr:row>
          <xdr:rowOff>9525</xdr:rowOff>
        </xdr:to>
        <xdr:sp>
          <xdr:nvSpPr>
            <xdr:cNvPr id="252962" name="CheckBox83" hidden="1">
              <a:extLst>
                <a:ext uri="{63B3BB69-23CF-44E3-9099-C40C66FF867C}">
                  <a14:compatExt spid="_x0000_s252962"/>
                </a:ext>
              </a:extLst>
            </xdr:cNvPr>
            <xdr:cNvSpPr/>
          </xdr:nvSpPr>
          <xdr:spPr>
            <a:xfrm>
              <a:off x="2143125" y="2468689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126</xdr:row>
          <xdr:rowOff>19050</xdr:rowOff>
        </xdr:from>
        <xdr:to>
          <xdr:col>1</xdr:col>
          <xdr:colOff>2247900</xdr:colOff>
          <xdr:row>127</xdr:row>
          <xdr:rowOff>0</xdr:rowOff>
        </xdr:to>
        <xdr:sp>
          <xdr:nvSpPr>
            <xdr:cNvPr id="252963" name="CheckBox84" hidden="1">
              <a:extLst>
                <a:ext uri="{63B3BB69-23CF-44E3-9099-C40C66FF867C}">
                  <a14:compatExt spid="_x0000_s252963"/>
                </a:ext>
              </a:extLst>
            </xdr:cNvPr>
            <xdr:cNvSpPr/>
          </xdr:nvSpPr>
          <xdr:spPr>
            <a:xfrm>
              <a:off x="3362325" y="246773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129</xdr:row>
          <xdr:rowOff>9525</xdr:rowOff>
        </xdr:from>
        <xdr:to>
          <xdr:col>1</xdr:col>
          <xdr:colOff>361950</xdr:colOff>
          <xdr:row>129</xdr:row>
          <xdr:rowOff>190500</xdr:rowOff>
        </xdr:to>
        <xdr:sp>
          <xdr:nvSpPr>
            <xdr:cNvPr id="252964" name="CheckBox85" hidden="1">
              <a:extLst>
                <a:ext uri="{63B3BB69-23CF-44E3-9099-C40C66FF867C}">
                  <a14:compatExt spid="_x0000_s252964"/>
                </a:ext>
              </a:extLst>
            </xdr:cNvPr>
            <xdr:cNvSpPr/>
          </xdr:nvSpPr>
          <xdr:spPr>
            <a:xfrm>
              <a:off x="1476375" y="2518727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2133600</xdr:colOff>
          <xdr:row>129</xdr:row>
          <xdr:rowOff>19050</xdr:rowOff>
        </xdr:from>
        <xdr:to>
          <xdr:col>1</xdr:col>
          <xdr:colOff>2286000</xdr:colOff>
          <xdr:row>130</xdr:row>
          <xdr:rowOff>0</xdr:rowOff>
        </xdr:to>
        <xdr:sp>
          <xdr:nvSpPr>
            <xdr:cNvPr id="252965" name="CheckBox86" hidden="1">
              <a:extLst>
                <a:ext uri="{63B3BB69-23CF-44E3-9099-C40C66FF867C}">
                  <a14:compatExt spid="_x0000_s252965"/>
                </a:ext>
              </a:extLst>
            </xdr:cNvPr>
            <xdr:cNvSpPr/>
          </xdr:nvSpPr>
          <xdr:spPr>
            <a:xfrm>
              <a:off x="3400425" y="251968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3562350</xdr:colOff>
          <xdr:row>129</xdr:row>
          <xdr:rowOff>19050</xdr:rowOff>
        </xdr:from>
        <xdr:to>
          <xdr:col>1</xdr:col>
          <xdr:colOff>3714750</xdr:colOff>
          <xdr:row>130</xdr:row>
          <xdr:rowOff>0</xdr:rowOff>
        </xdr:to>
        <xdr:sp>
          <xdr:nvSpPr>
            <xdr:cNvPr id="252966" name="CheckBox87" hidden="1">
              <a:extLst>
                <a:ext uri="{63B3BB69-23CF-44E3-9099-C40C66FF867C}">
                  <a14:compatExt spid="_x0000_s252966"/>
                </a:ext>
              </a:extLst>
            </xdr:cNvPr>
            <xdr:cNvSpPr/>
          </xdr:nvSpPr>
          <xdr:spPr>
            <a:xfrm>
              <a:off x="4829175" y="251968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160</xdr:row>
          <xdr:rowOff>0</xdr:rowOff>
        </xdr:from>
        <xdr:to>
          <xdr:col>1</xdr:col>
          <xdr:colOff>733425</xdr:colOff>
          <xdr:row>160</xdr:row>
          <xdr:rowOff>180975</xdr:rowOff>
        </xdr:to>
        <xdr:sp>
          <xdr:nvSpPr>
            <xdr:cNvPr id="252967" name="CheckBox88" hidden="1">
              <a:extLst>
                <a:ext uri="{63B3BB69-23CF-44E3-9099-C40C66FF867C}">
                  <a14:compatExt spid="_x0000_s252967"/>
                </a:ext>
              </a:extLst>
            </xdr:cNvPr>
            <xdr:cNvSpPr/>
          </xdr:nvSpPr>
          <xdr:spPr>
            <a:xfrm>
              <a:off x="1847850" y="3136900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160</xdr:row>
          <xdr:rowOff>9525</xdr:rowOff>
        </xdr:from>
        <xdr:to>
          <xdr:col>1</xdr:col>
          <xdr:colOff>3657600</xdr:colOff>
          <xdr:row>160</xdr:row>
          <xdr:rowOff>190500</xdr:rowOff>
        </xdr:to>
        <xdr:sp>
          <xdr:nvSpPr>
            <xdr:cNvPr id="252968" name="CheckBox89" hidden="1">
              <a:extLst>
                <a:ext uri="{63B3BB69-23CF-44E3-9099-C40C66FF867C}">
                  <a14:compatExt spid="_x0000_s252968"/>
                </a:ext>
              </a:extLst>
            </xdr:cNvPr>
            <xdr:cNvSpPr/>
          </xdr:nvSpPr>
          <xdr:spPr>
            <a:xfrm>
              <a:off x="4772025" y="3137852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2876550</xdr:colOff>
          <xdr:row>94</xdr:row>
          <xdr:rowOff>142875</xdr:rowOff>
        </xdr:from>
        <xdr:to>
          <xdr:col>1</xdr:col>
          <xdr:colOff>3028950</xdr:colOff>
          <xdr:row>95</xdr:row>
          <xdr:rowOff>123825</xdr:rowOff>
        </xdr:to>
        <xdr:sp>
          <xdr:nvSpPr>
            <xdr:cNvPr id="252969" name="CheckBox53" hidden="1">
              <a:extLst>
                <a:ext uri="{63B3BB69-23CF-44E3-9099-C40C66FF867C}">
                  <a14:compatExt spid="_x0000_s252969"/>
                </a:ext>
              </a:extLst>
            </xdr:cNvPr>
            <xdr:cNvSpPr/>
          </xdr:nvSpPr>
          <xdr:spPr>
            <a:xfrm>
              <a:off x="4143375" y="185432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94</xdr:row>
          <xdr:rowOff>142875</xdr:rowOff>
        </xdr:from>
        <xdr:to>
          <xdr:col>1</xdr:col>
          <xdr:colOff>581025</xdr:colOff>
          <xdr:row>95</xdr:row>
          <xdr:rowOff>123825</xdr:rowOff>
        </xdr:to>
        <xdr:sp>
          <xdr:nvSpPr>
            <xdr:cNvPr id="252970" name="CheckBox54" hidden="1">
              <a:extLst>
                <a:ext uri="{63B3BB69-23CF-44E3-9099-C40C66FF867C}">
                  <a14:compatExt spid="_x0000_s252970"/>
                </a:ext>
              </a:extLst>
            </xdr:cNvPr>
            <xdr:cNvSpPr/>
          </xdr:nvSpPr>
          <xdr:spPr>
            <a:xfrm>
              <a:off x="1695450" y="185432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5086350</xdr:colOff>
          <xdr:row>94</xdr:row>
          <xdr:rowOff>123825</xdr:rowOff>
        </xdr:from>
        <xdr:to>
          <xdr:col>1</xdr:col>
          <xdr:colOff>5238750</xdr:colOff>
          <xdr:row>95</xdr:row>
          <xdr:rowOff>104775</xdr:rowOff>
        </xdr:to>
        <xdr:sp>
          <xdr:nvSpPr>
            <xdr:cNvPr id="252971" name="CheckBox90" hidden="1">
              <a:extLst>
                <a:ext uri="{63B3BB69-23CF-44E3-9099-C40C66FF867C}">
                  <a14:compatExt spid="_x0000_s252971"/>
                </a:ext>
              </a:extLst>
            </xdr:cNvPr>
            <xdr:cNvSpPr/>
          </xdr:nvSpPr>
          <xdr:spPr>
            <a:xfrm>
              <a:off x="6353175" y="18524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597535</xdr:colOff>
      <xdr:row>3</xdr:row>
      <xdr:rowOff>34290</xdr:rowOff>
    </xdr:from>
    <xdr:to>
      <xdr:col>2</xdr:col>
      <xdr:colOff>407035</xdr:colOff>
      <xdr:row>17</xdr:row>
      <xdr:rowOff>125095</xdr:rowOff>
    </xdr:to>
    <xdr:sp>
      <xdr:nvSpPr>
        <xdr:cNvPr id="15" name="文本框 14"/>
        <xdr:cNvSpPr txBox="1"/>
      </xdr:nvSpPr>
      <xdr:spPr>
        <a:xfrm>
          <a:off x="597535" y="747395"/>
          <a:ext cx="7524750" cy="288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zh-CN" altLang="en-US" sz="3600" b="1">
              <a:solidFill>
                <a:srgbClr val="FF0000"/>
              </a:solidFill>
            </a:rPr>
            <a:t>此项目暂未识别</a:t>
          </a:r>
          <a:endParaRPr lang="zh-CN" altLang="en-US" sz="3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22225</xdr:colOff>
      <xdr:row>1</xdr:row>
      <xdr:rowOff>142240</xdr:rowOff>
    </xdr:from>
    <xdr:to>
      <xdr:col>7</xdr:col>
      <xdr:colOff>113665</xdr:colOff>
      <xdr:row>13</xdr:row>
      <xdr:rowOff>168275</xdr:rowOff>
    </xdr:to>
    <xdr:pic>
      <xdr:nvPicPr>
        <xdr:cNvPr id="30" name="图片 2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23275" y="344805"/>
          <a:ext cx="2834640" cy="263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585470</xdr:colOff>
      <xdr:row>15</xdr:row>
      <xdr:rowOff>118110</xdr:rowOff>
    </xdr:from>
    <xdr:to>
      <xdr:col>8</xdr:col>
      <xdr:colOff>123825</xdr:colOff>
      <xdr:row>36</xdr:row>
      <xdr:rowOff>24765</xdr:rowOff>
    </xdr:to>
    <xdr:pic>
      <xdr:nvPicPr>
        <xdr:cNvPr id="31" name="图片 3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300720" y="3224530"/>
          <a:ext cx="3653155" cy="412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659130</xdr:colOff>
      <xdr:row>36</xdr:row>
      <xdr:rowOff>37465</xdr:rowOff>
    </xdr:from>
    <xdr:to>
      <xdr:col>7</xdr:col>
      <xdr:colOff>508000</xdr:colOff>
      <xdr:row>54</xdr:row>
      <xdr:rowOff>71755</xdr:rowOff>
    </xdr:to>
    <xdr:pic>
      <xdr:nvPicPr>
        <xdr:cNvPr id="34" name="图片 3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374380" y="7361555"/>
          <a:ext cx="3277870" cy="3427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223520</xdr:colOff>
      <xdr:row>55</xdr:row>
      <xdr:rowOff>102235</xdr:rowOff>
    </xdr:from>
    <xdr:to>
      <xdr:col>8</xdr:col>
      <xdr:colOff>623570</xdr:colOff>
      <xdr:row>82</xdr:row>
      <xdr:rowOff>42545</xdr:rowOff>
    </xdr:to>
    <xdr:pic>
      <xdr:nvPicPr>
        <xdr:cNvPr id="35" name="图片 3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938770" y="11022330"/>
          <a:ext cx="4514850" cy="510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212725</xdr:colOff>
      <xdr:row>1</xdr:row>
      <xdr:rowOff>58420</xdr:rowOff>
    </xdr:from>
    <xdr:to>
      <xdr:col>11</xdr:col>
      <xdr:colOff>671195</xdr:colOff>
      <xdr:row>13</xdr:row>
      <xdr:rowOff>193675</xdr:rowOff>
    </xdr:to>
    <xdr:pic>
      <xdr:nvPicPr>
        <xdr:cNvPr id="38" name="图片 3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356975" y="260985"/>
          <a:ext cx="3201670" cy="274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208915</xdr:colOff>
      <xdr:row>15</xdr:row>
      <xdr:rowOff>198755</xdr:rowOff>
    </xdr:from>
    <xdr:to>
      <xdr:col>13</xdr:col>
      <xdr:colOff>234315</xdr:colOff>
      <xdr:row>34</xdr:row>
      <xdr:rowOff>78105</xdr:rowOff>
    </xdr:to>
    <xdr:pic>
      <xdr:nvPicPr>
        <xdr:cNvPr id="39" name="图片 3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038965" y="3305175"/>
          <a:ext cx="3454400" cy="3799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37</xdr:col>
      <xdr:colOff>281305</xdr:colOff>
      <xdr:row>102</xdr:row>
      <xdr:rowOff>140335</xdr:rowOff>
    </xdr:from>
    <xdr:to>
      <xdr:col>39</xdr:col>
      <xdr:colOff>586105</xdr:colOff>
      <xdr:row>104</xdr:row>
      <xdr:rowOff>76835</xdr:rowOff>
    </xdr:to>
    <xdr:sp>
      <xdr:nvSpPr>
        <xdr:cNvPr id="18" name="Text Box 209"/>
        <xdr:cNvSpPr txBox="1">
          <a:spLocks noChangeArrowheads="1"/>
        </xdr:cNvSpPr>
      </xdr:nvSpPr>
      <xdr:spPr>
        <a:xfrm>
          <a:off x="12911455" y="15685135"/>
          <a:ext cx="1676400" cy="241300"/>
        </a:xfrm>
        <a:prstGeom prst="rect">
          <a:avLst/>
        </a:prstGeom>
        <a:noFill/>
        <a:ln w="6350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000"/>
            </a:lnSpc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G2 line  </a:t>
          </a:r>
          <a:r>
            <a:rPr lang="en-US" altLang="zh-CN" sz="10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650-900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mm</a:t>
          </a: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35</xdr:col>
      <xdr:colOff>383540</xdr:colOff>
      <xdr:row>1</xdr:row>
      <xdr:rowOff>71120</xdr:rowOff>
    </xdr:from>
    <xdr:to>
      <xdr:col>46</xdr:col>
      <xdr:colOff>289560</xdr:colOff>
      <xdr:row>23</xdr:row>
      <xdr:rowOff>92075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42090" y="223520"/>
          <a:ext cx="7449820" cy="337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299720</xdr:colOff>
      <xdr:row>0</xdr:row>
      <xdr:rowOff>141605</xdr:rowOff>
    </xdr:from>
    <xdr:to>
      <xdr:col>24</xdr:col>
      <xdr:colOff>62230</xdr:colOff>
      <xdr:row>5</xdr:row>
      <xdr:rowOff>26670</xdr:rowOff>
    </xdr:to>
    <xdr:sp>
      <xdr:nvSpPr>
        <xdr:cNvPr id="2" name="文本框 1"/>
        <xdr:cNvSpPr txBox="1"/>
      </xdr:nvSpPr>
      <xdr:spPr>
        <a:xfrm>
          <a:off x="366395" y="141605"/>
          <a:ext cx="7163435" cy="64706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 b="1">
              <a:solidFill>
                <a:srgbClr val="070DF7"/>
              </a:solidFill>
            </a:rPr>
            <a:t>多工位模具自动化检查</a:t>
          </a:r>
          <a:endParaRPr lang="en-US" altLang="zh-CN" sz="24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2</xdr:col>
      <xdr:colOff>130810</xdr:colOff>
      <xdr:row>6</xdr:row>
      <xdr:rowOff>27305</xdr:rowOff>
    </xdr:from>
    <xdr:to>
      <xdr:col>15</xdr:col>
      <xdr:colOff>241300</xdr:colOff>
      <xdr:row>26</xdr:row>
      <xdr:rowOff>26035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0860" y="941705"/>
          <a:ext cx="4444365" cy="304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160020</xdr:colOff>
      <xdr:row>5</xdr:row>
      <xdr:rowOff>128270</xdr:rowOff>
    </xdr:from>
    <xdr:to>
      <xdr:col>27</xdr:col>
      <xdr:colOff>104140</xdr:colOff>
      <xdr:row>26</xdr:row>
      <xdr:rowOff>149225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27320" y="890270"/>
          <a:ext cx="3144520" cy="3221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131445</xdr:colOff>
      <xdr:row>71</xdr:row>
      <xdr:rowOff>62230</xdr:rowOff>
    </xdr:from>
    <xdr:to>
      <xdr:col>21</xdr:col>
      <xdr:colOff>160020</xdr:colOff>
      <xdr:row>120</xdr:row>
      <xdr:rowOff>119380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8120" y="10882630"/>
          <a:ext cx="6696075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</xdr:colOff>
      <xdr:row>128</xdr:row>
      <xdr:rowOff>0</xdr:rowOff>
    </xdr:from>
    <xdr:to>
      <xdr:col>21</xdr:col>
      <xdr:colOff>1905</xdr:colOff>
      <xdr:row>177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7155" y="19507200"/>
          <a:ext cx="6638925" cy="750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33</xdr:row>
      <xdr:rowOff>107315</xdr:rowOff>
    </xdr:from>
    <xdr:to>
      <xdr:col>19</xdr:col>
      <xdr:colOff>99695</xdr:colOff>
      <xdr:row>65</xdr:row>
      <xdr:rowOff>86995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13690" y="5136515"/>
          <a:ext cx="5853430" cy="4856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31115</xdr:colOff>
      <xdr:row>185</xdr:row>
      <xdr:rowOff>74295</xdr:rowOff>
    </xdr:from>
    <xdr:to>
      <xdr:col>20</xdr:col>
      <xdr:colOff>288290</xdr:colOff>
      <xdr:row>236</xdr:row>
      <xdr:rowOff>45720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115" y="28268295"/>
          <a:ext cx="6657975" cy="774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62230</xdr:rowOff>
    </xdr:from>
    <xdr:to>
      <xdr:col>20</xdr:col>
      <xdr:colOff>286385</xdr:colOff>
      <xdr:row>291</xdr:row>
      <xdr:rowOff>128905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943030"/>
          <a:ext cx="668655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278765</xdr:colOff>
      <xdr:row>242</xdr:row>
      <xdr:rowOff>95885</xdr:rowOff>
    </xdr:from>
    <xdr:to>
      <xdr:col>38</xdr:col>
      <xdr:colOff>402590</xdr:colOff>
      <xdr:row>292</xdr:row>
      <xdr:rowOff>143510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12940" y="36976685"/>
          <a:ext cx="6705600" cy="7667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</xdr:colOff>
          <xdr:row>32</xdr:row>
          <xdr:rowOff>57150</xdr:rowOff>
        </xdr:from>
        <xdr:to>
          <xdr:col>32</xdr:col>
          <xdr:colOff>57150</xdr:colOff>
          <xdr:row>74</xdr:row>
          <xdr:rowOff>123825</xdr:rowOff>
        </xdr:to>
        <xdr:sp>
          <xdr:nvSpPr>
            <xdr:cNvPr id="124929" name="Object 1" hidden="1">
              <a:extLst>
                <a:ext uri="{63B3BB69-23CF-44E3-9099-C40C66FF867C}">
                  <a14:compatExt spid="_x0000_s124929"/>
                </a:ext>
              </a:extLst>
            </xdr:cNvPr>
            <xdr:cNvSpPr/>
          </xdr:nvSpPr>
          <xdr:spPr>
            <a:xfrm>
              <a:off x="5086350" y="6705600"/>
              <a:ext cx="4562475" cy="64674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/>
        <xdr:cNvPicPr>
          <a:picLocks noChangeAspect="1" noChangeArrowheads="1"/>
        </xdr:cNvPicPr>
      </xdr:nvPicPr>
      <xdr:blipFill>
        <a:blip r:embed="rId2"/>
        <a:srcRect t="8214"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4</xdr:col>
      <xdr:colOff>575310</xdr:colOff>
      <xdr:row>4</xdr:row>
      <xdr:rowOff>146685</xdr:rowOff>
    </xdr:to>
    <xdr:sp>
      <xdr:nvSpPr>
        <xdr:cNvPr id="2" name="TextBox 1"/>
        <xdr:cNvSpPr txBox="1"/>
      </xdr:nvSpPr>
      <xdr:spPr>
        <a:xfrm>
          <a:off x="9525" y="9525"/>
          <a:ext cx="7919085" cy="8610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/>
            <a:t>《备件需求》</a:t>
          </a:r>
          <a:endParaRPr lang="zh-CN" altLang="en-US" sz="2800"/>
        </a:p>
      </xdr:txBody>
    </xdr:sp>
    <xdr:clientData/>
  </xdr:twoCellAnchor>
  <xdr:twoCellAnchor>
    <xdr:from>
      <xdr:col>0</xdr:col>
      <xdr:colOff>1289050</xdr:colOff>
      <xdr:row>5</xdr:row>
      <xdr:rowOff>91440</xdr:rowOff>
    </xdr:from>
    <xdr:to>
      <xdr:col>1</xdr:col>
      <xdr:colOff>539750</xdr:colOff>
      <xdr:row>8</xdr:row>
      <xdr:rowOff>154940</xdr:rowOff>
    </xdr:to>
    <xdr:sp>
      <xdr:nvSpPr>
        <xdr:cNvPr id="6" name="文本框 5"/>
        <xdr:cNvSpPr txBox="1"/>
      </xdr:nvSpPr>
      <xdr:spPr>
        <a:xfrm>
          <a:off x="1289050" y="996315"/>
          <a:ext cx="2422525" cy="60642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多工位模具备件</a:t>
          </a:r>
          <a:endParaRPr lang="en-US" altLang="zh-CN" sz="2000" b="1">
            <a:solidFill>
              <a:srgbClr val="070DF7"/>
            </a:solidFill>
          </a:endParaRPr>
        </a:p>
      </xdr:txBody>
    </xdr:sp>
    <xdr:clientData/>
  </xdr:twoCellAnchor>
  <xdr:twoCellAnchor>
    <xdr:from>
      <xdr:col>5</xdr:col>
      <xdr:colOff>1021080</xdr:colOff>
      <xdr:row>5</xdr:row>
      <xdr:rowOff>127635</xdr:rowOff>
    </xdr:from>
    <xdr:to>
      <xdr:col>9</xdr:col>
      <xdr:colOff>202565</xdr:colOff>
      <xdr:row>9</xdr:row>
      <xdr:rowOff>67310</xdr:rowOff>
    </xdr:to>
    <xdr:sp>
      <xdr:nvSpPr>
        <xdr:cNvPr id="7" name="文本框 6"/>
        <xdr:cNvSpPr txBox="1"/>
      </xdr:nvSpPr>
      <xdr:spPr>
        <a:xfrm>
          <a:off x="9431655" y="1032510"/>
          <a:ext cx="2410460" cy="66357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 b="1">
              <a:solidFill>
                <a:srgbClr val="070DF7"/>
              </a:solidFill>
            </a:rPr>
            <a:t>G2</a:t>
          </a:r>
          <a:r>
            <a:rPr lang="zh-CN" altLang="en-US" sz="2000" b="1">
              <a:solidFill>
                <a:srgbClr val="070DF7"/>
              </a:solidFill>
            </a:rPr>
            <a:t>线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模具备件</a:t>
          </a:r>
          <a:endParaRPr lang="en-US" altLang="zh-CN" sz="2000" b="1">
            <a:solidFill>
              <a:srgbClr val="070DF7"/>
            </a:solidFill>
          </a:endParaRPr>
        </a:p>
        <a:p>
          <a:pPr algn="l"/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3</xdr:col>
      <xdr:colOff>1382395</xdr:colOff>
      <xdr:row>11</xdr:row>
      <xdr:rowOff>158115</xdr:rowOff>
    </xdr:from>
    <xdr:to>
      <xdr:col>15</xdr:col>
      <xdr:colOff>144145</xdr:colOff>
      <xdr:row>35</xdr:row>
      <xdr:rowOff>72390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25945" y="2148840"/>
          <a:ext cx="8972550" cy="425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677545</xdr:colOff>
      <xdr:row>11</xdr:row>
      <xdr:rowOff>61595</xdr:rowOff>
    </xdr:from>
    <xdr:to>
      <xdr:col>26</xdr:col>
      <xdr:colOff>363220</xdr:colOff>
      <xdr:row>37</xdr:row>
      <xdr:rowOff>52070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46095" y="2052320"/>
          <a:ext cx="7915275" cy="469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548640</xdr:colOff>
      <xdr:row>5</xdr:row>
      <xdr:rowOff>113665</xdr:rowOff>
    </xdr:from>
    <xdr:to>
      <xdr:col>21</xdr:col>
      <xdr:colOff>610870</xdr:colOff>
      <xdr:row>9</xdr:row>
      <xdr:rowOff>52705</xdr:rowOff>
    </xdr:to>
    <xdr:sp>
      <xdr:nvSpPr>
        <xdr:cNvPr id="8" name="文本框 7"/>
        <xdr:cNvSpPr txBox="1"/>
      </xdr:nvSpPr>
      <xdr:spPr>
        <a:xfrm>
          <a:off x="17674590" y="1018540"/>
          <a:ext cx="2805430" cy="662940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>
              <a:solidFill>
                <a:srgbClr val="070DF7"/>
              </a:solidFill>
            </a:rPr>
            <a:t>手工线</a:t>
          </a:r>
          <a:r>
            <a:rPr lang="zh-CN" altLang="en-US" sz="2000" b="1">
              <a:solidFill>
                <a:srgbClr val="070DF7"/>
              </a:solidFill>
              <a:sym typeface="+mn-ea"/>
            </a:rPr>
            <a:t>模具备件</a:t>
          </a:r>
          <a:endParaRPr lang="en-US" altLang="zh-CN" sz="2000" b="1">
            <a:solidFill>
              <a:srgbClr val="070DF7"/>
            </a:solidFill>
          </a:endParaRPr>
        </a:p>
        <a:p>
          <a:pPr algn="l"/>
          <a:endParaRPr lang="zh-CN" altLang="en-US" sz="2000" b="1">
            <a:solidFill>
              <a:srgbClr val="070DF7"/>
            </a:solidFill>
          </a:endParaRPr>
        </a:p>
      </xdr:txBody>
    </xdr:sp>
    <xdr:clientData/>
  </xdr:twoCellAnchor>
  <xdr:twoCellAnchor editAs="oneCell">
    <xdr:from>
      <xdr:col>0</xdr:col>
      <xdr:colOff>13970</xdr:colOff>
      <xdr:row>9</xdr:row>
      <xdr:rowOff>140335</xdr:rowOff>
    </xdr:from>
    <xdr:to>
      <xdr:col>3</xdr:col>
      <xdr:colOff>1223645</xdr:colOff>
      <xdr:row>47</xdr:row>
      <xdr:rowOff>35560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970" y="1769110"/>
          <a:ext cx="6753225" cy="6772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MT\&#28155;&#24800;&#21830;&#21153;\2008-9-9%20&#23439;&#26093;&#27169;&#20855;\2011-11-14%20&#31119;&#29305;%20C520\CFT.C520&#30005;&#22120;&#20803;&#20214;&#35831;&#36141;\M4745-&#30005;&#27668;&#20803;&#20214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www.vo.ford.com\DATA\EXCEL\AQP_MISC\AQPFORMS\CPLNS.XL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&#26399;&#39033;&#30446;&#22806;&#21253;&#39044;&#39564;&#25910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bject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217;&#45824;4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&#49436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0104&#46020;&#47732;&#54788;&#54889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50577;&#49885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652;&#46020;&#44288;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2K2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888;&#45236;&#50669;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VJ&#44396;&#49345;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8#DELTA-MOLD'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139;&#49496;&#4832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-10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28;&#54925;&#54801;&#51204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01;&#51312;&#51204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0696;&#49328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2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100&#51204;&#51228;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-ftree(MOV'G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04;&#51201;&#49436;(BL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REAKDOWN-F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01)MB010~180(Under%20&amp;%20Main%20Body%20Assy)-Planning%20Sheet-A(Line%20Total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88;&#47532;9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616;&#44592;&#51333;&#54633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082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ook7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I&#20391;&#22260;&#20998;&#24635;&#25104;&#31934;&#24230;&#20998;&#26512;&#25253;&#21578;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cess%20Planning_B926_UB020_20110516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_ROOM&#49324;&#50577;&#49436;(&#51109;&#48708;&#49324;&#50577;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721&#39033;&#30446;8&#26376;&#20221;&#25253;&#20013;&#24515;&#35745;&#21010;-2009072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_SUM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4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_&#49688;&#44552;&#54788;&#54889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-P2-HW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5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6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408;&#51032;ST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333;&#54633;(&#53685;&#48372;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TR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7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8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688;&#48520;&#45236;&#49688;.14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&#45236;&#44396;&#51652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f%20char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276;&#5085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824_1112_PM_PDF_MTC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TOT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1)LDBD&#51452;&#50836;&#52824;&#49688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PS-total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del&#4416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&#49464;&#48512;&#53804;&#51088;&#48708;(011121&#9654;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PL-EX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200&#52264;&#52404;&#50808;&#51452;&#51060;&#44288;&#44160;&#53664;&#49436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44;&#47448;%20&#51109;&#45800;&#51216;%20&#48708;&#44368;%20&#48372;&#44256;&#49436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76;&#44221;&#48708;&#50984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9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20011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0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1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77;&#53685;&#47928;&#4943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735;&#36710;&#20108;&#26399;&#39033;&#30446;&#22806;&#21253;&#39044;&#39564;&#25910;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Object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217;&#45824;44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372;&#44256;&#49436;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735;&#36710;&#20108;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LA0104&#46020;&#47732;&#54788;&#5488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364;&#51456;&#50577;&#49885;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652;&#46020;&#44288;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2K2-1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&#49888;&#45236;&#50669;0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MVJ&#44396;&#49345;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68#DELTA-MOLD'G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139;&#49496;&#4832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\W-10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16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28;&#54925;&#54801;&#51204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801;&#51312;&#51204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\&#50696;&#49328;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2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\A-100&#51204;&#51228;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PNK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A100-ftree(MOV'G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3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04;&#51201;&#49436;(BL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\BREAKDOWN-F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A01)MB010~180(Under%20&amp;%20Main%20Body%20Assy)-Planning%20Sheet-A(Line%20Total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16T.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88;&#47532;96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616;&#44592;&#51333;&#54633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372;&#44256;0827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\AA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\Book7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\BII&#20391;&#22260;&#20998;&#24635;&#25104;&#31934;&#24230;&#20998;&#26512;&#25253;&#21578;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Process%20Planning_B926_UB020_20110516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\E_ROOM&#49324;&#50577;&#49436;(&#51109;&#48708;&#49324;&#50577;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\N721&#39033;&#30446;8&#26376;&#20221;&#25253;&#20013;&#24515;&#35745;&#21010;-20090724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\ESO_SUM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4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\AC_&#49688;&#44552;&#54788;&#54889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\M-P2-HW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5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6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408;&#51032;STD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333;&#54633;(&#53685;&#48372;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\FTR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7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8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9688;&#48520;&#45236;&#49688;.14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Y&#45236;&#44396;&#5165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\cf%20chart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276;&#50857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\824_1112_PM_PDF_MTC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\ESOTOTA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\R1)LDBD&#51452;&#50836;&#52824;&#49688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\PPS-total3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\model&#44160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\A100&#49464;&#48512;&#53804;&#51088;&#48708;(011121&#9654;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\S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\EPL-EXT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\Y200&#52264;&#52404;&#50808;&#51452;&#51060;&#44288;&#44160;&#53664;&#49436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844;&#47448;%20&#51109;&#45800;&#51216;%20&#48708;&#44368;%20&#48372;&#44256;&#49436;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076;&#44221;&#48708;&#50984;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9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\T20011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364;&#51456;&#47928;&#49436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0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1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77;&#53685;&#47928;&#49436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\feiq\0&#22806;&#32852;-&#37045;(989096CE348F)\M209&#39033;&#30446;&#27169;&#20855;&#35774;&#35745;&#24335;&#26679;&#20070;-V1.7-202312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3.wmf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7" Type="http://schemas.openxmlformats.org/officeDocument/2006/relationships/control" Target="../activeX/activeX4.xml"/><Relationship Id="rId6" Type="http://schemas.openxmlformats.org/officeDocument/2006/relationships/image" Target="../media/image158.wmf"/><Relationship Id="rId5" Type="http://schemas.openxmlformats.org/officeDocument/2006/relationships/control" Target="../activeX/activeX3.xml"/><Relationship Id="rId4" Type="http://schemas.openxmlformats.org/officeDocument/2006/relationships/image" Target="../media/image153.wmf"/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7" Type="http://schemas.openxmlformats.org/officeDocument/2006/relationships/control" Target="../activeX/activeX8.xml"/><Relationship Id="rId6" Type="http://schemas.openxmlformats.org/officeDocument/2006/relationships/control" Target="../activeX/activeX7.xml"/><Relationship Id="rId5" Type="http://schemas.openxmlformats.org/officeDocument/2006/relationships/control" Target="../activeX/activeX6.xml"/><Relationship Id="rId4" Type="http://schemas.openxmlformats.org/officeDocument/2006/relationships/image" Target="../media/image158.wmf"/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8.wmf"/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4.xml"/><Relationship Id="rId8" Type="http://schemas.openxmlformats.org/officeDocument/2006/relationships/image" Target="../media/image153.wmf"/><Relationship Id="rId7" Type="http://schemas.openxmlformats.org/officeDocument/2006/relationships/control" Target="../activeX/activeX13.xml"/><Relationship Id="rId6" Type="http://schemas.openxmlformats.org/officeDocument/2006/relationships/control" Target="../activeX/activeX12.xml"/><Relationship Id="rId5" Type="http://schemas.openxmlformats.org/officeDocument/2006/relationships/control" Target="../activeX/activeX11.xml"/><Relationship Id="rId47" Type="http://schemas.openxmlformats.org/officeDocument/2006/relationships/control" Target="../activeX/activeX52.xml"/><Relationship Id="rId46" Type="http://schemas.openxmlformats.org/officeDocument/2006/relationships/control" Target="../activeX/activeX51.xml"/><Relationship Id="rId45" Type="http://schemas.openxmlformats.org/officeDocument/2006/relationships/control" Target="../activeX/activeX50.xml"/><Relationship Id="rId44" Type="http://schemas.openxmlformats.org/officeDocument/2006/relationships/control" Target="../activeX/activeX49.xml"/><Relationship Id="rId43" Type="http://schemas.openxmlformats.org/officeDocument/2006/relationships/control" Target="../activeX/activeX48.xml"/><Relationship Id="rId42" Type="http://schemas.openxmlformats.org/officeDocument/2006/relationships/control" Target="../activeX/activeX47.xml"/><Relationship Id="rId41" Type="http://schemas.openxmlformats.org/officeDocument/2006/relationships/control" Target="../activeX/activeX46.xml"/><Relationship Id="rId40" Type="http://schemas.openxmlformats.org/officeDocument/2006/relationships/control" Target="../activeX/activeX45.xml"/><Relationship Id="rId4" Type="http://schemas.openxmlformats.org/officeDocument/2006/relationships/image" Target="../media/image158.wmf"/><Relationship Id="rId39" Type="http://schemas.openxmlformats.org/officeDocument/2006/relationships/control" Target="../activeX/activeX44.xml"/><Relationship Id="rId38" Type="http://schemas.openxmlformats.org/officeDocument/2006/relationships/control" Target="../activeX/activeX43.xml"/><Relationship Id="rId37" Type="http://schemas.openxmlformats.org/officeDocument/2006/relationships/control" Target="../activeX/activeX42.xml"/><Relationship Id="rId36" Type="http://schemas.openxmlformats.org/officeDocument/2006/relationships/control" Target="../activeX/activeX41.xml"/><Relationship Id="rId35" Type="http://schemas.openxmlformats.org/officeDocument/2006/relationships/control" Target="../activeX/activeX40.xml"/><Relationship Id="rId34" Type="http://schemas.openxmlformats.org/officeDocument/2006/relationships/control" Target="../activeX/activeX39.xml"/><Relationship Id="rId33" Type="http://schemas.openxmlformats.org/officeDocument/2006/relationships/control" Target="../activeX/activeX38.xml"/><Relationship Id="rId32" Type="http://schemas.openxmlformats.org/officeDocument/2006/relationships/control" Target="../activeX/activeX37.xml"/><Relationship Id="rId31" Type="http://schemas.openxmlformats.org/officeDocument/2006/relationships/control" Target="../activeX/activeX36.xml"/><Relationship Id="rId30" Type="http://schemas.openxmlformats.org/officeDocument/2006/relationships/control" Target="../activeX/activeX35.xml"/><Relationship Id="rId3" Type="http://schemas.openxmlformats.org/officeDocument/2006/relationships/control" Target="../activeX/activeX10.xml"/><Relationship Id="rId29" Type="http://schemas.openxmlformats.org/officeDocument/2006/relationships/control" Target="../activeX/activeX34.xml"/><Relationship Id="rId28" Type="http://schemas.openxmlformats.org/officeDocument/2006/relationships/control" Target="../activeX/activeX33.xml"/><Relationship Id="rId27" Type="http://schemas.openxmlformats.org/officeDocument/2006/relationships/control" Target="../activeX/activeX32.xml"/><Relationship Id="rId26" Type="http://schemas.openxmlformats.org/officeDocument/2006/relationships/control" Target="../activeX/activeX31.xml"/><Relationship Id="rId25" Type="http://schemas.openxmlformats.org/officeDocument/2006/relationships/control" Target="../activeX/activeX30.xml"/><Relationship Id="rId24" Type="http://schemas.openxmlformats.org/officeDocument/2006/relationships/control" Target="../activeX/activeX29.xml"/><Relationship Id="rId23" Type="http://schemas.openxmlformats.org/officeDocument/2006/relationships/control" Target="../activeX/activeX28.xml"/><Relationship Id="rId22" Type="http://schemas.openxmlformats.org/officeDocument/2006/relationships/control" Target="../activeX/activeX27.xml"/><Relationship Id="rId21" Type="http://schemas.openxmlformats.org/officeDocument/2006/relationships/control" Target="../activeX/activeX26.xml"/><Relationship Id="rId20" Type="http://schemas.openxmlformats.org/officeDocument/2006/relationships/control" Target="../activeX/activeX25.xml"/><Relationship Id="rId2" Type="http://schemas.openxmlformats.org/officeDocument/2006/relationships/vmlDrawing" Target="../drawings/vmlDrawing6.vml"/><Relationship Id="rId19" Type="http://schemas.openxmlformats.org/officeDocument/2006/relationships/control" Target="../activeX/activeX24.xml"/><Relationship Id="rId18" Type="http://schemas.openxmlformats.org/officeDocument/2006/relationships/control" Target="../activeX/activeX23.xml"/><Relationship Id="rId17" Type="http://schemas.openxmlformats.org/officeDocument/2006/relationships/control" Target="../activeX/activeX22.xml"/><Relationship Id="rId16" Type="http://schemas.openxmlformats.org/officeDocument/2006/relationships/control" Target="../activeX/activeX21.xml"/><Relationship Id="rId15" Type="http://schemas.openxmlformats.org/officeDocument/2006/relationships/control" Target="../activeX/activeX20.xml"/><Relationship Id="rId14" Type="http://schemas.openxmlformats.org/officeDocument/2006/relationships/control" Target="../activeX/activeX19.xml"/><Relationship Id="rId13" Type="http://schemas.openxmlformats.org/officeDocument/2006/relationships/control" Target="../activeX/activeX18.xml"/><Relationship Id="rId12" Type="http://schemas.openxmlformats.org/officeDocument/2006/relationships/control" Target="../activeX/activeX17.xml"/><Relationship Id="rId11" Type="http://schemas.openxmlformats.org/officeDocument/2006/relationships/control" Target="../activeX/activeX16.xml"/><Relationship Id="rId10" Type="http://schemas.openxmlformats.org/officeDocument/2006/relationships/control" Target="../activeX/activeX15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image" Target="../media/image419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O614"/>
  <sheetViews>
    <sheetView tabSelected="1" view="pageBreakPreview" zoomScale="130" zoomScaleNormal="100" workbookViewId="0">
      <selection activeCell="C5" sqref="C5"/>
    </sheetView>
  </sheetViews>
  <sheetFormatPr defaultColWidth="8" defaultRowHeight="12.75"/>
  <cols>
    <col min="1" max="1" width="10.625" style="1400" customWidth="1"/>
    <col min="2" max="2" width="7.125" style="1400" customWidth="1"/>
    <col min="3" max="3" width="81.5" style="1400" customWidth="1"/>
    <col min="4" max="4" width="6.625" style="1400" customWidth="1"/>
    <col min="5" max="5" width="11.375" style="1400" customWidth="1"/>
    <col min="6" max="16384" width="8" style="1401"/>
  </cols>
  <sheetData>
    <row r="1" ht="20.1" customHeight="1" spans="1:15">
      <c r="A1" s="1416" t="s">
        <v>0</v>
      </c>
      <c r="B1" s="1403" t="s">
        <v>1</v>
      </c>
      <c r="C1" s="1403" t="s">
        <v>2</v>
      </c>
      <c r="D1" s="1417" t="s">
        <v>3</v>
      </c>
      <c r="E1" s="1418" t="s">
        <v>4</v>
      </c>
      <c r="O1" s="1415"/>
    </row>
    <row r="2" ht="20.1" customHeight="1" spans="1:5">
      <c r="A2" s="1408" t="s">
        <v>5</v>
      </c>
      <c r="B2" s="1412" t="s">
        <v>6</v>
      </c>
      <c r="C2" s="1419" t="s">
        <v>7</v>
      </c>
      <c r="D2" s="1420" t="s">
        <v>8</v>
      </c>
      <c r="E2" s="1421"/>
    </row>
    <row r="3" ht="72.75" customHeight="1" spans="1:5">
      <c r="A3" s="1408" t="s">
        <v>9</v>
      </c>
      <c r="B3" s="1412" t="s">
        <v>10</v>
      </c>
      <c r="C3" s="1422" t="s">
        <v>11</v>
      </c>
      <c r="D3" s="1420" t="s">
        <v>8</v>
      </c>
      <c r="E3" s="1421"/>
    </row>
    <row r="4" ht="94" customHeight="1" spans="1:5">
      <c r="A4" s="1408" t="s">
        <v>12</v>
      </c>
      <c r="B4" s="1412" t="s">
        <v>13</v>
      </c>
      <c r="C4" s="1422" t="s">
        <v>14</v>
      </c>
      <c r="D4" s="1420" t="s">
        <v>8</v>
      </c>
      <c r="E4" s="1421"/>
    </row>
    <row r="5" ht="102" customHeight="1" spans="1:5">
      <c r="A5" s="1408"/>
      <c r="B5" s="1412"/>
      <c r="C5" s="1423"/>
      <c r="D5" s="1420"/>
      <c r="E5" s="1424"/>
    </row>
    <row r="6" ht="109" customHeight="1" spans="1:5">
      <c r="A6" s="1408"/>
      <c r="B6" s="1412"/>
      <c r="C6" s="1423"/>
      <c r="D6" s="1420"/>
      <c r="E6" s="1425"/>
    </row>
    <row r="7" ht="76" customHeight="1" spans="1:5">
      <c r="A7" s="1408"/>
      <c r="B7" s="1412"/>
      <c r="C7" s="1423"/>
      <c r="D7" s="1420"/>
      <c r="E7" s="1424"/>
    </row>
    <row r="8" ht="36" customHeight="1" spans="1:5">
      <c r="A8" s="1408"/>
      <c r="B8" s="1412"/>
      <c r="C8" s="1423"/>
      <c r="D8" s="1420"/>
      <c r="E8" s="1424"/>
    </row>
    <row r="9" ht="121" customHeight="1" spans="1:5">
      <c r="A9" s="1408"/>
      <c r="B9" s="1412"/>
      <c r="C9" s="1423"/>
      <c r="D9" s="1420"/>
      <c r="E9" s="1424"/>
    </row>
    <row r="10" ht="116" customHeight="1" spans="1:5">
      <c r="A10" s="1426"/>
      <c r="B10" s="1427"/>
      <c r="C10" s="1428"/>
      <c r="D10" s="1429"/>
      <c r="E10" s="1424"/>
    </row>
    <row r="11" ht="102" customHeight="1" spans="1:5">
      <c r="A11" s="1426"/>
      <c r="B11" s="1427"/>
      <c r="C11" s="1428"/>
      <c r="D11" s="1429"/>
      <c r="E11" s="1424"/>
    </row>
    <row r="12" ht="105" customHeight="1" spans="1:5">
      <c r="A12" s="1408"/>
      <c r="B12" s="1412"/>
      <c r="C12" s="1430"/>
      <c r="D12" s="1429"/>
      <c r="E12" s="1424"/>
    </row>
    <row r="13" ht="20.1" customHeight="1" spans="1:5">
      <c r="A13" s="1408"/>
      <c r="B13" s="1412"/>
      <c r="C13" s="1431"/>
      <c r="D13" s="1429"/>
      <c r="E13" s="1424"/>
    </row>
    <row r="14" ht="20.1" customHeight="1" spans="1:5">
      <c r="A14" s="1408"/>
      <c r="B14" s="1412"/>
      <c r="C14" s="1431"/>
      <c r="D14" s="1432"/>
      <c r="E14" s="1424"/>
    </row>
    <row r="15" ht="20.1" customHeight="1" spans="1:5">
      <c r="A15" s="1408"/>
      <c r="B15" s="1412"/>
      <c r="C15" s="1431"/>
      <c r="D15" s="1432"/>
      <c r="E15" s="1433"/>
    </row>
    <row r="16" ht="20.1" customHeight="1" spans="1:5">
      <c r="A16" s="1408"/>
      <c r="B16" s="1412"/>
      <c r="C16" s="1431"/>
      <c r="D16" s="1432"/>
      <c r="E16" s="1433"/>
    </row>
    <row r="17" ht="20.1" customHeight="1" spans="1:5">
      <c r="A17" s="1408"/>
      <c r="B17" s="1412"/>
      <c r="C17" s="1431"/>
      <c r="D17" s="1432"/>
      <c r="E17" s="1433"/>
    </row>
    <row r="18" ht="20.1" customHeight="1" spans="1:5">
      <c r="A18" s="1408"/>
      <c r="B18" s="1412"/>
      <c r="C18" s="1431"/>
      <c r="D18" s="1432"/>
      <c r="E18" s="1433"/>
    </row>
    <row r="19" ht="20.1" customHeight="1" spans="1:5">
      <c r="A19" s="1408"/>
      <c r="B19" s="1412"/>
      <c r="C19" s="1431"/>
      <c r="D19" s="1432"/>
      <c r="E19" s="1433"/>
    </row>
    <row r="20" ht="20.1" customHeight="1" spans="1:5">
      <c r="A20" s="1408"/>
      <c r="B20" s="1412"/>
      <c r="C20" s="1431"/>
      <c r="D20" s="1432"/>
      <c r="E20" s="1433"/>
    </row>
    <row r="21" ht="20.1" customHeight="1" spans="1:5">
      <c r="A21" s="1408"/>
      <c r="B21" s="1412"/>
      <c r="C21" s="1431"/>
      <c r="D21" s="1432"/>
      <c r="E21" s="1433"/>
    </row>
    <row r="22" ht="20.1" customHeight="1" spans="1:5">
      <c r="A22" s="1408"/>
      <c r="B22" s="1412"/>
      <c r="C22" s="1431"/>
      <c r="D22" s="1432"/>
      <c r="E22" s="1433"/>
    </row>
    <row r="23" ht="20.1" customHeight="1" spans="1:5">
      <c r="A23" s="1408"/>
      <c r="B23" s="1412"/>
      <c r="C23" s="1431"/>
      <c r="D23" s="1432"/>
      <c r="E23" s="1433"/>
    </row>
    <row r="24" ht="20.1" customHeight="1" spans="1:5">
      <c r="A24" s="1408"/>
      <c r="B24" s="1412"/>
      <c r="C24" s="1431"/>
      <c r="D24" s="1432"/>
      <c r="E24" s="1433"/>
    </row>
    <row r="25" ht="20.1" customHeight="1" spans="1:5">
      <c r="A25" s="1408"/>
      <c r="B25" s="1412"/>
      <c r="C25" s="1431"/>
      <c r="D25" s="1432"/>
      <c r="E25" s="1433"/>
    </row>
    <row r="26" ht="20.1" customHeight="1" spans="1:5">
      <c r="A26" s="1408"/>
      <c r="B26" s="1412"/>
      <c r="C26" s="1431"/>
      <c r="D26" s="1432"/>
      <c r="E26" s="1433"/>
    </row>
    <row r="27" ht="20.1" customHeight="1" spans="1:5">
      <c r="A27" s="1408"/>
      <c r="B27" s="1412"/>
      <c r="C27" s="1431"/>
      <c r="D27" s="1434"/>
      <c r="E27" s="1435"/>
    </row>
    <row r="28" ht="20.1" customHeight="1" spans="1:5">
      <c r="A28" s="1408"/>
      <c r="B28" s="1412"/>
      <c r="C28" s="1431"/>
      <c r="D28" s="1432"/>
      <c r="E28" s="1433"/>
    </row>
    <row r="29" ht="20.1" customHeight="1" spans="1:5">
      <c r="A29" s="1408"/>
      <c r="B29" s="1412"/>
      <c r="C29" s="1431"/>
      <c r="D29" s="1432"/>
      <c r="E29" s="1433"/>
    </row>
    <row r="30" ht="20.1" customHeight="1" spans="1:5">
      <c r="A30" s="1408"/>
      <c r="B30" s="1412"/>
      <c r="C30" s="1422"/>
      <c r="D30" s="1432"/>
      <c r="E30" s="1433"/>
    </row>
    <row r="31" ht="20.1" customHeight="1" spans="1:5">
      <c r="A31" s="1408"/>
      <c r="B31" s="1412"/>
      <c r="C31" s="1431"/>
      <c r="D31" s="1432"/>
      <c r="E31" s="1433"/>
    </row>
    <row r="32" ht="20.1" customHeight="1" spans="1:5">
      <c r="A32" s="1408"/>
      <c r="B32" s="1412"/>
      <c r="C32" s="1431"/>
      <c r="D32" s="1432"/>
      <c r="E32" s="1433"/>
    </row>
    <row r="33" ht="20.1" customHeight="1" spans="1:5">
      <c r="A33" s="1408"/>
      <c r="B33" s="1412"/>
      <c r="C33" s="1431"/>
      <c r="D33" s="1420"/>
      <c r="E33" s="1433"/>
    </row>
    <row r="34" ht="20.1" customHeight="1" spans="1:5">
      <c r="A34" s="1408"/>
      <c r="B34" s="1412"/>
      <c r="C34" s="1431"/>
      <c r="D34" s="1432"/>
      <c r="E34" s="1433"/>
    </row>
    <row r="35" ht="20.1" customHeight="1" spans="1:5">
      <c r="A35" s="1408"/>
      <c r="B35" s="1412"/>
      <c r="C35" s="1431"/>
      <c r="D35" s="1432"/>
      <c r="E35" s="1433"/>
    </row>
    <row r="36" ht="20.1" customHeight="1" spans="1:5">
      <c r="A36" s="1408"/>
      <c r="B36" s="1412"/>
      <c r="C36" s="1431"/>
      <c r="D36" s="1432"/>
      <c r="E36" s="1433"/>
    </row>
    <row r="37" ht="20.1" customHeight="1" spans="1:5">
      <c r="A37" s="1408"/>
      <c r="B37" s="1412"/>
      <c r="C37" s="1431"/>
      <c r="D37" s="1432"/>
      <c r="E37" s="1433"/>
    </row>
    <row r="38" ht="20.1" customHeight="1" spans="1:5">
      <c r="A38" s="1408"/>
      <c r="B38" s="1412"/>
      <c r="C38" s="1431"/>
      <c r="D38" s="1432"/>
      <c r="E38" s="1433"/>
    </row>
    <row r="39" ht="20.1" customHeight="1" spans="1:5">
      <c r="A39" s="1408"/>
      <c r="B39" s="1412"/>
      <c r="C39" s="1431"/>
      <c r="D39" s="1432"/>
      <c r="E39" s="1433"/>
    </row>
    <row r="40" ht="20.1" customHeight="1" spans="1:5">
      <c r="A40" s="1408"/>
      <c r="B40" s="1412"/>
      <c r="C40" s="1431"/>
      <c r="D40" s="1432"/>
      <c r="E40" s="1433"/>
    </row>
    <row r="41" ht="20.1" customHeight="1" spans="1:5">
      <c r="A41" s="1408"/>
      <c r="B41" s="1412"/>
      <c r="C41" s="1431"/>
      <c r="D41" s="1436"/>
      <c r="E41" s="1437"/>
    </row>
    <row r="42" ht="20.1" customHeight="1" spans="1:5">
      <c r="A42" s="1408"/>
      <c r="B42" s="1412"/>
      <c r="C42" s="1431"/>
      <c r="D42" s="1420"/>
      <c r="E42" s="1435"/>
    </row>
    <row r="43" ht="20.1" customHeight="1" spans="1:5">
      <c r="A43" s="1408"/>
      <c r="B43" s="1412"/>
      <c r="C43" s="1431"/>
      <c r="D43" s="1432"/>
      <c r="E43" s="1435"/>
    </row>
    <row r="44" ht="20.1" customHeight="1" spans="1:5">
      <c r="A44" s="1408"/>
      <c r="B44" s="1412"/>
      <c r="C44" s="1431"/>
      <c r="D44" s="1432"/>
      <c r="E44" s="1435"/>
    </row>
    <row r="45" ht="20.1" customHeight="1" spans="1:5">
      <c r="A45" s="1408"/>
      <c r="B45" s="1412"/>
      <c r="C45" s="1431"/>
      <c r="D45" s="1432"/>
      <c r="E45" s="1435"/>
    </row>
    <row r="46" ht="20.1" customHeight="1" spans="1:5">
      <c r="A46" s="1408"/>
      <c r="B46" s="1412"/>
      <c r="C46" s="1431"/>
      <c r="D46" s="1432"/>
      <c r="E46" s="1435"/>
    </row>
    <row r="47" ht="20.1" customHeight="1" spans="1:5">
      <c r="A47" s="1408"/>
      <c r="B47" s="1412"/>
      <c r="C47" s="1431"/>
      <c r="D47" s="1432"/>
      <c r="E47" s="1435"/>
    </row>
    <row r="48" ht="20.1" customHeight="1" spans="1:5">
      <c r="A48" s="1408"/>
      <c r="B48" s="1412"/>
      <c r="C48" s="1431"/>
      <c r="D48" s="1432"/>
      <c r="E48" s="1435"/>
    </row>
    <row r="49" ht="20.1" customHeight="1" spans="1:5">
      <c r="A49" s="1408"/>
      <c r="B49" s="1412"/>
      <c r="C49" s="1431"/>
      <c r="D49" s="1432"/>
      <c r="E49" s="1435"/>
    </row>
    <row r="50" ht="20.1" customHeight="1" spans="1:5">
      <c r="A50" s="1408"/>
      <c r="B50" s="1412"/>
      <c r="C50" s="1431"/>
      <c r="D50" s="1432"/>
      <c r="E50" s="1435"/>
    </row>
    <row r="51" ht="20.1" customHeight="1" spans="1:5">
      <c r="A51" s="1408"/>
      <c r="B51" s="1412"/>
      <c r="C51" s="1431"/>
      <c r="D51" s="1420"/>
      <c r="E51" s="1435"/>
    </row>
    <row r="52" ht="20.1" customHeight="1" spans="1:5">
      <c r="A52" s="1408"/>
      <c r="B52" s="1412"/>
      <c r="C52" s="1431"/>
      <c r="D52" s="1432"/>
      <c r="E52" s="1435"/>
    </row>
    <row r="53" ht="20.1" customHeight="1" spans="1:5">
      <c r="A53" s="1408"/>
      <c r="B53" s="1412"/>
      <c r="C53" s="1431"/>
      <c r="D53" s="1420"/>
      <c r="E53" s="1435"/>
    </row>
    <row r="54" ht="20.1" customHeight="1" spans="1:5">
      <c r="A54" s="1408"/>
      <c r="B54" s="1412"/>
      <c r="C54" s="1431"/>
      <c r="D54" s="1432"/>
      <c r="E54" s="1435"/>
    </row>
    <row r="55" ht="20.1" customHeight="1" spans="1:5">
      <c r="A55" s="1408"/>
      <c r="B55" s="1412"/>
      <c r="C55" s="1431"/>
      <c r="D55" s="1420"/>
      <c r="E55" s="1433"/>
    </row>
    <row r="56" ht="20.1" customHeight="1" spans="1:5">
      <c r="A56" s="1408"/>
      <c r="B56" s="1412"/>
      <c r="C56" s="1431"/>
      <c r="D56" s="1432"/>
      <c r="E56" s="1433"/>
    </row>
    <row r="57" ht="20.1" customHeight="1" spans="1:5">
      <c r="A57" s="1408"/>
      <c r="B57" s="1412"/>
      <c r="C57" s="1431"/>
      <c r="D57" s="1420"/>
      <c r="E57" s="1433"/>
    </row>
    <row r="58" ht="20.1" customHeight="1" spans="1:5">
      <c r="A58" s="1408"/>
      <c r="B58" s="1412"/>
      <c r="C58" s="1431"/>
      <c r="D58" s="1420"/>
      <c r="E58" s="1433"/>
    </row>
    <row r="59" ht="20.1" customHeight="1" spans="1:5">
      <c r="A59" s="1408"/>
      <c r="B59" s="1412"/>
      <c r="C59" s="1431"/>
      <c r="D59" s="1420"/>
      <c r="E59" s="1433"/>
    </row>
    <row r="60" ht="20.1" customHeight="1" spans="1:5">
      <c r="A60" s="1408"/>
      <c r="B60" s="1412"/>
      <c r="C60" s="1411"/>
      <c r="D60" s="1420"/>
      <c r="E60" s="1433"/>
    </row>
    <row r="61" ht="20.1" customHeight="1" spans="1:5">
      <c r="A61" s="1408"/>
      <c r="B61" s="1412"/>
      <c r="C61" s="1411"/>
      <c r="D61" s="1432"/>
      <c r="E61" s="1433"/>
    </row>
    <row r="62" ht="20.1" customHeight="1" spans="1:5">
      <c r="A62" s="1408"/>
      <c r="B62" s="1412"/>
      <c r="C62" s="1431"/>
      <c r="D62" s="1432"/>
      <c r="E62" s="1433"/>
    </row>
    <row r="63" ht="20.1" customHeight="1" spans="1:5">
      <c r="A63" s="1408"/>
      <c r="B63" s="1412"/>
      <c r="C63" s="1411"/>
      <c r="D63" s="1420"/>
      <c r="E63" s="1433"/>
    </row>
    <row r="64" ht="20.1" customHeight="1" spans="1:5">
      <c r="A64" s="1408"/>
      <c r="B64" s="1412"/>
      <c r="C64" s="1411"/>
      <c r="D64" s="1432"/>
      <c r="E64" s="1433"/>
    </row>
    <row r="65" ht="20.1" customHeight="1" spans="1:5">
      <c r="A65" s="1408"/>
      <c r="B65" s="1412"/>
      <c r="C65" s="1411"/>
      <c r="D65" s="1420"/>
      <c r="E65" s="1433"/>
    </row>
    <row r="66" ht="20.1" customHeight="1" spans="1:5">
      <c r="A66" s="1408"/>
      <c r="B66" s="1412"/>
      <c r="C66" s="1411"/>
      <c r="D66" s="1432"/>
      <c r="E66" s="1433"/>
    </row>
    <row r="67" ht="20.1" customHeight="1" spans="1:5">
      <c r="A67" s="1408"/>
      <c r="B67" s="1412"/>
      <c r="C67" s="1411"/>
      <c r="D67" s="1432"/>
      <c r="E67" s="1433"/>
    </row>
    <row r="68" ht="20.1" customHeight="1" spans="1:5">
      <c r="A68" s="1408"/>
      <c r="B68" s="1412"/>
      <c r="C68" s="1411"/>
      <c r="D68" s="1432"/>
      <c r="E68" s="1433"/>
    </row>
    <row r="69" ht="20.1" customHeight="1" spans="1:5">
      <c r="A69" s="1408"/>
      <c r="B69" s="1412"/>
      <c r="C69" s="1411"/>
      <c r="D69" s="1432"/>
      <c r="E69" s="1433"/>
    </row>
    <row r="70" ht="20.1" customHeight="1" spans="1:5">
      <c r="A70" s="1408"/>
      <c r="B70" s="1412"/>
      <c r="C70" s="1411"/>
      <c r="D70" s="1432"/>
      <c r="E70" s="1433"/>
    </row>
    <row r="71" ht="20.1" customHeight="1" spans="1:5">
      <c r="A71" s="1408"/>
      <c r="B71" s="1412"/>
      <c r="C71" s="1411"/>
      <c r="D71" s="1432"/>
      <c r="E71" s="1433"/>
    </row>
    <row r="72" ht="20.1" customHeight="1" spans="1:5">
      <c r="A72" s="1408"/>
      <c r="B72" s="1412"/>
      <c r="C72" s="1411"/>
      <c r="D72" s="1432"/>
      <c r="E72" s="1433"/>
    </row>
    <row r="73" ht="20.1" customHeight="1" spans="1:5">
      <c r="A73" s="1408"/>
      <c r="B73" s="1412"/>
      <c r="C73" s="1411"/>
      <c r="D73" s="1432"/>
      <c r="E73" s="1433"/>
    </row>
    <row r="74" ht="20.1" customHeight="1" spans="1:5">
      <c r="A74" s="1408"/>
      <c r="B74" s="1412"/>
      <c r="C74" s="1411"/>
      <c r="D74" s="1432"/>
      <c r="E74" s="1433"/>
    </row>
    <row r="75" ht="20.1" customHeight="1" spans="1:5">
      <c r="A75" s="1408"/>
      <c r="B75" s="1412"/>
      <c r="C75" s="1411"/>
      <c r="D75" s="1432"/>
      <c r="E75" s="1433"/>
    </row>
    <row r="76" ht="20.1" customHeight="1" spans="1:5">
      <c r="A76" s="1408"/>
      <c r="B76" s="1412"/>
      <c r="C76" s="1411"/>
      <c r="D76" s="1432"/>
      <c r="E76" s="1433"/>
    </row>
    <row r="77" ht="20.1" customHeight="1" spans="1:5">
      <c r="A77" s="1408"/>
      <c r="B77" s="1412"/>
      <c r="C77" s="1411"/>
      <c r="D77" s="1432"/>
      <c r="E77" s="1433"/>
    </row>
    <row r="78" ht="20.1" customHeight="1" spans="1:5">
      <c r="A78" s="1408"/>
      <c r="B78" s="1412"/>
      <c r="C78" s="1411"/>
      <c r="D78" s="1432"/>
      <c r="E78" s="1433"/>
    </row>
    <row r="79" ht="20.1" customHeight="1" spans="1:5">
      <c r="A79" s="1408"/>
      <c r="B79" s="1412"/>
      <c r="C79" s="1411"/>
      <c r="D79" s="1432"/>
      <c r="E79" s="1433"/>
    </row>
    <row r="80" ht="20.1" customHeight="1" spans="1:5">
      <c r="A80" s="1408"/>
      <c r="B80" s="1412"/>
      <c r="C80" s="1411"/>
      <c r="D80" s="1432"/>
      <c r="E80" s="1433"/>
    </row>
    <row r="81" ht="20.1" customHeight="1" spans="1:5">
      <c r="A81" s="1408"/>
      <c r="B81" s="1412"/>
      <c r="C81" s="1411"/>
      <c r="D81" s="1432"/>
      <c r="E81" s="1433"/>
    </row>
    <row r="82" ht="20.1" customHeight="1" spans="1:5">
      <c r="A82" s="1408"/>
      <c r="B82" s="1412"/>
      <c r="C82" s="1411"/>
      <c r="D82" s="1432"/>
      <c r="E82" s="1433"/>
    </row>
    <row r="83" ht="20.1" customHeight="1" spans="1:5">
      <c r="A83" s="1408"/>
      <c r="B83" s="1412"/>
      <c r="C83" s="1411"/>
      <c r="D83" s="1432"/>
      <c r="E83" s="1433"/>
    </row>
    <row r="84" ht="20.1" customHeight="1" spans="1:5">
      <c r="A84" s="1408"/>
      <c r="B84" s="1412"/>
      <c r="C84" s="1411"/>
      <c r="D84" s="1432"/>
      <c r="E84" s="1433"/>
    </row>
    <row r="85" ht="20.1" customHeight="1" spans="1:5">
      <c r="A85" s="1408"/>
      <c r="B85" s="1412"/>
      <c r="C85" s="1411"/>
      <c r="D85" s="1432"/>
      <c r="E85" s="1433"/>
    </row>
    <row r="86" ht="20.1" customHeight="1" spans="1:5">
      <c r="A86" s="1408"/>
      <c r="B86" s="1412"/>
      <c r="C86" s="1411"/>
      <c r="D86" s="1432"/>
      <c r="E86" s="1433"/>
    </row>
    <row r="87" ht="20.1" customHeight="1" spans="1:5">
      <c r="A87" s="1408"/>
      <c r="B87" s="1412"/>
      <c r="C87" s="1411"/>
      <c r="D87" s="1432"/>
      <c r="E87" s="1433"/>
    </row>
    <row r="88" ht="20.1" customHeight="1" spans="1:5">
      <c r="A88" s="1408"/>
      <c r="B88" s="1412"/>
      <c r="C88" s="1411"/>
      <c r="D88" s="1432"/>
      <c r="E88" s="1433"/>
    </row>
    <row r="89" ht="20.1" customHeight="1" spans="1:5">
      <c r="A89" s="1408"/>
      <c r="B89" s="1412"/>
      <c r="C89" s="1411"/>
      <c r="D89" s="1432"/>
      <c r="E89" s="1433"/>
    </row>
    <row r="90" ht="20.1" customHeight="1" spans="1:5">
      <c r="A90" s="1408"/>
      <c r="B90" s="1412"/>
      <c r="C90" s="1411"/>
      <c r="D90" s="1432"/>
      <c r="E90" s="1433"/>
    </row>
    <row r="91" ht="20.1" customHeight="1" spans="1:5">
      <c r="A91" s="1408"/>
      <c r="B91" s="1412"/>
      <c r="C91" s="1411"/>
      <c r="D91" s="1432"/>
      <c r="E91" s="1433"/>
    </row>
    <row r="92" ht="20.1" customHeight="1" spans="1:5">
      <c r="A92" s="1408"/>
      <c r="B92" s="1412"/>
      <c r="C92" s="1411"/>
      <c r="D92" s="1432"/>
      <c r="E92" s="1433"/>
    </row>
    <row r="93" ht="20.1" customHeight="1" spans="1:5">
      <c r="A93" s="1408"/>
      <c r="B93" s="1412"/>
      <c r="C93" s="1411"/>
      <c r="D93" s="1432"/>
      <c r="E93" s="1433"/>
    </row>
    <row r="94" ht="20.1" customHeight="1" spans="1:5">
      <c r="A94" s="1408"/>
      <c r="B94" s="1412"/>
      <c r="C94" s="1411"/>
      <c r="D94" s="1432"/>
      <c r="E94" s="1433"/>
    </row>
    <row r="95" ht="20.1" customHeight="1" spans="1:5">
      <c r="A95" s="1408"/>
      <c r="B95" s="1412"/>
      <c r="C95" s="1411"/>
      <c r="D95" s="1432"/>
      <c r="E95" s="1433"/>
    </row>
    <row r="96" ht="20.1" customHeight="1" spans="1:5">
      <c r="A96" s="1408"/>
      <c r="B96" s="1412"/>
      <c r="C96" s="1411"/>
      <c r="D96" s="1432"/>
      <c r="E96" s="1433"/>
    </row>
    <row r="97" ht="20.1" customHeight="1" spans="1:5">
      <c r="A97" s="1408"/>
      <c r="B97" s="1412"/>
      <c r="C97" s="1411"/>
      <c r="D97" s="1432"/>
      <c r="E97" s="1433"/>
    </row>
    <row r="98" ht="20.1" customHeight="1" spans="1:5">
      <c r="A98" s="1408"/>
      <c r="B98" s="1412"/>
      <c r="C98" s="1411"/>
      <c r="D98" s="1432"/>
      <c r="E98" s="1433"/>
    </row>
    <row r="99" ht="20.1" customHeight="1" spans="1:5">
      <c r="A99" s="1408"/>
      <c r="B99" s="1412"/>
      <c r="C99" s="1411"/>
      <c r="D99" s="1432"/>
      <c r="E99" s="1433"/>
    </row>
    <row r="100" ht="20.1" customHeight="1" spans="1:5">
      <c r="A100" s="1408"/>
      <c r="B100" s="1412"/>
      <c r="C100" s="1411"/>
      <c r="D100" s="1432"/>
      <c r="E100" s="1433"/>
    </row>
    <row r="101" ht="20.1" customHeight="1" spans="1:5">
      <c r="A101" s="1408"/>
      <c r="B101" s="1412"/>
      <c r="C101" s="1411"/>
      <c r="D101" s="1432"/>
      <c r="E101" s="1433"/>
    </row>
    <row r="102" ht="20.1" customHeight="1" spans="1:5">
      <c r="A102" s="1408"/>
      <c r="B102" s="1412"/>
      <c r="C102" s="1411"/>
      <c r="D102" s="1432"/>
      <c r="E102" s="1433"/>
    </row>
    <row r="103" ht="20.1" customHeight="1" spans="1:5">
      <c r="A103" s="1408"/>
      <c r="B103" s="1412"/>
      <c r="C103" s="1411"/>
      <c r="D103" s="1432"/>
      <c r="E103" s="1433"/>
    </row>
    <row r="104" ht="20.1" customHeight="1" spans="1:5">
      <c r="A104" s="1408"/>
      <c r="B104" s="1412"/>
      <c r="C104" s="1411"/>
      <c r="D104" s="1432"/>
      <c r="E104" s="1433"/>
    </row>
    <row r="105" ht="20.1" customHeight="1" spans="1:5">
      <c r="A105" s="1408"/>
      <c r="B105" s="1412"/>
      <c r="C105" s="1411"/>
      <c r="D105" s="1432"/>
      <c r="E105" s="1433"/>
    </row>
    <row r="106" ht="20.1" customHeight="1" spans="1:5">
      <c r="A106" s="1408"/>
      <c r="B106" s="1412"/>
      <c r="C106" s="1411"/>
      <c r="D106" s="1432"/>
      <c r="E106" s="1433"/>
    </row>
    <row r="107" ht="20.1" customHeight="1" spans="1:5">
      <c r="A107" s="1408"/>
      <c r="B107" s="1412"/>
      <c r="C107" s="1411"/>
      <c r="D107" s="1432"/>
      <c r="E107" s="1433"/>
    </row>
    <row r="108" ht="20.1" customHeight="1" spans="1:5">
      <c r="A108" s="1408"/>
      <c r="B108" s="1412"/>
      <c r="C108" s="1411"/>
      <c r="D108" s="1432"/>
      <c r="E108" s="1433"/>
    </row>
    <row r="109" ht="20.1" customHeight="1" spans="1:5">
      <c r="A109" s="1408"/>
      <c r="B109" s="1412"/>
      <c r="C109" s="1411"/>
      <c r="D109" s="1432"/>
      <c r="E109" s="1433"/>
    </row>
    <row r="110" ht="20.1" customHeight="1" spans="1:5">
      <c r="A110" s="1408"/>
      <c r="B110" s="1412"/>
      <c r="C110" s="1411"/>
      <c r="D110" s="1432"/>
      <c r="E110" s="1433"/>
    </row>
    <row r="111" ht="20.1" customHeight="1" spans="1:5">
      <c r="A111" s="1408"/>
      <c r="B111" s="1412"/>
      <c r="C111" s="1411"/>
      <c r="D111" s="1432"/>
      <c r="E111" s="1433"/>
    </row>
    <row r="112" ht="20.1" customHeight="1" spans="1:5">
      <c r="A112" s="1408"/>
      <c r="B112" s="1412"/>
      <c r="C112" s="1411"/>
      <c r="D112" s="1432"/>
      <c r="E112" s="1433"/>
    </row>
    <row r="113" ht="20.1" customHeight="1" spans="1:5">
      <c r="A113" s="1408"/>
      <c r="B113" s="1412"/>
      <c r="C113" s="1411"/>
      <c r="D113" s="1432"/>
      <c r="E113" s="1433"/>
    </row>
    <row r="114" ht="20.1" customHeight="1" spans="1:5">
      <c r="A114" s="1408"/>
      <c r="B114" s="1412"/>
      <c r="C114" s="1411"/>
      <c r="D114" s="1432"/>
      <c r="E114" s="1433"/>
    </row>
    <row r="115" ht="20.1" customHeight="1" spans="1:5">
      <c r="A115" s="1408"/>
      <c r="B115" s="1412"/>
      <c r="C115" s="1411"/>
      <c r="D115" s="1432"/>
      <c r="E115" s="1433"/>
    </row>
    <row r="116" ht="20.1" customHeight="1" spans="1:5">
      <c r="A116" s="1408"/>
      <c r="B116" s="1412"/>
      <c r="C116" s="1411"/>
      <c r="D116" s="1432"/>
      <c r="E116" s="1433"/>
    </row>
    <row r="117" ht="20.1" customHeight="1" spans="1:5">
      <c r="A117" s="1408"/>
      <c r="B117" s="1412"/>
      <c r="C117" s="1411"/>
      <c r="D117" s="1432"/>
      <c r="E117" s="1433"/>
    </row>
    <row r="118" ht="20.1" customHeight="1" spans="1:5">
      <c r="A118" s="1408"/>
      <c r="B118" s="1412"/>
      <c r="C118" s="1411"/>
      <c r="D118" s="1432"/>
      <c r="E118" s="1433"/>
    </row>
    <row r="119" ht="20.1" customHeight="1" spans="1:5">
      <c r="A119" s="1408"/>
      <c r="B119" s="1412"/>
      <c r="C119" s="1411"/>
      <c r="D119" s="1432"/>
      <c r="E119" s="1433"/>
    </row>
    <row r="120" ht="20.1" customHeight="1" spans="1:5">
      <c r="A120" s="1408"/>
      <c r="B120" s="1412"/>
      <c r="C120" s="1411"/>
      <c r="D120" s="1432"/>
      <c r="E120" s="1433"/>
    </row>
    <row r="121" ht="20.1" customHeight="1" spans="1:5">
      <c r="A121" s="1408"/>
      <c r="B121" s="1412"/>
      <c r="C121" s="1411"/>
      <c r="D121" s="1432"/>
      <c r="E121" s="1433"/>
    </row>
    <row r="122" ht="20.1" customHeight="1" spans="1:5">
      <c r="A122" s="1408"/>
      <c r="B122" s="1412"/>
      <c r="C122" s="1411"/>
      <c r="D122" s="1432"/>
      <c r="E122" s="1433"/>
    </row>
    <row r="123" ht="20.1" customHeight="1" spans="1:5">
      <c r="A123" s="1408"/>
      <c r="B123" s="1412"/>
      <c r="C123" s="1411"/>
      <c r="D123" s="1432"/>
      <c r="E123" s="1433"/>
    </row>
    <row r="124" ht="20.1" customHeight="1" spans="1:5">
      <c r="A124" s="1408"/>
      <c r="B124" s="1412"/>
      <c r="C124" s="1411"/>
      <c r="D124" s="1432"/>
      <c r="E124" s="1433"/>
    </row>
    <row r="125" ht="20.1" customHeight="1" spans="1:5">
      <c r="A125" s="1408"/>
      <c r="B125" s="1412"/>
      <c r="C125" s="1411"/>
      <c r="D125" s="1432"/>
      <c r="E125" s="1433"/>
    </row>
    <row r="126" ht="20.1" customHeight="1" spans="1:5">
      <c r="A126" s="1408"/>
      <c r="B126" s="1412"/>
      <c r="C126" s="1411"/>
      <c r="D126" s="1432"/>
      <c r="E126" s="1433"/>
    </row>
    <row r="127" ht="20.1" customHeight="1" spans="1:5">
      <c r="A127" s="1408"/>
      <c r="B127" s="1412"/>
      <c r="C127" s="1411"/>
      <c r="D127" s="1432"/>
      <c r="E127" s="1433"/>
    </row>
    <row r="128" ht="20.1" customHeight="1" spans="1:5">
      <c r="A128" s="1408"/>
      <c r="B128" s="1412"/>
      <c r="C128" s="1411"/>
      <c r="D128" s="1432"/>
      <c r="E128" s="1433"/>
    </row>
    <row r="129" ht="20.1" customHeight="1" spans="1:5">
      <c r="A129" s="1408"/>
      <c r="B129" s="1412"/>
      <c r="C129" s="1411"/>
      <c r="D129" s="1432"/>
      <c r="E129" s="1433"/>
    </row>
    <row r="130" ht="20.1" customHeight="1" spans="1:5">
      <c r="A130" s="1408"/>
      <c r="B130" s="1412"/>
      <c r="C130" s="1411"/>
      <c r="D130" s="1432"/>
      <c r="E130" s="1433"/>
    </row>
    <row r="131" ht="20.1" customHeight="1" spans="1:5">
      <c r="A131" s="1408"/>
      <c r="B131" s="1412"/>
      <c r="C131" s="1411"/>
      <c r="D131" s="1432"/>
      <c r="E131" s="1433"/>
    </row>
    <row r="132" ht="20.1" customHeight="1" spans="1:5">
      <c r="A132" s="1408"/>
      <c r="B132" s="1412"/>
      <c r="C132" s="1411"/>
      <c r="D132" s="1432"/>
      <c r="E132" s="1433"/>
    </row>
    <row r="133" ht="20.1" customHeight="1" spans="1:5">
      <c r="A133" s="1408"/>
      <c r="B133" s="1412"/>
      <c r="C133" s="1411"/>
      <c r="D133" s="1432"/>
      <c r="E133" s="1438"/>
    </row>
    <row r="134" ht="20.1" customHeight="1" spans="1:5">
      <c r="A134" s="1408"/>
      <c r="B134" s="1412"/>
      <c r="C134" s="1411"/>
      <c r="D134" s="1432"/>
      <c r="E134" s="1433"/>
    </row>
    <row r="135" ht="20.1" customHeight="1" spans="1:5">
      <c r="A135" s="1408"/>
      <c r="B135" s="1412"/>
      <c r="C135" s="1411"/>
      <c r="D135" s="1432"/>
      <c r="E135" s="1433"/>
    </row>
    <row r="136" ht="20.1" customHeight="1" spans="1:5">
      <c r="A136" s="1408"/>
      <c r="B136" s="1412"/>
      <c r="C136" s="1411"/>
      <c r="D136" s="1432"/>
      <c r="E136" s="1433"/>
    </row>
    <row r="137" ht="20.1" customHeight="1" spans="1:5">
      <c r="A137" s="1408"/>
      <c r="B137" s="1412"/>
      <c r="C137" s="1411"/>
      <c r="D137" s="1432"/>
      <c r="E137" s="1433"/>
    </row>
    <row r="138" ht="20.1" customHeight="1" spans="1:5">
      <c r="A138" s="1408"/>
      <c r="B138" s="1412"/>
      <c r="C138" s="1411"/>
      <c r="D138" s="1432"/>
      <c r="E138" s="1433"/>
    </row>
    <row r="139" ht="20.1" customHeight="1" spans="1:5">
      <c r="A139" s="1408"/>
      <c r="B139" s="1412"/>
      <c r="C139" s="1411"/>
      <c r="D139" s="1432"/>
      <c r="E139" s="1433"/>
    </row>
    <row r="140" ht="20.1" customHeight="1" spans="1:5">
      <c r="A140" s="1408"/>
      <c r="B140" s="1412"/>
      <c r="C140" s="1411"/>
      <c r="D140" s="1432"/>
      <c r="E140" s="1433"/>
    </row>
    <row r="141" ht="20.1" customHeight="1" spans="1:5">
      <c r="A141" s="1408"/>
      <c r="B141" s="1412"/>
      <c r="C141" s="1411"/>
      <c r="D141" s="1432"/>
      <c r="E141" s="1433"/>
    </row>
    <row r="142" ht="20.1" customHeight="1" spans="1:5">
      <c r="A142" s="1408"/>
      <c r="B142" s="1412"/>
      <c r="C142" s="1411"/>
      <c r="D142" s="1432"/>
      <c r="E142" s="1433"/>
    </row>
    <row r="143" ht="20.1" customHeight="1" spans="1:5">
      <c r="A143" s="1408"/>
      <c r="B143" s="1412"/>
      <c r="C143" s="1411"/>
      <c r="D143" s="1432"/>
      <c r="E143" s="1433"/>
    </row>
    <row r="144" ht="20.1" customHeight="1" spans="1:5">
      <c r="A144" s="1408"/>
      <c r="B144" s="1412"/>
      <c r="C144" s="1411"/>
      <c r="D144" s="1432"/>
      <c r="E144" s="1433"/>
    </row>
    <row r="145" ht="20.1" customHeight="1" spans="1:5">
      <c r="A145" s="1408"/>
      <c r="B145" s="1412"/>
      <c r="C145" s="1411"/>
      <c r="D145" s="1432"/>
      <c r="E145" s="1433"/>
    </row>
    <row r="146" ht="20.1" customHeight="1" spans="1:5">
      <c r="A146" s="1408"/>
      <c r="B146" s="1412"/>
      <c r="C146" s="1411"/>
      <c r="D146" s="1432"/>
      <c r="E146" s="1433"/>
    </row>
    <row r="147" ht="20.1" customHeight="1" spans="1:5">
      <c r="A147" s="1408"/>
      <c r="B147" s="1412"/>
      <c r="C147" s="1411"/>
      <c r="D147" s="1432"/>
      <c r="E147" s="1433"/>
    </row>
    <row r="148" ht="20.1" customHeight="1" spans="1:5">
      <c r="A148" s="1408"/>
      <c r="B148" s="1412"/>
      <c r="C148" s="1411"/>
      <c r="D148" s="1432"/>
      <c r="E148" s="1433"/>
    </row>
    <row r="149" ht="20.1" customHeight="1" spans="1:5">
      <c r="A149" s="1408"/>
      <c r="B149" s="1412"/>
      <c r="C149" s="1411"/>
      <c r="D149" s="1432"/>
      <c r="E149" s="1433"/>
    </row>
    <row r="150" ht="20.1" customHeight="1" spans="1:5">
      <c r="A150" s="1408"/>
      <c r="B150" s="1412"/>
      <c r="C150" s="1411"/>
      <c r="D150" s="1432"/>
      <c r="E150" s="1433"/>
    </row>
    <row r="151" ht="20.1" customHeight="1" spans="1:5">
      <c r="A151" s="1408"/>
      <c r="B151" s="1412"/>
      <c r="C151" s="1411"/>
      <c r="D151" s="1432"/>
      <c r="E151" s="1433"/>
    </row>
    <row r="152" ht="20.1" customHeight="1" spans="1:5">
      <c r="A152" s="1408"/>
      <c r="B152" s="1412"/>
      <c r="C152" s="1411"/>
      <c r="D152" s="1432"/>
      <c r="E152" s="1433"/>
    </row>
    <row r="153" ht="20.1" customHeight="1" spans="1:5">
      <c r="A153" s="1408"/>
      <c r="B153" s="1412"/>
      <c r="C153" s="1411"/>
      <c r="D153" s="1432"/>
      <c r="E153" s="1433"/>
    </row>
    <row r="154" ht="20.1" customHeight="1" spans="1:5">
      <c r="A154" s="1408"/>
      <c r="B154" s="1412"/>
      <c r="C154" s="1411"/>
      <c r="D154" s="1432"/>
      <c r="E154" s="1433"/>
    </row>
    <row r="155" ht="20.1" customHeight="1" spans="1:5">
      <c r="A155" s="1408"/>
      <c r="B155" s="1412"/>
      <c r="C155" s="1411"/>
      <c r="D155" s="1432"/>
      <c r="E155" s="1433"/>
    </row>
    <row r="156" ht="20.1" customHeight="1" spans="1:5">
      <c r="A156" s="1408"/>
      <c r="B156" s="1412"/>
      <c r="C156" s="1411"/>
      <c r="D156" s="1432"/>
      <c r="E156" s="1433"/>
    </row>
    <row r="157" ht="20.1" customHeight="1" spans="1:5">
      <c r="A157" s="1408"/>
      <c r="B157" s="1412"/>
      <c r="C157" s="1411"/>
      <c r="D157" s="1432"/>
      <c r="E157" s="1433"/>
    </row>
    <row r="158" ht="20.1" customHeight="1" spans="1:5">
      <c r="A158" s="1408"/>
      <c r="B158" s="1412"/>
      <c r="C158" s="1411"/>
      <c r="D158" s="1432"/>
      <c r="E158" s="1433"/>
    </row>
    <row r="159" ht="20.1" customHeight="1" spans="1:5">
      <c r="A159" s="1408"/>
      <c r="B159" s="1412"/>
      <c r="C159" s="1411"/>
      <c r="D159" s="1432"/>
      <c r="E159" s="1433"/>
    </row>
    <row r="160" ht="20.1" customHeight="1" spans="1:5">
      <c r="A160" s="1408"/>
      <c r="B160" s="1412"/>
      <c r="C160" s="1411"/>
      <c r="D160" s="1432"/>
      <c r="E160" s="1433"/>
    </row>
    <row r="161" ht="20.1" customHeight="1" spans="1:5">
      <c r="A161" s="1408"/>
      <c r="B161" s="1412"/>
      <c r="C161" s="1411"/>
      <c r="D161" s="1432"/>
      <c r="E161" s="1433"/>
    </row>
    <row r="162" ht="20.1" customHeight="1" spans="1:5">
      <c r="A162" s="1408"/>
      <c r="B162" s="1412"/>
      <c r="C162" s="1411"/>
      <c r="D162" s="1432"/>
      <c r="E162" s="1433"/>
    </row>
    <row r="163" ht="20.1" customHeight="1" spans="1:5">
      <c r="A163" s="1408"/>
      <c r="B163" s="1412"/>
      <c r="C163" s="1411"/>
      <c r="D163" s="1432"/>
      <c r="E163" s="1433"/>
    </row>
    <row r="164" ht="20.1" customHeight="1" spans="1:5">
      <c r="A164" s="1408"/>
      <c r="B164" s="1412"/>
      <c r="C164" s="1411"/>
      <c r="D164" s="1432"/>
      <c r="E164" s="1433"/>
    </row>
    <row r="165" ht="20.1" customHeight="1" spans="1:5">
      <c r="A165" s="1408"/>
      <c r="B165" s="1412"/>
      <c r="C165" s="1411"/>
      <c r="D165" s="1432"/>
      <c r="E165" s="1433"/>
    </row>
    <row r="166" ht="20.1" customHeight="1" spans="1:5">
      <c r="A166" s="1408"/>
      <c r="B166" s="1412"/>
      <c r="C166" s="1411"/>
      <c r="D166" s="1432"/>
      <c r="E166" s="1433"/>
    </row>
    <row r="167" ht="20.1" customHeight="1" spans="1:5">
      <c r="A167" s="1408"/>
      <c r="B167" s="1412"/>
      <c r="C167" s="1411"/>
      <c r="D167" s="1432"/>
      <c r="E167" s="1433"/>
    </row>
    <row r="168" ht="20.1" customHeight="1" spans="1:5">
      <c r="A168" s="1408"/>
      <c r="B168" s="1412"/>
      <c r="C168" s="1411"/>
      <c r="D168" s="1432"/>
      <c r="E168" s="1433"/>
    </row>
    <row r="169" ht="20.1" customHeight="1" spans="1:5">
      <c r="A169" s="1408"/>
      <c r="B169" s="1412"/>
      <c r="C169" s="1411"/>
      <c r="D169" s="1432"/>
      <c r="E169" s="1433"/>
    </row>
    <row r="170" ht="20.1" customHeight="1" spans="1:5">
      <c r="A170" s="1408"/>
      <c r="B170" s="1412"/>
      <c r="C170" s="1411"/>
      <c r="D170" s="1432"/>
      <c r="E170" s="1433"/>
    </row>
    <row r="171" ht="20.1" customHeight="1" spans="1:5">
      <c r="A171" s="1408"/>
      <c r="B171" s="1412"/>
      <c r="C171" s="1411"/>
      <c r="D171" s="1432"/>
      <c r="E171" s="1433"/>
    </row>
    <row r="172" ht="20.1" customHeight="1" spans="1:5">
      <c r="A172" s="1408"/>
      <c r="B172" s="1412"/>
      <c r="C172" s="1411"/>
      <c r="D172" s="1432"/>
      <c r="E172" s="1433"/>
    </row>
    <row r="173" ht="20.1" customHeight="1" spans="1:5">
      <c r="A173" s="1408"/>
      <c r="B173" s="1412"/>
      <c r="C173" s="1411"/>
      <c r="D173" s="1432"/>
      <c r="E173" s="1433"/>
    </row>
    <row r="174" ht="20.1" customHeight="1" spans="1:5">
      <c r="A174" s="1408"/>
      <c r="B174" s="1412"/>
      <c r="C174" s="1411"/>
      <c r="D174" s="1432"/>
      <c r="E174" s="1433"/>
    </row>
    <row r="175" ht="20.1" customHeight="1" spans="1:5">
      <c r="A175" s="1408"/>
      <c r="B175" s="1412"/>
      <c r="C175" s="1411"/>
      <c r="D175" s="1432"/>
      <c r="E175" s="1433"/>
    </row>
    <row r="176" ht="20.1" customHeight="1" spans="1:5">
      <c r="A176" s="1408"/>
      <c r="B176" s="1412"/>
      <c r="C176" s="1411"/>
      <c r="D176" s="1432"/>
      <c r="E176" s="1433"/>
    </row>
    <row r="177" ht="20.1" customHeight="1" spans="1:5">
      <c r="A177" s="1408"/>
      <c r="B177" s="1412"/>
      <c r="C177" s="1411"/>
      <c r="D177" s="1432"/>
      <c r="E177" s="1433"/>
    </row>
    <row r="178" ht="20.1" customHeight="1" spans="1:5">
      <c r="A178" s="1408"/>
      <c r="B178" s="1412"/>
      <c r="C178" s="1411"/>
      <c r="D178" s="1432"/>
      <c r="E178" s="1433"/>
    </row>
    <row r="179" ht="20.1" customHeight="1" spans="1:5">
      <c r="A179" s="1408"/>
      <c r="B179" s="1412"/>
      <c r="C179" s="1411"/>
      <c r="D179" s="1432"/>
      <c r="E179" s="1433"/>
    </row>
    <row r="180" ht="20.1" customHeight="1" spans="1:5">
      <c r="A180" s="1408"/>
      <c r="B180" s="1412"/>
      <c r="C180" s="1411"/>
      <c r="D180" s="1432"/>
      <c r="E180" s="1433"/>
    </row>
    <row r="181" ht="20.1" customHeight="1" spans="1:5">
      <c r="A181" s="1408"/>
      <c r="B181" s="1412"/>
      <c r="C181" s="1411"/>
      <c r="D181" s="1432"/>
      <c r="E181" s="1433"/>
    </row>
    <row r="182" ht="20.1" customHeight="1" spans="1:5">
      <c r="A182" s="1408"/>
      <c r="B182" s="1412"/>
      <c r="C182" s="1411"/>
      <c r="D182" s="1432"/>
      <c r="E182" s="1433"/>
    </row>
    <row r="183" ht="20.1" customHeight="1" spans="1:5">
      <c r="A183" s="1408"/>
      <c r="B183" s="1412"/>
      <c r="C183" s="1411"/>
      <c r="D183" s="1432"/>
      <c r="E183" s="1433"/>
    </row>
    <row r="184" ht="20.1" customHeight="1" spans="1:5">
      <c r="A184" s="1408"/>
      <c r="B184" s="1412"/>
      <c r="C184" s="1411"/>
      <c r="D184" s="1432"/>
      <c r="E184" s="1433"/>
    </row>
    <row r="185" ht="20.1" customHeight="1" spans="1:5">
      <c r="A185" s="1408"/>
      <c r="B185" s="1412"/>
      <c r="C185" s="1411"/>
      <c r="D185" s="1432"/>
      <c r="E185" s="1433"/>
    </row>
    <row r="186" ht="20.1" customHeight="1" spans="1:5">
      <c r="A186" s="1408"/>
      <c r="B186" s="1412"/>
      <c r="C186" s="1411"/>
      <c r="D186" s="1432"/>
      <c r="E186" s="1433"/>
    </row>
    <row r="187" ht="20.1" customHeight="1" spans="1:5">
      <c r="A187" s="1408"/>
      <c r="B187" s="1412"/>
      <c r="C187" s="1411"/>
      <c r="D187" s="1432"/>
      <c r="E187" s="1433"/>
    </row>
    <row r="188" ht="20.1" customHeight="1" spans="1:5">
      <c r="A188" s="1408"/>
      <c r="B188" s="1412"/>
      <c r="C188" s="1411"/>
      <c r="D188" s="1432"/>
      <c r="E188" s="1433"/>
    </row>
    <row r="189" ht="20.1" customHeight="1" spans="1:5">
      <c r="A189" s="1408"/>
      <c r="B189" s="1412"/>
      <c r="C189" s="1411"/>
      <c r="D189" s="1432"/>
      <c r="E189" s="1433"/>
    </row>
    <row r="190" ht="20.1" customHeight="1" spans="1:5">
      <c r="A190" s="1408"/>
      <c r="B190" s="1412"/>
      <c r="C190" s="1411"/>
      <c r="D190" s="1432"/>
      <c r="E190" s="1433"/>
    </row>
    <row r="191" ht="20.1" customHeight="1" spans="1:5">
      <c r="A191" s="1408"/>
      <c r="B191" s="1412"/>
      <c r="C191" s="1411"/>
      <c r="D191" s="1432"/>
      <c r="E191" s="1433"/>
    </row>
    <row r="192" ht="20.1" customHeight="1" spans="1:5">
      <c r="A192" s="1408"/>
      <c r="B192" s="1412"/>
      <c r="C192" s="1411"/>
      <c r="D192" s="1432"/>
      <c r="E192" s="1433"/>
    </row>
    <row r="193" ht="20.1" customHeight="1" spans="1:5">
      <c r="A193" s="1408"/>
      <c r="B193" s="1412"/>
      <c r="C193" s="1411"/>
      <c r="D193" s="1432"/>
      <c r="E193" s="1433"/>
    </row>
    <row r="194" ht="20.1" customHeight="1" spans="1:5">
      <c r="A194" s="1408"/>
      <c r="B194" s="1412"/>
      <c r="C194" s="1411"/>
      <c r="D194" s="1432"/>
      <c r="E194" s="1433"/>
    </row>
    <row r="195" ht="20.1" customHeight="1" spans="1:5">
      <c r="A195" s="1408"/>
      <c r="B195" s="1412"/>
      <c r="C195" s="1411"/>
      <c r="D195" s="1432"/>
      <c r="E195" s="1433"/>
    </row>
    <row r="196" ht="20.1" customHeight="1" spans="1:5">
      <c r="A196" s="1408"/>
      <c r="B196" s="1412"/>
      <c r="C196" s="1411"/>
      <c r="D196" s="1432"/>
      <c r="E196" s="1433"/>
    </row>
    <row r="197" ht="20.1" customHeight="1" spans="1:5">
      <c r="A197" s="1408"/>
      <c r="B197" s="1412"/>
      <c r="C197" s="1411"/>
      <c r="D197" s="1432"/>
      <c r="E197" s="1433"/>
    </row>
    <row r="198" ht="20.1" customHeight="1" spans="1:5">
      <c r="A198" s="1408"/>
      <c r="B198" s="1412"/>
      <c r="C198" s="1411"/>
      <c r="D198" s="1432"/>
      <c r="E198" s="1433"/>
    </row>
    <row r="199" ht="20.1" customHeight="1" spans="1:5">
      <c r="A199" s="1408"/>
      <c r="B199" s="1412"/>
      <c r="C199" s="1411"/>
      <c r="D199" s="1432"/>
      <c r="E199" s="1433"/>
    </row>
    <row r="200" ht="20.1" customHeight="1" spans="1:5">
      <c r="A200" s="1408"/>
      <c r="B200" s="1412"/>
      <c r="C200" s="1411"/>
      <c r="D200" s="1432"/>
      <c r="E200" s="1433"/>
    </row>
    <row r="201" ht="20.1" customHeight="1" spans="1:5">
      <c r="A201" s="1408"/>
      <c r="B201" s="1412"/>
      <c r="C201" s="1411"/>
      <c r="D201" s="1432"/>
      <c r="E201" s="1433"/>
    </row>
    <row r="202" ht="20.1" customHeight="1" spans="1:5">
      <c r="A202" s="1439"/>
      <c r="B202" s="1412"/>
      <c r="C202" s="1411"/>
      <c r="D202" s="1432"/>
      <c r="E202" s="1433"/>
    </row>
    <row r="203" ht="20.1" customHeight="1" spans="1:5">
      <c r="A203" s="1408"/>
      <c r="B203" s="1412"/>
      <c r="C203" s="1411"/>
      <c r="D203" s="1432"/>
      <c r="E203" s="1433"/>
    </row>
    <row r="204" ht="20.1" customHeight="1" spans="1:5">
      <c r="A204" s="1408"/>
      <c r="B204" s="1412"/>
      <c r="C204" s="1411"/>
      <c r="D204" s="1432"/>
      <c r="E204" s="1433"/>
    </row>
    <row r="205" ht="20.1" customHeight="1" spans="1:5">
      <c r="A205" s="1408"/>
      <c r="B205" s="1412"/>
      <c r="C205" s="1411"/>
      <c r="D205" s="1432"/>
      <c r="E205" s="1433"/>
    </row>
    <row r="206" ht="20.1" customHeight="1" spans="1:5">
      <c r="A206" s="1408"/>
      <c r="B206" s="1412"/>
      <c r="C206" s="1411"/>
      <c r="D206" s="1432"/>
      <c r="E206" s="1433"/>
    </row>
    <row r="207" ht="20.1" customHeight="1" spans="1:5">
      <c r="A207" s="1408"/>
      <c r="B207" s="1412"/>
      <c r="C207" s="1411"/>
      <c r="D207" s="1432"/>
      <c r="E207" s="1433"/>
    </row>
    <row r="208" ht="20.1" customHeight="1" spans="1:5">
      <c r="A208" s="1408"/>
      <c r="B208" s="1412"/>
      <c r="C208" s="1411"/>
      <c r="D208" s="1432"/>
      <c r="E208" s="1433"/>
    </row>
    <row r="209" ht="20.1" customHeight="1" spans="1:5">
      <c r="A209" s="1408"/>
      <c r="B209" s="1412"/>
      <c r="C209" s="1411"/>
      <c r="D209" s="1432"/>
      <c r="E209" s="1433"/>
    </row>
    <row r="210" ht="20.1" customHeight="1" spans="1:5">
      <c r="A210" s="1408"/>
      <c r="B210" s="1412"/>
      <c r="C210" s="1411"/>
      <c r="D210" s="1432"/>
      <c r="E210" s="1433"/>
    </row>
    <row r="211" ht="20.1" customHeight="1" spans="1:5">
      <c r="A211" s="1408"/>
      <c r="B211" s="1412"/>
      <c r="C211" s="1411"/>
      <c r="D211" s="1432"/>
      <c r="E211" s="1433"/>
    </row>
    <row r="212" ht="20.1" customHeight="1" spans="1:5">
      <c r="A212" s="1408"/>
      <c r="B212" s="1412"/>
      <c r="C212" s="1411"/>
      <c r="D212" s="1432"/>
      <c r="E212" s="1433"/>
    </row>
    <row r="213" ht="20.1" customHeight="1" spans="1:5">
      <c r="A213" s="1408"/>
      <c r="B213" s="1412"/>
      <c r="C213" s="1411"/>
      <c r="D213" s="1432"/>
      <c r="E213" s="1433"/>
    </row>
    <row r="214" ht="20.1" customHeight="1" spans="1:5">
      <c r="A214" s="1408"/>
      <c r="B214" s="1412"/>
      <c r="C214" s="1411"/>
      <c r="D214" s="1432"/>
      <c r="E214" s="1433"/>
    </row>
    <row r="215" ht="20.1" customHeight="1" spans="1:5">
      <c r="A215" s="1408"/>
      <c r="B215" s="1412"/>
      <c r="C215" s="1411"/>
      <c r="D215" s="1432"/>
      <c r="E215" s="1433"/>
    </row>
    <row r="216" ht="20.1" customHeight="1" spans="1:5">
      <c r="A216" s="1408"/>
      <c r="B216" s="1412"/>
      <c r="C216" s="1411"/>
      <c r="D216" s="1432"/>
      <c r="E216" s="1433"/>
    </row>
    <row r="217" ht="20.1" customHeight="1" spans="1:5">
      <c r="A217" s="1408"/>
      <c r="B217" s="1412"/>
      <c r="C217" s="1411"/>
      <c r="D217" s="1432"/>
      <c r="E217" s="1433"/>
    </row>
    <row r="218" ht="20.1" customHeight="1" spans="1:5">
      <c r="A218" s="1408"/>
      <c r="B218" s="1412"/>
      <c r="C218" s="1411"/>
      <c r="D218" s="1432"/>
      <c r="E218" s="1433"/>
    </row>
    <row r="219" ht="20.1" customHeight="1" spans="1:5">
      <c r="A219" s="1408"/>
      <c r="B219" s="1412"/>
      <c r="C219" s="1411"/>
      <c r="D219" s="1432"/>
      <c r="E219" s="1433"/>
    </row>
    <row r="220" ht="20.1" customHeight="1" spans="1:5">
      <c r="A220" s="1408"/>
      <c r="B220" s="1412"/>
      <c r="C220" s="1411"/>
      <c r="D220" s="1432"/>
      <c r="E220" s="1433"/>
    </row>
    <row r="221" ht="20.1" customHeight="1" spans="1:5">
      <c r="A221" s="1408"/>
      <c r="B221" s="1412"/>
      <c r="C221" s="1411"/>
      <c r="D221" s="1432"/>
      <c r="E221" s="1433"/>
    </row>
    <row r="222" ht="20.1" customHeight="1" spans="1:5">
      <c r="A222" s="1408"/>
      <c r="B222" s="1412"/>
      <c r="C222" s="1411"/>
      <c r="D222" s="1432"/>
      <c r="E222" s="1433"/>
    </row>
    <row r="223" ht="20.1" customHeight="1" spans="1:5">
      <c r="A223" s="1408"/>
      <c r="B223" s="1412"/>
      <c r="C223" s="1411"/>
      <c r="D223" s="1432"/>
      <c r="E223" s="1433"/>
    </row>
    <row r="224" ht="20.1" customHeight="1" spans="1:5">
      <c r="A224" s="1408"/>
      <c r="B224" s="1412"/>
      <c r="C224" s="1411"/>
      <c r="D224" s="1432"/>
      <c r="E224" s="1433"/>
    </row>
    <row r="225" ht="20.1" customHeight="1" spans="1:5">
      <c r="A225" s="1408"/>
      <c r="B225" s="1412"/>
      <c r="C225" s="1411"/>
      <c r="D225" s="1432"/>
      <c r="E225" s="1433"/>
    </row>
    <row r="226" ht="20.1" customHeight="1" spans="1:5">
      <c r="A226" s="1408"/>
      <c r="B226" s="1412"/>
      <c r="C226" s="1411"/>
      <c r="D226" s="1432"/>
      <c r="E226" s="1433"/>
    </row>
    <row r="227" ht="20.1" customHeight="1" spans="1:5">
      <c r="A227" s="1408"/>
      <c r="B227" s="1412"/>
      <c r="C227" s="1411"/>
      <c r="D227" s="1432"/>
      <c r="E227" s="1433"/>
    </row>
    <row r="228" ht="20.1" customHeight="1" spans="1:5">
      <c r="A228" s="1408"/>
      <c r="B228" s="1412"/>
      <c r="C228" s="1411"/>
      <c r="D228" s="1432"/>
      <c r="E228" s="1433"/>
    </row>
    <row r="229" ht="20.1" customHeight="1" spans="1:5">
      <c r="A229" s="1408"/>
      <c r="B229" s="1412"/>
      <c r="C229" s="1411"/>
      <c r="D229" s="1432"/>
      <c r="E229" s="1433"/>
    </row>
    <row r="230" ht="20.1" customHeight="1" spans="1:5">
      <c r="A230" s="1408"/>
      <c r="B230" s="1412"/>
      <c r="C230" s="1411"/>
      <c r="D230" s="1432"/>
      <c r="E230" s="1433"/>
    </row>
    <row r="231" ht="20.1" customHeight="1" spans="1:5">
      <c r="A231" s="1408"/>
      <c r="B231" s="1412"/>
      <c r="C231" s="1411"/>
      <c r="D231" s="1432"/>
      <c r="E231" s="1433"/>
    </row>
    <row r="232" ht="20.1" customHeight="1" spans="1:5">
      <c r="A232" s="1408"/>
      <c r="B232" s="1412"/>
      <c r="C232" s="1411"/>
      <c r="D232" s="1432"/>
      <c r="E232" s="1433"/>
    </row>
    <row r="233" ht="20.1" customHeight="1" spans="1:5">
      <c r="A233" s="1408"/>
      <c r="B233" s="1412"/>
      <c r="C233" s="1411"/>
      <c r="D233" s="1432"/>
      <c r="E233" s="1433"/>
    </row>
    <row r="234" ht="20.1" customHeight="1" spans="1:5">
      <c r="A234" s="1408"/>
      <c r="B234" s="1412"/>
      <c r="C234" s="1411"/>
      <c r="D234" s="1432"/>
      <c r="E234" s="1433"/>
    </row>
    <row r="235" ht="20.1" customHeight="1" spans="1:5">
      <c r="A235" s="1408"/>
      <c r="B235" s="1412"/>
      <c r="C235" s="1411"/>
      <c r="D235" s="1432"/>
      <c r="E235" s="1433"/>
    </row>
    <row r="236" ht="20.1" customHeight="1" spans="1:5">
      <c r="A236" s="1408"/>
      <c r="B236" s="1412"/>
      <c r="C236" s="1411"/>
      <c r="D236" s="1432"/>
      <c r="E236" s="1433"/>
    </row>
    <row r="237" ht="20.1" customHeight="1" spans="1:5">
      <c r="A237" s="1408"/>
      <c r="B237" s="1412"/>
      <c r="C237" s="1411"/>
      <c r="D237" s="1432"/>
      <c r="E237" s="1433"/>
    </row>
    <row r="238" ht="20.1" customHeight="1" spans="1:5">
      <c r="A238" s="1408"/>
      <c r="B238" s="1412"/>
      <c r="C238" s="1411"/>
      <c r="D238" s="1432"/>
      <c r="E238" s="1433"/>
    </row>
    <row r="239" ht="20.1" customHeight="1" spans="1:5">
      <c r="A239" s="1408"/>
      <c r="B239" s="1412"/>
      <c r="C239" s="1411"/>
      <c r="D239" s="1432"/>
      <c r="E239" s="1433"/>
    </row>
    <row r="240" ht="20.1" customHeight="1" spans="1:5">
      <c r="A240" s="1408"/>
      <c r="B240" s="1412"/>
      <c r="C240" s="1411"/>
      <c r="D240" s="1432"/>
      <c r="E240" s="1433"/>
    </row>
    <row r="241" ht="20.1" customHeight="1" spans="1:5">
      <c r="A241" s="1408"/>
      <c r="B241" s="1412"/>
      <c r="C241" s="1411"/>
      <c r="D241" s="1432"/>
      <c r="E241" s="1433"/>
    </row>
    <row r="242" ht="20.1" customHeight="1" spans="1:5">
      <c r="A242" s="1408"/>
      <c r="B242" s="1412"/>
      <c r="C242" s="1411"/>
      <c r="D242" s="1432"/>
      <c r="E242" s="1433"/>
    </row>
    <row r="243" ht="20.1" customHeight="1" spans="1:5">
      <c r="A243" s="1408"/>
      <c r="B243" s="1412"/>
      <c r="C243" s="1411"/>
      <c r="D243" s="1432"/>
      <c r="E243" s="1433"/>
    </row>
    <row r="244" ht="20.1" customHeight="1" spans="1:5">
      <c r="A244" s="1408"/>
      <c r="B244" s="1412"/>
      <c r="C244" s="1411"/>
      <c r="D244" s="1432"/>
      <c r="E244" s="1433"/>
    </row>
    <row r="245" ht="20.1" customHeight="1" spans="1:5">
      <c r="A245" s="1408"/>
      <c r="B245" s="1412"/>
      <c r="C245" s="1411"/>
      <c r="D245" s="1432"/>
      <c r="E245" s="1433"/>
    </row>
    <row r="246" ht="20.1" customHeight="1" spans="1:5">
      <c r="A246" s="1408"/>
      <c r="B246" s="1412"/>
      <c r="C246" s="1411"/>
      <c r="D246" s="1432"/>
      <c r="E246" s="1433"/>
    </row>
    <row r="247" ht="20.1" customHeight="1" spans="1:5">
      <c r="A247" s="1408"/>
      <c r="B247" s="1412"/>
      <c r="C247" s="1411"/>
      <c r="D247" s="1432"/>
      <c r="E247" s="1433"/>
    </row>
    <row r="248" ht="20.1" customHeight="1" spans="1:5">
      <c r="A248" s="1408"/>
      <c r="B248" s="1412"/>
      <c r="C248" s="1411"/>
      <c r="D248" s="1432"/>
      <c r="E248" s="1433"/>
    </row>
    <row r="249" ht="20.1" customHeight="1" spans="1:5">
      <c r="A249" s="1408"/>
      <c r="B249" s="1412"/>
      <c r="C249" s="1411"/>
      <c r="D249" s="1432"/>
      <c r="E249" s="1433"/>
    </row>
    <row r="250" ht="20.1" customHeight="1" spans="1:5">
      <c r="A250" s="1408"/>
      <c r="B250" s="1412"/>
      <c r="C250" s="1411"/>
      <c r="D250" s="1432"/>
      <c r="E250" s="1433"/>
    </row>
    <row r="251" ht="20.1" customHeight="1" spans="1:5">
      <c r="A251" s="1408"/>
      <c r="B251" s="1412"/>
      <c r="C251" s="1411"/>
      <c r="D251" s="1432"/>
      <c r="E251" s="1433"/>
    </row>
    <row r="252" ht="20.1" customHeight="1" spans="1:5">
      <c r="A252" s="1408"/>
      <c r="B252" s="1412"/>
      <c r="C252" s="1411"/>
      <c r="D252" s="1432"/>
      <c r="E252" s="1433"/>
    </row>
    <row r="253" ht="20.1" customHeight="1" spans="1:5">
      <c r="A253" s="1408"/>
      <c r="B253" s="1412"/>
      <c r="C253" s="1411"/>
      <c r="D253" s="1432"/>
      <c r="E253" s="1433"/>
    </row>
    <row r="254" ht="20.1" customHeight="1" spans="1:5">
      <c r="A254" s="1408"/>
      <c r="B254" s="1412"/>
      <c r="C254" s="1411"/>
      <c r="D254" s="1432"/>
      <c r="E254" s="1433"/>
    </row>
    <row r="255" ht="20.1" customHeight="1" spans="1:5">
      <c r="A255" s="1408"/>
      <c r="B255" s="1412"/>
      <c r="C255" s="1411"/>
      <c r="D255" s="1432"/>
      <c r="E255" s="1433"/>
    </row>
    <row r="256" ht="20.1" customHeight="1" spans="1:5">
      <c r="A256" s="1408"/>
      <c r="B256" s="1412"/>
      <c r="C256" s="1411"/>
      <c r="D256" s="1432"/>
      <c r="E256" s="1433"/>
    </row>
    <row r="257" ht="20.1" customHeight="1" spans="1:5">
      <c r="A257" s="1408"/>
      <c r="B257" s="1412"/>
      <c r="C257" s="1411"/>
      <c r="D257" s="1432"/>
      <c r="E257" s="1433"/>
    </row>
    <row r="258" ht="20.1" customHeight="1" spans="1:5">
      <c r="A258" s="1408"/>
      <c r="B258" s="1412"/>
      <c r="C258" s="1411"/>
      <c r="D258" s="1432"/>
      <c r="E258" s="1433"/>
    </row>
    <row r="259" ht="20.1" customHeight="1" spans="1:5">
      <c r="A259" s="1439"/>
      <c r="B259" s="1412"/>
      <c r="C259" s="1411"/>
      <c r="D259" s="1432"/>
      <c r="E259" s="1433"/>
    </row>
    <row r="260" ht="20.1" customHeight="1" spans="1:5">
      <c r="A260" s="1440"/>
      <c r="B260" s="1412"/>
      <c r="C260" s="1411"/>
      <c r="D260" s="1432"/>
      <c r="E260" s="1433"/>
    </row>
    <row r="261" ht="20.1" customHeight="1" spans="1:5">
      <c r="A261" s="1441"/>
      <c r="B261" s="1412"/>
      <c r="C261" s="1411"/>
      <c r="D261" s="1432"/>
      <c r="E261" s="1433"/>
    </row>
    <row r="262" ht="20.1" customHeight="1" spans="1:5">
      <c r="A262" s="1439"/>
      <c r="B262" s="1412"/>
      <c r="C262" s="1411"/>
      <c r="D262" s="1432"/>
      <c r="E262" s="1433"/>
    </row>
    <row r="263" ht="20.1" customHeight="1" spans="1:5">
      <c r="A263" s="1439"/>
      <c r="B263" s="1412"/>
      <c r="C263" s="1411"/>
      <c r="D263" s="1432"/>
      <c r="E263" s="1433"/>
    </row>
    <row r="264" ht="20.1" customHeight="1" spans="1:5">
      <c r="A264" s="1439"/>
      <c r="B264" s="1412"/>
      <c r="C264" s="1411"/>
      <c r="D264" s="1432"/>
      <c r="E264" s="1433"/>
    </row>
    <row r="265" ht="20.1" customHeight="1" spans="1:5">
      <c r="A265" s="1439"/>
      <c r="B265" s="1412"/>
      <c r="C265" s="1411"/>
      <c r="D265" s="1432"/>
      <c r="E265" s="1433"/>
    </row>
    <row r="266" ht="20.1" customHeight="1" spans="1:5">
      <c r="A266" s="1439"/>
      <c r="B266" s="1412"/>
      <c r="C266" s="1411"/>
      <c r="D266" s="1432"/>
      <c r="E266" s="1433"/>
    </row>
    <row r="267" ht="20.1" customHeight="1" spans="1:5">
      <c r="A267" s="1439"/>
      <c r="B267" s="1412"/>
      <c r="C267" s="1411"/>
      <c r="D267" s="1432"/>
      <c r="E267" s="1433"/>
    </row>
    <row r="268" ht="20.1" customHeight="1" spans="1:5">
      <c r="A268" s="1439"/>
      <c r="B268" s="1412"/>
      <c r="C268" s="1411"/>
      <c r="D268" s="1432"/>
      <c r="E268" s="1433"/>
    </row>
    <row r="269" ht="20.1" customHeight="1" spans="1:5">
      <c r="A269" s="1439"/>
      <c r="B269" s="1412"/>
      <c r="C269" s="1411"/>
      <c r="D269" s="1432"/>
      <c r="E269" s="1433"/>
    </row>
    <row r="270" ht="20.1" customHeight="1" spans="1:5">
      <c r="A270" s="1439"/>
      <c r="B270" s="1412"/>
      <c r="C270" s="1411"/>
      <c r="D270" s="1432"/>
      <c r="E270" s="1433"/>
    </row>
    <row r="271" ht="20.1" customHeight="1" spans="1:5">
      <c r="A271" s="1439"/>
      <c r="B271" s="1412"/>
      <c r="C271" s="1411"/>
      <c r="D271" s="1432"/>
      <c r="E271" s="1433"/>
    </row>
    <row r="272" ht="20.1" customHeight="1" spans="1:5">
      <c r="A272" s="1439"/>
      <c r="B272" s="1412"/>
      <c r="C272" s="1411"/>
      <c r="D272" s="1432"/>
      <c r="E272" s="1442"/>
    </row>
    <row r="273" ht="20.1" customHeight="1" spans="1:5">
      <c r="A273" s="1439"/>
      <c r="B273" s="1412"/>
      <c r="C273" s="1411"/>
      <c r="D273" s="1432"/>
      <c r="E273" s="1442"/>
    </row>
    <row r="274" ht="20.1" customHeight="1" spans="1:5">
      <c r="A274" s="1439"/>
      <c r="B274" s="1412"/>
      <c r="C274" s="1411"/>
      <c r="D274" s="1432"/>
      <c r="E274" s="1442"/>
    </row>
    <row r="275" ht="20.1" customHeight="1" spans="1:5">
      <c r="A275" s="1439"/>
      <c r="B275" s="1412"/>
      <c r="C275" s="1411"/>
      <c r="D275" s="1432"/>
      <c r="E275" s="1442"/>
    </row>
    <row r="276" ht="20.1" customHeight="1" spans="1:5">
      <c r="A276" s="1439"/>
      <c r="B276" s="1412"/>
      <c r="C276" s="1411"/>
      <c r="D276" s="1432"/>
      <c r="E276" s="1442"/>
    </row>
    <row r="277" ht="20.1" customHeight="1" spans="1:5">
      <c r="A277" s="1439"/>
      <c r="B277" s="1412"/>
      <c r="C277" s="1411"/>
      <c r="D277" s="1432"/>
      <c r="E277" s="1442"/>
    </row>
    <row r="278" ht="20.1" customHeight="1" spans="1:5">
      <c r="A278" s="1439"/>
      <c r="B278" s="1412"/>
      <c r="C278" s="1411"/>
      <c r="D278" s="1432"/>
      <c r="E278" s="1442"/>
    </row>
    <row r="279" ht="20.1" customHeight="1" spans="1:5">
      <c r="A279" s="1439"/>
      <c r="B279" s="1412"/>
      <c r="C279" s="1411"/>
      <c r="D279" s="1432"/>
      <c r="E279" s="1442"/>
    </row>
    <row r="280" ht="20.1" customHeight="1" spans="1:5">
      <c r="A280" s="1439"/>
      <c r="B280" s="1412"/>
      <c r="C280" s="1411"/>
      <c r="D280" s="1432"/>
      <c r="E280" s="1442"/>
    </row>
    <row r="281" ht="20.1" customHeight="1" spans="1:5">
      <c r="A281" s="1439"/>
      <c r="B281" s="1412"/>
      <c r="C281" s="1411"/>
      <c r="D281" s="1432"/>
      <c r="E281" s="1442"/>
    </row>
    <row r="282" ht="20.1" customHeight="1" spans="1:5">
      <c r="A282" s="1439"/>
      <c r="B282" s="1412"/>
      <c r="C282" s="1411"/>
      <c r="D282" s="1432"/>
      <c r="E282" s="1442"/>
    </row>
    <row r="283" ht="20.1" customHeight="1" spans="1:5">
      <c r="A283" s="1439"/>
      <c r="B283" s="1412"/>
      <c r="C283" s="1411"/>
      <c r="D283" s="1432"/>
      <c r="E283" s="1442"/>
    </row>
    <row r="284" ht="20.1" customHeight="1" spans="1:5">
      <c r="A284" s="1439"/>
      <c r="B284" s="1412"/>
      <c r="C284" s="1411"/>
      <c r="D284" s="1432"/>
      <c r="E284" s="1442"/>
    </row>
    <row r="285" ht="20.1" customHeight="1" spans="1:5">
      <c r="A285" s="1439"/>
      <c r="B285" s="1412"/>
      <c r="C285" s="1411"/>
      <c r="D285" s="1432"/>
      <c r="E285" s="1442"/>
    </row>
    <row r="286" ht="20.1" customHeight="1" spans="1:5">
      <c r="A286" s="1439"/>
      <c r="B286" s="1412"/>
      <c r="C286" s="1411"/>
      <c r="D286" s="1432"/>
      <c r="E286" s="1442"/>
    </row>
    <row r="287" ht="20.1" customHeight="1" spans="1:5">
      <c r="A287" s="1439"/>
      <c r="B287" s="1412"/>
      <c r="C287" s="1411"/>
      <c r="D287" s="1432"/>
      <c r="E287" s="1442"/>
    </row>
    <row r="288" ht="20.1" customHeight="1" spans="1:5">
      <c r="A288" s="1439"/>
      <c r="B288" s="1412"/>
      <c r="C288" s="1411"/>
      <c r="D288" s="1432"/>
      <c r="E288" s="1442"/>
    </row>
    <row r="289" ht="20.1" customHeight="1" spans="1:5">
      <c r="A289" s="1439"/>
      <c r="B289" s="1412"/>
      <c r="C289" s="1411"/>
      <c r="D289" s="1432"/>
      <c r="E289" s="1442"/>
    </row>
    <row r="290" ht="20.1" customHeight="1" spans="1:5">
      <c r="A290" s="1408"/>
      <c r="B290" s="1412"/>
      <c r="C290" s="1411"/>
      <c r="D290" s="1432"/>
      <c r="E290" s="1442"/>
    </row>
    <row r="291" ht="20.1" customHeight="1" spans="1:5">
      <c r="A291" s="1408"/>
      <c r="B291" s="1412"/>
      <c r="C291" s="1411"/>
      <c r="D291" s="1432"/>
      <c r="E291" s="1442"/>
    </row>
    <row r="292" ht="20.1" customHeight="1" spans="1:5">
      <c r="A292" s="1408"/>
      <c r="B292" s="1412"/>
      <c r="C292" s="1411"/>
      <c r="D292" s="1432"/>
      <c r="E292" s="1442"/>
    </row>
    <row r="293" ht="20.1" customHeight="1" spans="1:5">
      <c r="A293" s="1408"/>
      <c r="B293" s="1412"/>
      <c r="C293" s="1411"/>
      <c r="D293" s="1432"/>
      <c r="E293" s="1442"/>
    </row>
    <row r="294" ht="20.1" customHeight="1" spans="1:5">
      <c r="A294" s="1408"/>
      <c r="B294" s="1412"/>
      <c r="C294" s="1411"/>
      <c r="D294" s="1432"/>
      <c r="E294" s="1442"/>
    </row>
    <row r="295" ht="20.1" customHeight="1" spans="1:5">
      <c r="A295" s="1408"/>
      <c r="B295" s="1412"/>
      <c r="C295" s="1411"/>
      <c r="D295" s="1432"/>
      <c r="E295" s="1442"/>
    </row>
    <row r="296" ht="20.1" customHeight="1" spans="1:5">
      <c r="A296" s="1408"/>
      <c r="B296" s="1412"/>
      <c r="C296" s="1411"/>
      <c r="D296" s="1432"/>
      <c r="E296" s="1442"/>
    </row>
    <row r="297" ht="20.1" customHeight="1" spans="1:5">
      <c r="A297" s="1408"/>
      <c r="B297" s="1412"/>
      <c r="C297" s="1411"/>
      <c r="D297" s="1432"/>
      <c r="E297" s="1442"/>
    </row>
    <row r="298" ht="20.1" customHeight="1" spans="1:5">
      <c r="A298" s="1408"/>
      <c r="B298" s="1412"/>
      <c r="C298" s="1411"/>
      <c r="D298" s="1432"/>
      <c r="E298" s="1442"/>
    </row>
    <row r="299" ht="20.1" customHeight="1" spans="1:5">
      <c r="A299" s="1408"/>
      <c r="B299" s="1412"/>
      <c r="C299" s="1411"/>
      <c r="D299" s="1432"/>
      <c r="E299" s="1442"/>
    </row>
    <row r="300" ht="20.1" customHeight="1" spans="1:5">
      <c r="A300" s="1408"/>
      <c r="B300" s="1412"/>
      <c r="C300" s="1411"/>
      <c r="D300" s="1432"/>
      <c r="E300" s="1442"/>
    </row>
    <row r="301" ht="20.1" customHeight="1" spans="1:5">
      <c r="A301" s="1408"/>
      <c r="B301" s="1412"/>
      <c r="C301" s="1411"/>
      <c r="D301" s="1432"/>
      <c r="E301" s="1442"/>
    </row>
    <row r="302" ht="20.1" customHeight="1" spans="1:5">
      <c r="A302" s="1408"/>
      <c r="B302" s="1412"/>
      <c r="C302" s="1411"/>
      <c r="D302" s="1432"/>
      <c r="E302" s="1442"/>
    </row>
    <row r="303" ht="20.1" customHeight="1" spans="1:5">
      <c r="A303" s="1408"/>
      <c r="B303" s="1412"/>
      <c r="C303" s="1411"/>
      <c r="D303" s="1432"/>
      <c r="E303" s="1442"/>
    </row>
    <row r="304" ht="20.1" customHeight="1" spans="1:5">
      <c r="A304" s="1408"/>
      <c r="B304" s="1412"/>
      <c r="C304" s="1411"/>
      <c r="D304" s="1432"/>
      <c r="E304" s="1442"/>
    </row>
    <row r="305" ht="20.1" customHeight="1" spans="1:5">
      <c r="A305" s="1408"/>
      <c r="B305" s="1412"/>
      <c r="C305" s="1411"/>
      <c r="D305" s="1432"/>
      <c r="E305" s="1442"/>
    </row>
    <row r="306" ht="20.1" customHeight="1" spans="1:5">
      <c r="A306" s="1408"/>
      <c r="B306" s="1412"/>
      <c r="C306" s="1411"/>
      <c r="D306" s="1432"/>
      <c r="E306" s="1442"/>
    </row>
    <row r="307" ht="20.1" customHeight="1" spans="1:5">
      <c r="A307" s="1408"/>
      <c r="B307" s="1412"/>
      <c r="C307" s="1411"/>
      <c r="D307" s="1432"/>
      <c r="E307" s="1442"/>
    </row>
    <row r="308" ht="20.1" customHeight="1" spans="1:5">
      <c r="A308" s="1408"/>
      <c r="B308" s="1412"/>
      <c r="C308" s="1411"/>
      <c r="D308" s="1432"/>
      <c r="E308" s="1442"/>
    </row>
    <row r="309" ht="20.1" customHeight="1" spans="1:5">
      <c r="A309" s="1408"/>
      <c r="B309" s="1412"/>
      <c r="C309" s="1411"/>
      <c r="D309" s="1432"/>
      <c r="E309" s="1442"/>
    </row>
    <row r="310" ht="20.1" customHeight="1" spans="1:5">
      <c r="A310" s="1408"/>
      <c r="B310" s="1412"/>
      <c r="C310" s="1411"/>
      <c r="D310" s="1432"/>
      <c r="E310" s="1442"/>
    </row>
    <row r="311" ht="20.1" customHeight="1" spans="1:5">
      <c r="A311" s="1408"/>
      <c r="B311" s="1412"/>
      <c r="C311" s="1411"/>
      <c r="D311" s="1432"/>
      <c r="E311" s="1442"/>
    </row>
    <row r="312" ht="20.1" customHeight="1" spans="1:5">
      <c r="A312" s="1408"/>
      <c r="B312" s="1412"/>
      <c r="C312" s="1411"/>
      <c r="D312" s="1432"/>
      <c r="E312" s="1442"/>
    </row>
    <row r="313" ht="20.1" customHeight="1" spans="1:5">
      <c r="A313" s="1408"/>
      <c r="B313" s="1412"/>
      <c r="C313" s="1411"/>
      <c r="D313" s="1432"/>
      <c r="E313" s="1442"/>
    </row>
    <row r="314" ht="20.1" customHeight="1" spans="1:5">
      <c r="A314" s="1408"/>
      <c r="B314" s="1412"/>
      <c r="C314" s="1411"/>
      <c r="D314" s="1432"/>
      <c r="E314" s="1442"/>
    </row>
    <row r="315" ht="20.1" customHeight="1" spans="1:5">
      <c r="A315" s="1408"/>
      <c r="B315" s="1412"/>
      <c r="C315" s="1411"/>
      <c r="D315" s="1432"/>
      <c r="E315" s="1442"/>
    </row>
    <row r="316" ht="20.1" customHeight="1" spans="1:5">
      <c r="A316" s="1408"/>
      <c r="B316" s="1412"/>
      <c r="C316" s="1411"/>
      <c r="D316" s="1432"/>
      <c r="E316" s="1442"/>
    </row>
    <row r="317" ht="20.1" customHeight="1" spans="1:5">
      <c r="A317" s="1408"/>
      <c r="B317" s="1412"/>
      <c r="C317" s="1411"/>
      <c r="D317" s="1432"/>
      <c r="E317" s="1442"/>
    </row>
    <row r="318" ht="20.1" customHeight="1" spans="1:5">
      <c r="A318" s="1408"/>
      <c r="B318" s="1412"/>
      <c r="C318" s="1411"/>
      <c r="D318" s="1432"/>
      <c r="E318" s="1442"/>
    </row>
    <row r="319" ht="20.1" customHeight="1" spans="1:5">
      <c r="A319" s="1408"/>
      <c r="B319" s="1412"/>
      <c r="C319" s="1411"/>
      <c r="D319" s="1432"/>
      <c r="E319" s="1442"/>
    </row>
    <row r="320" ht="20.1" customHeight="1" spans="1:5">
      <c r="A320" s="1408"/>
      <c r="B320" s="1412"/>
      <c r="C320" s="1411"/>
      <c r="D320" s="1432"/>
      <c r="E320" s="1442"/>
    </row>
    <row r="321" ht="20.1" customHeight="1" spans="1:5">
      <c r="A321" s="1408"/>
      <c r="B321" s="1412"/>
      <c r="C321" s="1411"/>
      <c r="D321" s="1432"/>
      <c r="E321" s="1442"/>
    </row>
    <row r="322" ht="20.1" customHeight="1" spans="1:5">
      <c r="A322" s="1408"/>
      <c r="B322" s="1412"/>
      <c r="C322" s="1411"/>
      <c r="D322" s="1432"/>
      <c r="E322" s="1442"/>
    </row>
    <row r="323" ht="20.1" customHeight="1" spans="1:5">
      <c r="A323" s="1408"/>
      <c r="B323" s="1412"/>
      <c r="C323" s="1411"/>
      <c r="D323" s="1432"/>
      <c r="E323" s="1442"/>
    </row>
    <row r="324" ht="20.1" customHeight="1" spans="1:5">
      <c r="A324" s="1408"/>
      <c r="B324" s="1412"/>
      <c r="C324" s="1411"/>
      <c r="D324" s="1432"/>
      <c r="E324" s="1442"/>
    </row>
    <row r="325" ht="20.1" customHeight="1" spans="1:5">
      <c r="A325" s="1408"/>
      <c r="B325" s="1412"/>
      <c r="C325" s="1411"/>
      <c r="D325" s="1432"/>
      <c r="E325" s="1442"/>
    </row>
    <row r="326" ht="20.1" customHeight="1" spans="1:5">
      <c r="A326" s="1408"/>
      <c r="B326" s="1412"/>
      <c r="C326" s="1411"/>
      <c r="D326" s="1432"/>
      <c r="E326" s="1442"/>
    </row>
    <row r="327" ht="20.1" customHeight="1" spans="1:5">
      <c r="A327" s="1408"/>
      <c r="B327" s="1412"/>
      <c r="C327" s="1411"/>
      <c r="D327" s="1432"/>
      <c r="E327" s="1442"/>
    </row>
    <row r="328" ht="20.1" customHeight="1" spans="1:5">
      <c r="A328" s="1408"/>
      <c r="B328" s="1412"/>
      <c r="C328" s="1411"/>
      <c r="D328" s="1432"/>
      <c r="E328" s="1442"/>
    </row>
    <row r="329" ht="20.1" customHeight="1" spans="1:5">
      <c r="A329" s="1408"/>
      <c r="B329" s="1412"/>
      <c r="C329" s="1411"/>
      <c r="D329" s="1432"/>
      <c r="E329" s="1442"/>
    </row>
    <row r="330" ht="20.1" customHeight="1" spans="1:5">
      <c r="A330" s="1408"/>
      <c r="B330" s="1412"/>
      <c r="C330" s="1411"/>
      <c r="D330" s="1432"/>
      <c r="E330" s="1442"/>
    </row>
    <row r="331" ht="20.1" customHeight="1" spans="1:5">
      <c r="A331" s="1408"/>
      <c r="B331" s="1412"/>
      <c r="C331" s="1411"/>
      <c r="D331" s="1432"/>
      <c r="E331" s="1442"/>
    </row>
    <row r="332" ht="20.1" customHeight="1" spans="1:5">
      <c r="A332" s="1408"/>
      <c r="B332" s="1412"/>
      <c r="C332" s="1411"/>
      <c r="D332" s="1432"/>
      <c r="E332" s="1442"/>
    </row>
    <row r="333" ht="20.1" customHeight="1" spans="1:5">
      <c r="A333" s="1408"/>
      <c r="B333" s="1412"/>
      <c r="C333" s="1411"/>
      <c r="D333" s="1432"/>
      <c r="E333" s="1442"/>
    </row>
    <row r="334" ht="20.1" customHeight="1" spans="1:5">
      <c r="A334" s="1408"/>
      <c r="B334" s="1412"/>
      <c r="C334" s="1411"/>
      <c r="D334" s="1432"/>
      <c r="E334" s="1442"/>
    </row>
    <row r="335" ht="20.1" customHeight="1" spans="1:5">
      <c r="A335" s="1408"/>
      <c r="B335" s="1412"/>
      <c r="C335" s="1411"/>
      <c r="D335" s="1432"/>
      <c r="E335" s="1442"/>
    </row>
    <row r="336" ht="20.1" customHeight="1" spans="1:5">
      <c r="A336" s="1408"/>
      <c r="B336" s="1412"/>
      <c r="C336" s="1411"/>
      <c r="D336" s="1432"/>
      <c r="E336" s="1442"/>
    </row>
    <row r="337" ht="20.1" customHeight="1" spans="1:5">
      <c r="A337" s="1408"/>
      <c r="B337" s="1412"/>
      <c r="C337" s="1411"/>
      <c r="D337" s="1432"/>
      <c r="E337" s="1442"/>
    </row>
    <row r="338" ht="20.1" customHeight="1" spans="1:5">
      <c r="A338" s="1408"/>
      <c r="B338" s="1412"/>
      <c r="C338" s="1411"/>
      <c r="D338" s="1432"/>
      <c r="E338" s="1442"/>
    </row>
    <row r="339" ht="20.1" customHeight="1" spans="1:5">
      <c r="A339" s="1408"/>
      <c r="B339" s="1412"/>
      <c r="C339" s="1411"/>
      <c r="D339" s="1432"/>
      <c r="E339" s="1442"/>
    </row>
    <row r="340" ht="20.1" customHeight="1" spans="1:5">
      <c r="A340" s="1408"/>
      <c r="B340" s="1412"/>
      <c r="C340" s="1411"/>
      <c r="D340" s="1432"/>
      <c r="E340" s="1442"/>
    </row>
    <row r="341" ht="20.1" customHeight="1" spans="1:5">
      <c r="A341" s="1408"/>
      <c r="B341" s="1412"/>
      <c r="C341" s="1411"/>
      <c r="D341" s="1432"/>
      <c r="E341" s="1442"/>
    </row>
    <row r="342" ht="20.1" customHeight="1" spans="1:5">
      <c r="A342" s="1408"/>
      <c r="B342" s="1412"/>
      <c r="C342" s="1411"/>
      <c r="D342" s="1432"/>
      <c r="E342" s="1442"/>
    </row>
    <row r="343" ht="20.1" customHeight="1" spans="1:5">
      <c r="A343" s="1408"/>
      <c r="B343" s="1412"/>
      <c r="C343" s="1411"/>
      <c r="D343" s="1432"/>
      <c r="E343" s="1442"/>
    </row>
    <row r="344" ht="20.1" customHeight="1" spans="1:5">
      <c r="A344" s="1408"/>
      <c r="B344" s="1412"/>
      <c r="C344" s="1411"/>
      <c r="D344" s="1432"/>
      <c r="E344" s="1442"/>
    </row>
    <row r="345" ht="20.1" customHeight="1" spans="1:5">
      <c r="A345" s="1408"/>
      <c r="B345" s="1412"/>
      <c r="C345" s="1411"/>
      <c r="D345" s="1432"/>
      <c r="E345" s="1442"/>
    </row>
    <row r="346" ht="20.1" customHeight="1" spans="1:5">
      <c r="A346" s="1408"/>
      <c r="B346" s="1412"/>
      <c r="C346" s="1411"/>
      <c r="D346" s="1432"/>
      <c r="E346" s="1442"/>
    </row>
    <row r="347" ht="20.1" customHeight="1" spans="1:5">
      <c r="A347" s="1408"/>
      <c r="B347" s="1412"/>
      <c r="C347" s="1411"/>
      <c r="D347" s="1432"/>
      <c r="E347" s="1442"/>
    </row>
    <row r="348" ht="20.1" customHeight="1" spans="1:5">
      <c r="A348" s="1408"/>
      <c r="B348" s="1412"/>
      <c r="C348" s="1411"/>
      <c r="D348" s="1432"/>
      <c r="E348" s="1442"/>
    </row>
    <row r="349" ht="20.1" customHeight="1" spans="1:5">
      <c r="A349" s="1408"/>
      <c r="B349" s="1412"/>
      <c r="C349" s="1411"/>
      <c r="D349" s="1432"/>
      <c r="E349" s="1442"/>
    </row>
    <row r="350" ht="20.1" customHeight="1" spans="1:5">
      <c r="A350" s="1408"/>
      <c r="B350" s="1412"/>
      <c r="C350" s="1411"/>
      <c r="D350" s="1432"/>
      <c r="E350" s="1442"/>
    </row>
    <row r="351" ht="20.1" customHeight="1" spans="1:5">
      <c r="A351" s="1408"/>
      <c r="B351" s="1412"/>
      <c r="C351" s="1411"/>
      <c r="D351" s="1432"/>
      <c r="E351" s="1442"/>
    </row>
    <row r="352" ht="20.1" customHeight="1" spans="1:5">
      <c r="A352" s="1408"/>
      <c r="B352" s="1412"/>
      <c r="C352" s="1411"/>
      <c r="D352" s="1432"/>
      <c r="E352" s="1442"/>
    </row>
    <row r="353" ht="20.1" customHeight="1" spans="1:5">
      <c r="A353" s="1408"/>
      <c r="B353" s="1412"/>
      <c r="C353" s="1411"/>
      <c r="D353" s="1432"/>
      <c r="E353" s="1442"/>
    </row>
    <row r="354" ht="20.1" customHeight="1" spans="1:5">
      <c r="A354" s="1408"/>
      <c r="B354" s="1412"/>
      <c r="C354" s="1411"/>
      <c r="D354" s="1432"/>
      <c r="E354" s="1442"/>
    </row>
    <row r="355" ht="20.1" customHeight="1" spans="1:5">
      <c r="A355" s="1408"/>
      <c r="B355" s="1412"/>
      <c r="C355" s="1411"/>
      <c r="D355" s="1432"/>
      <c r="E355" s="1442"/>
    </row>
    <row r="356" ht="20.1" customHeight="1" spans="1:5">
      <c r="A356" s="1408"/>
      <c r="B356" s="1412"/>
      <c r="C356" s="1411"/>
      <c r="D356" s="1432"/>
      <c r="E356" s="1442"/>
    </row>
    <row r="357" ht="20.1" customHeight="1" spans="1:5">
      <c r="A357" s="1408"/>
      <c r="B357" s="1412"/>
      <c r="C357" s="1411"/>
      <c r="D357" s="1432"/>
      <c r="E357" s="1442"/>
    </row>
    <row r="358" ht="20.1" customHeight="1" spans="1:5">
      <c r="A358" s="1408"/>
      <c r="B358" s="1412"/>
      <c r="C358" s="1411"/>
      <c r="D358" s="1432"/>
      <c r="E358" s="1442"/>
    </row>
    <row r="359" ht="20.1" customHeight="1" spans="1:5">
      <c r="A359" s="1408"/>
      <c r="B359" s="1412"/>
      <c r="C359" s="1411"/>
      <c r="D359" s="1432"/>
      <c r="E359" s="1442"/>
    </row>
    <row r="360" ht="20.1" customHeight="1" spans="1:5">
      <c r="A360" s="1408"/>
      <c r="B360" s="1412"/>
      <c r="C360" s="1411"/>
      <c r="D360" s="1432"/>
      <c r="E360" s="1442"/>
    </row>
    <row r="361" ht="20.1" customHeight="1" spans="1:5">
      <c r="A361" s="1408"/>
      <c r="B361" s="1412"/>
      <c r="C361" s="1411"/>
      <c r="D361" s="1432"/>
      <c r="E361" s="1442"/>
    </row>
    <row r="362" ht="20.1" customHeight="1" spans="1:5">
      <c r="A362" s="1408"/>
      <c r="B362" s="1412"/>
      <c r="C362" s="1411"/>
      <c r="D362" s="1443"/>
      <c r="E362" s="1444"/>
    </row>
    <row r="363" ht="20.1" customHeight="1" spans="1:5">
      <c r="A363" s="1408"/>
      <c r="B363" s="1412"/>
      <c r="C363" s="1411"/>
      <c r="D363" s="1443"/>
      <c r="E363" s="1444"/>
    </row>
    <row r="364" ht="20.1" customHeight="1" spans="1:5">
      <c r="A364" s="1408"/>
      <c r="B364" s="1412"/>
      <c r="C364" s="1411"/>
      <c r="D364" s="1432"/>
      <c r="E364" s="1442"/>
    </row>
    <row r="365" ht="20.1" customHeight="1" spans="1:5">
      <c r="A365" s="1408"/>
      <c r="B365" s="1412"/>
      <c r="C365" s="1411"/>
      <c r="D365" s="1432"/>
      <c r="E365" s="1442"/>
    </row>
    <row r="366" ht="20.1" customHeight="1" spans="1:5">
      <c r="A366" s="1408"/>
      <c r="B366" s="1412"/>
      <c r="C366" s="1411"/>
      <c r="D366" s="1432"/>
      <c r="E366" s="1442"/>
    </row>
    <row r="367" ht="20.1" customHeight="1" spans="1:5">
      <c r="A367" s="1408"/>
      <c r="B367" s="1412"/>
      <c r="C367" s="1411"/>
      <c r="D367" s="1432"/>
      <c r="E367" s="1442"/>
    </row>
    <row r="368" ht="20.1" customHeight="1" spans="1:5">
      <c r="A368" s="1408"/>
      <c r="B368" s="1412"/>
      <c r="C368" s="1411"/>
      <c r="D368" s="1432"/>
      <c r="E368" s="1442"/>
    </row>
    <row r="369" ht="20.1" customHeight="1" spans="1:5">
      <c r="A369" s="1408"/>
      <c r="B369" s="1412"/>
      <c r="C369" s="1411"/>
      <c r="D369" s="1432"/>
      <c r="E369" s="1442"/>
    </row>
    <row r="370" ht="20.1" customHeight="1" spans="1:5">
      <c r="A370" s="1408"/>
      <c r="B370" s="1412"/>
      <c r="C370" s="1411"/>
      <c r="D370" s="1432"/>
      <c r="E370" s="1442"/>
    </row>
    <row r="371" ht="20.1" customHeight="1" spans="1:5">
      <c r="A371" s="1408"/>
      <c r="B371" s="1412"/>
      <c r="C371" s="1411"/>
      <c r="D371" s="1432"/>
      <c r="E371" s="1442"/>
    </row>
    <row r="372" ht="20.1" customHeight="1" spans="1:5">
      <c r="A372" s="1408"/>
      <c r="B372" s="1412"/>
      <c r="C372" s="1411"/>
      <c r="D372" s="1432"/>
      <c r="E372" s="1442"/>
    </row>
    <row r="373" ht="20.1" customHeight="1" spans="1:5">
      <c r="A373" s="1408"/>
      <c r="B373" s="1412"/>
      <c r="C373" s="1411"/>
      <c r="D373" s="1432"/>
      <c r="E373" s="1442"/>
    </row>
    <row r="374" ht="20.1" customHeight="1" spans="1:5">
      <c r="A374" s="1408"/>
      <c r="B374" s="1412"/>
      <c r="C374" s="1411"/>
      <c r="D374" s="1432"/>
      <c r="E374" s="1442"/>
    </row>
    <row r="375" ht="20.1" customHeight="1" spans="1:5">
      <c r="A375" s="1408"/>
      <c r="B375" s="1412"/>
      <c r="C375" s="1411"/>
      <c r="D375" s="1432"/>
      <c r="E375" s="1445"/>
    </row>
    <row r="376" ht="20.1" customHeight="1" spans="1:5">
      <c r="A376" s="1408"/>
      <c r="B376" s="1412"/>
      <c r="C376" s="1411"/>
      <c r="D376" s="1432"/>
      <c r="E376" s="1442"/>
    </row>
    <row r="377" ht="20.1" customHeight="1" spans="1:5">
      <c r="A377" s="1408"/>
      <c r="B377" s="1412"/>
      <c r="C377" s="1411"/>
      <c r="D377" s="1432"/>
      <c r="E377" s="1442"/>
    </row>
    <row r="378" ht="20.1" customHeight="1" spans="1:5">
      <c r="A378" s="1408"/>
      <c r="B378" s="1412"/>
      <c r="C378" s="1411"/>
      <c r="D378" s="1432"/>
      <c r="E378" s="1442"/>
    </row>
    <row r="379" ht="20.1" customHeight="1" spans="1:5">
      <c r="A379" s="1408"/>
      <c r="B379" s="1412"/>
      <c r="C379" s="1411"/>
      <c r="D379" s="1432"/>
      <c r="E379" s="1442"/>
    </row>
    <row r="380" ht="20.1" customHeight="1" spans="1:5">
      <c r="A380" s="1408"/>
      <c r="B380" s="1412"/>
      <c r="C380" s="1411"/>
      <c r="D380" s="1432"/>
      <c r="E380" s="1442"/>
    </row>
    <row r="381" ht="20.1" customHeight="1" spans="1:5">
      <c r="A381" s="1408"/>
      <c r="B381" s="1412"/>
      <c r="C381" s="1411"/>
      <c r="D381" s="1432"/>
      <c r="E381" s="1442"/>
    </row>
    <row r="382" ht="20.1" customHeight="1" spans="1:5">
      <c r="A382" s="1408"/>
      <c r="B382" s="1412"/>
      <c r="C382" s="1411"/>
      <c r="D382" s="1432"/>
      <c r="E382" s="1442"/>
    </row>
    <row r="383" ht="20.1" customHeight="1" spans="1:5">
      <c r="A383" s="1408"/>
      <c r="B383" s="1412"/>
      <c r="C383" s="1411"/>
      <c r="D383" s="1432"/>
      <c r="E383" s="1442"/>
    </row>
    <row r="384" ht="20.1" customHeight="1" spans="1:5">
      <c r="A384" s="1408"/>
      <c r="B384" s="1412"/>
      <c r="C384" s="1411"/>
      <c r="D384" s="1432"/>
      <c r="E384" s="1442"/>
    </row>
    <row r="385" ht="20.1" customHeight="1" spans="1:5">
      <c r="A385" s="1408"/>
      <c r="B385" s="1412"/>
      <c r="C385" s="1411"/>
      <c r="D385" s="1432"/>
      <c r="E385" s="1442"/>
    </row>
    <row r="386" ht="20.1" customHeight="1" spans="1:5">
      <c r="A386" s="1408"/>
      <c r="B386" s="1412"/>
      <c r="C386" s="1411"/>
      <c r="D386" s="1432"/>
      <c r="E386" s="1442"/>
    </row>
    <row r="387" ht="20.1" customHeight="1" spans="1:5">
      <c r="A387" s="1408"/>
      <c r="B387" s="1412"/>
      <c r="C387" s="1411"/>
      <c r="D387" s="1432"/>
      <c r="E387" s="1442"/>
    </row>
    <row r="388" ht="20.1" customHeight="1" spans="1:5">
      <c r="A388" s="1408"/>
      <c r="B388" s="1412"/>
      <c r="C388" s="1411"/>
      <c r="D388" s="1432"/>
      <c r="E388" s="1442"/>
    </row>
    <row r="389" ht="20.1" customHeight="1" spans="1:5">
      <c r="A389" s="1408"/>
      <c r="B389" s="1412"/>
      <c r="C389" s="1411"/>
      <c r="D389" s="1432"/>
      <c r="E389" s="1442"/>
    </row>
    <row r="390" ht="20.1" customHeight="1" spans="1:5">
      <c r="A390" s="1408"/>
      <c r="B390" s="1412"/>
      <c r="C390" s="1411"/>
      <c r="D390" s="1432"/>
      <c r="E390" s="1442"/>
    </row>
    <row r="391" ht="20.1" customHeight="1" spans="1:5">
      <c r="A391" s="1408"/>
      <c r="B391" s="1412"/>
      <c r="C391" s="1411"/>
      <c r="D391" s="1432"/>
      <c r="E391" s="1442"/>
    </row>
    <row r="392" ht="20.1" customHeight="1" spans="1:5">
      <c r="A392" s="1408"/>
      <c r="B392" s="1412"/>
      <c r="C392" s="1411"/>
      <c r="D392" s="1432"/>
      <c r="E392" s="1442"/>
    </row>
    <row r="393" ht="20.1" customHeight="1" spans="1:5">
      <c r="A393" s="1408"/>
      <c r="B393" s="1412"/>
      <c r="C393" s="1411"/>
      <c r="D393" s="1432"/>
      <c r="E393" s="1442"/>
    </row>
    <row r="394" ht="20.1" customHeight="1" spans="1:5">
      <c r="A394" s="1408"/>
      <c r="B394" s="1412"/>
      <c r="C394" s="1411"/>
      <c r="D394" s="1432"/>
      <c r="E394" s="1442"/>
    </row>
    <row r="395" ht="20.1" customHeight="1" spans="1:5">
      <c r="A395" s="1408"/>
      <c r="B395" s="1412"/>
      <c r="C395" s="1411"/>
      <c r="D395" s="1432"/>
      <c r="E395" s="1442"/>
    </row>
    <row r="396" ht="20.1" customHeight="1" spans="1:5">
      <c r="A396" s="1408"/>
      <c r="B396" s="1412"/>
      <c r="C396" s="1411"/>
      <c r="D396" s="1432"/>
      <c r="E396" s="1442"/>
    </row>
    <row r="397" ht="20.1" customHeight="1" spans="1:5">
      <c r="A397" s="1408"/>
      <c r="B397" s="1412"/>
      <c r="C397" s="1411"/>
      <c r="D397" s="1432"/>
      <c r="E397" s="1442"/>
    </row>
    <row r="398" ht="20.1" customHeight="1" spans="1:5">
      <c r="A398" s="1408"/>
      <c r="B398" s="1412"/>
      <c r="C398" s="1411"/>
      <c r="D398" s="1432"/>
      <c r="E398" s="1442"/>
    </row>
    <row r="399" ht="20.1" customHeight="1" spans="1:5">
      <c r="A399" s="1408"/>
      <c r="B399" s="1412"/>
      <c r="C399" s="1411"/>
      <c r="D399" s="1432"/>
      <c r="E399" s="1442"/>
    </row>
    <row r="400" ht="20.1" customHeight="1" spans="1:5">
      <c r="A400" s="1408"/>
      <c r="B400" s="1412"/>
      <c r="C400" s="1411"/>
      <c r="D400" s="1432"/>
      <c r="E400" s="1442"/>
    </row>
    <row r="401" ht="20.1" customHeight="1" spans="1:5">
      <c r="A401" s="1408"/>
      <c r="B401" s="1412"/>
      <c r="C401" s="1411"/>
      <c r="D401" s="1432"/>
      <c r="E401" s="1442"/>
    </row>
    <row r="402" ht="20.1" customHeight="1" spans="1:5">
      <c r="A402" s="1408"/>
      <c r="B402" s="1412"/>
      <c r="C402" s="1411"/>
      <c r="D402" s="1432"/>
      <c r="E402" s="1442"/>
    </row>
    <row r="403" ht="20.1" customHeight="1" spans="1:5">
      <c r="A403" s="1408"/>
      <c r="B403" s="1412"/>
      <c r="C403" s="1411"/>
      <c r="D403" s="1432"/>
      <c r="E403" s="1442"/>
    </row>
    <row r="404" ht="20.1" customHeight="1" spans="1:5">
      <c r="A404" s="1439"/>
      <c r="B404" s="1412"/>
      <c r="C404" s="1411"/>
      <c r="D404" s="1432"/>
      <c r="E404" s="1446"/>
    </row>
    <row r="405" ht="20.1" customHeight="1" spans="1:5">
      <c r="A405" s="1408"/>
      <c r="B405" s="1412"/>
      <c r="C405" s="1411"/>
      <c r="D405" s="1432"/>
      <c r="E405" s="1442"/>
    </row>
    <row r="406" ht="20.1" customHeight="1" spans="1:5">
      <c r="A406" s="1408"/>
      <c r="B406" s="1412"/>
      <c r="C406" s="1411"/>
      <c r="D406" s="1432"/>
      <c r="E406" s="1442"/>
    </row>
    <row r="407" ht="20.1" customHeight="1" spans="1:5">
      <c r="A407" s="1408"/>
      <c r="B407" s="1412"/>
      <c r="C407" s="1411"/>
      <c r="D407" s="1432"/>
      <c r="E407" s="1442"/>
    </row>
    <row r="408" ht="20.1" customHeight="1" spans="1:5">
      <c r="A408" s="1408"/>
      <c r="B408" s="1412"/>
      <c r="C408" s="1411"/>
      <c r="D408" s="1432"/>
      <c r="E408" s="1442"/>
    </row>
    <row r="409" ht="20.1" customHeight="1" spans="1:5">
      <c r="A409" s="1408"/>
      <c r="B409" s="1412"/>
      <c r="C409" s="1411"/>
      <c r="D409" s="1432"/>
      <c r="E409" s="1442"/>
    </row>
    <row r="410" ht="20.1" customHeight="1" spans="1:5">
      <c r="A410" s="1408"/>
      <c r="B410" s="1412"/>
      <c r="C410" s="1411"/>
      <c r="D410" s="1432"/>
      <c r="E410" s="1442"/>
    </row>
    <row r="411" ht="20.1" customHeight="1" spans="1:5">
      <c r="A411" s="1408"/>
      <c r="B411" s="1412"/>
      <c r="C411" s="1411"/>
      <c r="D411" s="1432"/>
      <c r="E411" s="1442"/>
    </row>
    <row r="412" ht="20.1" customHeight="1" spans="1:5">
      <c r="A412" s="1408"/>
      <c r="B412" s="1412"/>
      <c r="C412" s="1411"/>
      <c r="D412" s="1432"/>
      <c r="E412" s="1442"/>
    </row>
    <row r="413" ht="20.1" customHeight="1" spans="1:5">
      <c r="A413" s="1408"/>
      <c r="B413" s="1412"/>
      <c r="C413" s="1411"/>
      <c r="D413" s="1432"/>
      <c r="E413" s="1442"/>
    </row>
    <row r="414" ht="20.1" customHeight="1" spans="1:5">
      <c r="A414" s="1408"/>
      <c r="B414" s="1412"/>
      <c r="C414" s="1411"/>
      <c r="D414" s="1432"/>
      <c r="E414" s="1442"/>
    </row>
    <row r="415" ht="20.1" customHeight="1" spans="1:5">
      <c r="A415" s="1408"/>
      <c r="B415" s="1412"/>
      <c r="C415" s="1411"/>
      <c r="D415" s="1432"/>
      <c r="E415" s="1442"/>
    </row>
    <row r="416" ht="20.1" customHeight="1" spans="1:5">
      <c r="A416" s="1408"/>
      <c r="B416" s="1412"/>
      <c r="C416" s="1411"/>
      <c r="D416" s="1432"/>
      <c r="E416" s="1442"/>
    </row>
    <row r="417" ht="20.1" customHeight="1" spans="1:5">
      <c r="A417" s="1439"/>
      <c r="B417" s="1412"/>
      <c r="C417" s="1411"/>
      <c r="D417" s="1432"/>
      <c r="E417" s="1442"/>
    </row>
    <row r="418" ht="20.1" customHeight="1" spans="1:5">
      <c r="A418" s="1408"/>
      <c r="B418" s="1412"/>
      <c r="C418" s="1411"/>
      <c r="D418" s="1432"/>
      <c r="E418" s="1442"/>
    </row>
    <row r="419" ht="20.1" customHeight="1" spans="1:5">
      <c r="A419" s="1408"/>
      <c r="B419" s="1412"/>
      <c r="C419" s="1411"/>
      <c r="D419" s="1432"/>
      <c r="E419" s="1442"/>
    </row>
    <row r="420" ht="20.1" customHeight="1" spans="1:5">
      <c r="A420" s="1408"/>
      <c r="B420" s="1412"/>
      <c r="C420" s="1411"/>
      <c r="D420" s="1432"/>
      <c r="E420" s="1442"/>
    </row>
    <row r="421" ht="20.1" customHeight="1" spans="1:5">
      <c r="A421" s="1408"/>
      <c r="B421" s="1412"/>
      <c r="C421" s="1411"/>
      <c r="D421" s="1432"/>
      <c r="E421" s="1442"/>
    </row>
    <row r="422" ht="20.1" customHeight="1" spans="1:5">
      <c r="A422" s="1408"/>
      <c r="B422" s="1412"/>
      <c r="C422" s="1411"/>
      <c r="D422" s="1432"/>
      <c r="E422" s="1442"/>
    </row>
    <row r="423" ht="20.1" customHeight="1" spans="1:5">
      <c r="A423" s="1408"/>
      <c r="B423" s="1412"/>
      <c r="C423" s="1411"/>
      <c r="D423" s="1432"/>
      <c r="E423" s="1442"/>
    </row>
    <row r="424" ht="20.1" customHeight="1" spans="1:5">
      <c r="A424" s="1408"/>
      <c r="B424" s="1412"/>
      <c r="C424" s="1411"/>
      <c r="D424" s="1432"/>
      <c r="E424" s="1442"/>
    </row>
    <row r="425" ht="20.1" customHeight="1" spans="1:5">
      <c r="A425" s="1408"/>
      <c r="B425" s="1412"/>
      <c r="C425" s="1411"/>
      <c r="D425" s="1432"/>
      <c r="E425" s="1442"/>
    </row>
    <row r="426" ht="20.1" customHeight="1" spans="1:5">
      <c r="A426" s="1408"/>
      <c r="B426" s="1412"/>
      <c r="C426" s="1411"/>
      <c r="D426" s="1432"/>
      <c r="E426" s="1442"/>
    </row>
    <row r="427" ht="20.1" customHeight="1" spans="1:5">
      <c r="A427" s="1408"/>
      <c r="B427" s="1412"/>
      <c r="C427" s="1411"/>
      <c r="D427" s="1432"/>
      <c r="E427" s="1442"/>
    </row>
    <row r="428" ht="20.1" customHeight="1" spans="1:5">
      <c r="A428" s="1408"/>
      <c r="B428" s="1412"/>
      <c r="C428" s="1411"/>
      <c r="D428" s="1432"/>
      <c r="E428" s="1442"/>
    </row>
    <row r="429" ht="20.1" customHeight="1" spans="1:5">
      <c r="A429" s="1408"/>
      <c r="B429" s="1412"/>
      <c r="C429" s="1411"/>
      <c r="D429" s="1432"/>
      <c r="E429" s="1442"/>
    </row>
    <row r="430" ht="20.1" customHeight="1" spans="1:5">
      <c r="A430" s="1408"/>
      <c r="B430" s="1412"/>
      <c r="C430" s="1411"/>
      <c r="D430" s="1432"/>
      <c r="E430" s="1442"/>
    </row>
    <row r="431" ht="20.1" customHeight="1" spans="1:5">
      <c r="A431" s="1408"/>
      <c r="B431" s="1412"/>
      <c r="C431" s="1411"/>
      <c r="D431" s="1432"/>
      <c r="E431" s="1442"/>
    </row>
    <row r="432" ht="20.1" customHeight="1" spans="1:5">
      <c r="A432" s="1408"/>
      <c r="B432" s="1412"/>
      <c r="C432" s="1411"/>
      <c r="D432" s="1432"/>
      <c r="E432" s="1442"/>
    </row>
    <row r="433" ht="20.1" customHeight="1" spans="1:5">
      <c r="A433" s="1408"/>
      <c r="B433" s="1412"/>
      <c r="C433" s="1411"/>
      <c r="D433" s="1432"/>
      <c r="E433" s="1442"/>
    </row>
    <row r="434" ht="20.1" customHeight="1" spans="1:5">
      <c r="A434" s="1408"/>
      <c r="B434" s="1412"/>
      <c r="C434" s="1411"/>
      <c r="D434" s="1432"/>
      <c r="E434" s="1442"/>
    </row>
    <row r="435" ht="20.1" customHeight="1" spans="1:5">
      <c r="A435" s="1408"/>
      <c r="B435" s="1412"/>
      <c r="C435" s="1411"/>
      <c r="D435" s="1432"/>
      <c r="E435" s="1442"/>
    </row>
    <row r="436" ht="20.1" customHeight="1" spans="1:5">
      <c r="A436" s="1408"/>
      <c r="B436" s="1412"/>
      <c r="C436" s="1411"/>
      <c r="D436" s="1432"/>
      <c r="E436" s="1442"/>
    </row>
    <row r="437" ht="20.1" customHeight="1" spans="1:5">
      <c r="A437" s="1408"/>
      <c r="B437" s="1412"/>
      <c r="C437" s="1411"/>
      <c r="D437" s="1432"/>
      <c r="E437" s="1442"/>
    </row>
    <row r="438" ht="20.1" customHeight="1" spans="1:5">
      <c r="A438" s="1408"/>
      <c r="B438" s="1412"/>
      <c r="C438" s="1411"/>
      <c r="D438" s="1432"/>
      <c r="E438" s="1442"/>
    </row>
    <row r="439" ht="20.1" customHeight="1" spans="1:5">
      <c r="A439" s="1408"/>
      <c r="B439" s="1412"/>
      <c r="C439" s="1411"/>
      <c r="D439" s="1432"/>
      <c r="E439" s="1442"/>
    </row>
    <row r="440" ht="20.1" customHeight="1" spans="1:5">
      <c r="A440" s="1408"/>
      <c r="B440" s="1412"/>
      <c r="C440" s="1411"/>
      <c r="D440" s="1432"/>
      <c r="E440" s="1442"/>
    </row>
    <row r="441" ht="20.1" customHeight="1" spans="1:5">
      <c r="A441" s="1408"/>
      <c r="B441" s="1412"/>
      <c r="C441" s="1411"/>
      <c r="D441" s="1432"/>
      <c r="E441" s="1442"/>
    </row>
    <row r="442" ht="20.1" customHeight="1" spans="1:5">
      <c r="A442" s="1408"/>
      <c r="B442" s="1412"/>
      <c r="C442" s="1411"/>
      <c r="D442" s="1432"/>
      <c r="E442" s="1442"/>
    </row>
    <row r="443" ht="20.1" customHeight="1" spans="1:5">
      <c r="A443" s="1408"/>
      <c r="B443" s="1412"/>
      <c r="C443" s="1411"/>
      <c r="D443" s="1432"/>
      <c r="E443" s="1442"/>
    </row>
    <row r="444" ht="20.1" customHeight="1" spans="1:5">
      <c r="A444" s="1408"/>
      <c r="B444" s="1412"/>
      <c r="C444" s="1411"/>
      <c r="D444" s="1432"/>
      <c r="E444" s="1442"/>
    </row>
    <row r="445" ht="20.1" customHeight="1" spans="1:5">
      <c r="A445" s="1408"/>
      <c r="B445" s="1412"/>
      <c r="C445" s="1411"/>
      <c r="D445" s="1432"/>
      <c r="E445" s="1442"/>
    </row>
    <row r="446" ht="20.1" customHeight="1" spans="1:5">
      <c r="A446" s="1408"/>
      <c r="B446" s="1412"/>
      <c r="C446" s="1411"/>
      <c r="D446" s="1432"/>
      <c r="E446" s="1442"/>
    </row>
    <row r="447" ht="20.1" customHeight="1" spans="1:5">
      <c r="A447" s="1408"/>
      <c r="B447" s="1412"/>
      <c r="C447" s="1411"/>
      <c r="D447" s="1432"/>
      <c r="E447" s="1442"/>
    </row>
    <row r="448" ht="20.1" customHeight="1" spans="1:5">
      <c r="A448" s="1408"/>
      <c r="B448" s="1412"/>
      <c r="C448" s="1411"/>
      <c r="D448" s="1432"/>
      <c r="E448" s="1442"/>
    </row>
    <row r="449" ht="20.1" customHeight="1" spans="1:5">
      <c r="A449" s="1408"/>
      <c r="B449" s="1412"/>
      <c r="C449" s="1411"/>
      <c r="D449" s="1432"/>
      <c r="E449" s="1442"/>
    </row>
    <row r="450" ht="20.1" customHeight="1" spans="1:5">
      <c r="A450" s="1408"/>
      <c r="B450" s="1412"/>
      <c r="C450" s="1411"/>
      <c r="D450" s="1432"/>
      <c r="E450" s="1442"/>
    </row>
    <row r="451" ht="20.1" customHeight="1" spans="1:5">
      <c r="A451" s="1408"/>
      <c r="B451" s="1412"/>
      <c r="C451" s="1411"/>
      <c r="D451" s="1432"/>
      <c r="E451" s="1442"/>
    </row>
    <row r="452" ht="20.1" customHeight="1" spans="1:5">
      <c r="A452" s="1408"/>
      <c r="B452" s="1412"/>
      <c r="C452" s="1411"/>
      <c r="D452" s="1432"/>
      <c r="E452" s="1442"/>
    </row>
    <row r="453" ht="20.1" customHeight="1" spans="1:5">
      <c r="A453" s="1408"/>
      <c r="B453" s="1412"/>
      <c r="C453" s="1411"/>
      <c r="D453" s="1432"/>
      <c r="E453" s="1442"/>
    </row>
    <row r="454" ht="20.1" customHeight="1" spans="1:5">
      <c r="A454" s="1408"/>
      <c r="B454" s="1412"/>
      <c r="C454" s="1411"/>
      <c r="D454" s="1432"/>
      <c r="E454" s="1442"/>
    </row>
    <row r="455" ht="20.1" customHeight="1" spans="1:5">
      <c r="A455" s="1408"/>
      <c r="B455" s="1412"/>
      <c r="C455" s="1411"/>
      <c r="D455" s="1432"/>
      <c r="E455" s="1442"/>
    </row>
    <row r="456" ht="20.1" customHeight="1" spans="1:5">
      <c r="A456" s="1408"/>
      <c r="B456" s="1412"/>
      <c r="C456" s="1411"/>
      <c r="D456" s="1432"/>
      <c r="E456" s="1442"/>
    </row>
    <row r="457" ht="20.1" customHeight="1" spans="1:5">
      <c r="A457" s="1408"/>
      <c r="B457" s="1412"/>
      <c r="C457" s="1411"/>
      <c r="D457" s="1432"/>
      <c r="E457" s="1442"/>
    </row>
    <row r="458" ht="20.1" customHeight="1" spans="1:5">
      <c r="A458" s="1408"/>
      <c r="B458" s="1412"/>
      <c r="C458" s="1411"/>
      <c r="D458" s="1432"/>
      <c r="E458" s="1442"/>
    </row>
    <row r="459" ht="20.1" customHeight="1" spans="1:5">
      <c r="A459" s="1408"/>
      <c r="B459" s="1412"/>
      <c r="C459" s="1411"/>
      <c r="D459" s="1432"/>
      <c r="E459" s="1442"/>
    </row>
    <row r="460" ht="20.1" customHeight="1" spans="1:5">
      <c r="A460" s="1408"/>
      <c r="B460" s="1412"/>
      <c r="C460" s="1411"/>
      <c r="D460" s="1432"/>
      <c r="E460" s="1442"/>
    </row>
    <row r="461" ht="20.1" customHeight="1" spans="1:5">
      <c r="A461" s="1408"/>
      <c r="B461" s="1412"/>
      <c r="C461" s="1411"/>
      <c r="D461" s="1432"/>
      <c r="E461" s="1442"/>
    </row>
    <row r="462" ht="20.1" customHeight="1" spans="1:5">
      <c r="A462" s="1408"/>
      <c r="B462" s="1412"/>
      <c r="C462" s="1411"/>
      <c r="D462" s="1432"/>
      <c r="E462" s="1442"/>
    </row>
    <row r="463" ht="20.1" customHeight="1" spans="1:5">
      <c r="A463" s="1408"/>
      <c r="B463" s="1412"/>
      <c r="C463" s="1411"/>
      <c r="D463" s="1432"/>
      <c r="E463" s="1442"/>
    </row>
    <row r="464" ht="20.1" customHeight="1" spans="1:5">
      <c r="A464" s="1408"/>
      <c r="B464" s="1412"/>
      <c r="C464" s="1411"/>
      <c r="D464" s="1432"/>
      <c r="E464" s="1442"/>
    </row>
    <row r="465" ht="20.1" customHeight="1" spans="1:5">
      <c r="A465" s="1408"/>
      <c r="B465" s="1412"/>
      <c r="C465" s="1411"/>
      <c r="D465" s="1432"/>
      <c r="E465" s="1442"/>
    </row>
    <row r="466" ht="20.1" customHeight="1" spans="1:5">
      <c r="A466" s="1408"/>
      <c r="B466" s="1412"/>
      <c r="C466" s="1411"/>
      <c r="D466" s="1432"/>
      <c r="E466" s="1442"/>
    </row>
    <row r="467" ht="20.1" customHeight="1" spans="1:5">
      <c r="A467" s="1408"/>
      <c r="B467" s="1412"/>
      <c r="C467" s="1411"/>
      <c r="D467" s="1432"/>
      <c r="E467" s="1442"/>
    </row>
    <row r="468" ht="20.1" customHeight="1" spans="1:5">
      <c r="A468" s="1408"/>
      <c r="B468" s="1412"/>
      <c r="C468" s="1411"/>
      <c r="D468" s="1432"/>
      <c r="E468" s="1442"/>
    </row>
    <row r="469" ht="20.1" customHeight="1" spans="1:5">
      <c r="A469" s="1408"/>
      <c r="B469" s="1412"/>
      <c r="C469" s="1411"/>
      <c r="D469" s="1432"/>
      <c r="E469" s="1442"/>
    </row>
    <row r="470" ht="20.1" customHeight="1" spans="1:5">
      <c r="A470" s="1408"/>
      <c r="B470" s="1412"/>
      <c r="C470" s="1411"/>
      <c r="D470" s="1432"/>
      <c r="E470" s="1442"/>
    </row>
    <row r="471" ht="20.1" customHeight="1" spans="1:5">
      <c r="A471" s="1408"/>
      <c r="B471" s="1412"/>
      <c r="C471" s="1411"/>
      <c r="D471" s="1432"/>
      <c r="E471" s="1442"/>
    </row>
    <row r="472" ht="20.1" customHeight="1" spans="1:5">
      <c r="A472" s="1408"/>
      <c r="B472" s="1412"/>
      <c r="C472" s="1411"/>
      <c r="D472" s="1432"/>
      <c r="E472" s="1442"/>
    </row>
    <row r="473" ht="20.1" customHeight="1" spans="1:5">
      <c r="A473" s="1408"/>
      <c r="B473" s="1412"/>
      <c r="C473" s="1411"/>
      <c r="D473" s="1432"/>
      <c r="E473" s="1442"/>
    </row>
    <row r="474" ht="20.1" customHeight="1" spans="1:5">
      <c r="A474" s="1408"/>
      <c r="B474" s="1412"/>
      <c r="C474" s="1411"/>
      <c r="D474" s="1432"/>
      <c r="E474" s="1442"/>
    </row>
    <row r="475" ht="20.1" customHeight="1" spans="1:5">
      <c r="A475" s="1408"/>
      <c r="B475" s="1412"/>
      <c r="C475" s="1411"/>
      <c r="D475" s="1432"/>
      <c r="E475" s="1442"/>
    </row>
    <row r="476" ht="20.1" customHeight="1" spans="1:5">
      <c r="A476" s="1408"/>
      <c r="B476" s="1412"/>
      <c r="C476" s="1411"/>
      <c r="D476" s="1432"/>
      <c r="E476" s="1442"/>
    </row>
    <row r="477" ht="20.1" customHeight="1" spans="1:5">
      <c r="A477" s="1408"/>
      <c r="B477" s="1412"/>
      <c r="C477" s="1411"/>
      <c r="D477" s="1432"/>
      <c r="E477" s="1442"/>
    </row>
    <row r="478" ht="20.1" customHeight="1" spans="1:5">
      <c r="A478" s="1408"/>
      <c r="B478" s="1412"/>
      <c r="C478" s="1411"/>
      <c r="D478" s="1432"/>
      <c r="E478" s="1442"/>
    </row>
    <row r="479" ht="20.1" customHeight="1" spans="1:5">
      <c r="A479" s="1408"/>
      <c r="B479" s="1412"/>
      <c r="C479" s="1411"/>
      <c r="D479" s="1432"/>
      <c r="E479" s="1442"/>
    </row>
    <row r="480" ht="20.1" customHeight="1" spans="1:5">
      <c r="A480" s="1408"/>
      <c r="B480" s="1412"/>
      <c r="C480" s="1411"/>
      <c r="D480" s="1432"/>
      <c r="E480" s="1442"/>
    </row>
    <row r="481" ht="20.1" customHeight="1" spans="1:5">
      <c r="A481" s="1408"/>
      <c r="B481" s="1412"/>
      <c r="C481" s="1411"/>
      <c r="D481" s="1432"/>
      <c r="E481" s="1442"/>
    </row>
    <row r="482" ht="20.1" customHeight="1" spans="1:5">
      <c r="A482" s="1408"/>
      <c r="B482" s="1412"/>
      <c r="C482" s="1411"/>
      <c r="D482" s="1432"/>
      <c r="E482" s="1442"/>
    </row>
    <row r="483" ht="20.1" customHeight="1" spans="1:5">
      <c r="A483" s="1408"/>
      <c r="B483" s="1412"/>
      <c r="C483" s="1411"/>
      <c r="D483" s="1432"/>
      <c r="E483" s="1442"/>
    </row>
    <row r="484" ht="20.1" customHeight="1" spans="1:5">
      <c r="A484" s="1408"/>
      <c r="B484" s="1412"/>
      <c r="C484" s="1411"/>
      <c r="D484" s="1432"/>
      <c r="E484" s="1442"/>
    </row>
    <row r="485" ht="20.1" customHeight="1" spans="1:5">
      <c r="A485" s="1408"/>
      <c r="B485" s="1412"/>
      <c r="C485" s="1411"/>
      <c r="D485" s="1432"/>
      <c r="E485" s="1442"/>
    </row>
    <row r="486" ht="20.1" customHeight="1" spans="1:5">
      <c r="A486" s="1408"/>
      <c r="B486" s="1412"/>
      <c r="C486" s="1411"/>
      <c r="D486" s="1432"/>
      <c r="E486" s="1442"/>
    </row>
    <row r="487" ht="20.1" customHeight="1" spans="1:5">
      <c r="A487" s="1408"/>
      <c r="B487" s="1412"/>
      <c r="C487" s="1411"/>
      <c r="D487" s="1432"/>
      <c r="E487" s="1442"/>
    </row>
    <row r="488" ht="20.1" customHeight="1" spans="1:5">
      <c r="A488" s="1408"/>
      <c r="B488" s="1412"/>
      <c r="C488" s="1411"/>
      <c r="D488" s="1432"/>
      <c r="E488" s="1442"/>
    </row>
    <row r="489" ht="20.1" customHeight="1" spans="1:5">
      <c r="A489" s="1408"/>
      <c r="B489" s="1412"/>
      <c r="C489" s="1411"/>
      <c r="D489" s="1432"/>
      <c r="E489" s="1442"/>
    </row>
    <row r="490" ht="20.1" customHeight="1" spans="1:5">
      <c r="A490" s="1408"/>
      <c r="B490" s="1412"/>
      <c r="C490" s="1411"/>
      <c r="D490" s="1432"/>
      <c r="E490" s="1442"/>
    </row>
    <row r="491" ht="20.1" customHeight="1" spans="1:5">
      <c r="A491" s="1408"/>
      <c r="B491" s="1412"/>
      <c r="C491" s="1411"/>
      <c r="D491" s="1432"/>
      <c r="E491" s="1442"/>
    </row>
    <row r="492" ht="20.1" customHeight="1" spans="1:5">
      <c r="A492" s="1408"/>
      <c r="B492" s="1412"/>
      <c r="C492" s="1411"/>
      <c r="D492" s="1432"/>
      <c r="E492" s="1442"/>
    </row>
    <row r="493" ht="20.1" customHeight="1" spans="1:5">
      <c r="A493" s="1439"/>
      <c r="B493" s="1412"/>
      <c r="C493" s="1411"/>
      <c r="D493" s="1432"/>
      <c r="E493" s="1442"/>
    </row>
    <row r="494" ht="20.1" customHeight="1" spans="1:5">
      <c r="A494" s="1408"/>
      <c r="B494" s="1412"/>
      <c r="C494" s="1411"/>
      <c r="D494" s="1432"/>
      <c r="E494" s="1442"/>
    </row>
    <row r="495" ht="20.1" customHeight="1" spans="1:5">
      <c r="A495" s="1408"/>
      <c r="B495" s="1412"/>
      <c r="C495" s="1411"/>
      <c r="D495" s="1432"/>
      <c r="E495" s="1442"/>
    </row>
    <row r="496" ht="20.1" customHeight="1" spans="1:5">
      <c r="A496" s="1408"/>
      <c r="B496" s="1412"/>
      <c r="C496" s="1447"/>
      <c r="D496" s="1432"/>
      <c r="E496" s="1442"/>
    </row>
    <row r="497" ht="20.1" customHeight="1" spans="1:5">
      <c r="A497" s="1408"/>
      <c r="B497" s="1412"/>
      <c r="C497" s="1411"/>
      <c r="D497" s="1432"/>
      <c r="E497" s="1442"/>
    </row>
    <row r="498" ht="20.1" customHeight="1" spans="1:5">
      <c r="A498" s="1408"/>
      <c r="B498" s="1412"/>
      <c r="C498" s="1411"/>
      <c r="D498" s="1432"/>
      <c r="E498" s="1442"/>
    </row>
    <row r="499" ht="20.1" customHeight="1" spans="1:5">
      <c r="A499" s="1408"/>
      <c r="B499" s="1412"/>
      <c r="C499" s="1411"/>
      <c r="D499" s="1432"/>
      <c r="E499" s="1442"/>
    </row>
    <row r="500" ht="20.1" customHeight="1" spans="1:5">
      <c r="A500" s="1408"/>
      <c r="B500" s="1412"/>
      <c r="C500" s="1411"/>
      <c r="D500" s="1432"/>
      <c r="E500" s="1442"/>
    </row>
    <row r="501" ht="20.1" customHeight="1" spans="1:5">
      <c r="A501" s="1408"/>
      <c r="B501" s="1412"/>
      <c r="C501" s="1411"/>
      <c r="D501" s="1432"/>
      <c r="E501" s="1442"/>
    </row>
    <row r="502" ht="20.1" customHeight="1" spans="1:5">
      <c r="A502" s="1408"/>
      <c r="B502" s="1412"/>
      <c r="C502" s="1411"/>
      <c r="D502" s="1432"/>
      <c r="E502" s="1442"/>
    </row>
    <row r="503" ht="20.1" customHeight="1" spans="1:5">
      <c r="A503" s="1408"/>
      <c r="B503" s="1412"/>
      <c r="C503" s="1411"/>
      <c r="D503" s="1432"/>
      <c r="E503" s="1442"/>
    </row>
    <row r="504" ht="20.1" customHeight="1" spans="1:5">
      <c r="A504" s="1408"/>
      <c r="B504" s="1412"/>
      <c r="C504" s="1411"/>
      <c r="D504" s="1432"/>
      <c r="E504" s="1442"/>
    </row>
    <row r="505" ht="20.1" customHeight="1" spans="1:5">
      <c r="A505" s="1408"/>
      <c r="B505" s="1412"/>
      <c r="C505" s="1411"/>
      <c r="D505" s="1432"/>
      <c r="E505" s="1442"/>
    </row>
    <row r="506" ht="20.1" customHeight="1" spans="1:5">
      <c r="A506" s="1408"/>
      <c r="B506" s="1412"/>
      <c r="C506" s="1411"/>
      <c r="D506" s="1432"/>
      <c r="E506" s="1442"/>
    </row>
    <row r="507" ht="20.1" customHeight="1" spans="1:5">
      <c r="A507" s="1408"/>
      <c r="B507" s="1412"/>
      <c r="C507" s="1411"/>
      <c r="D507" s="1432"/>
      <c r="E507" s="1442"/>
    </row>
    <row r="508" ht="20.1" customHeight="1" spans="1:5">
      <c r="A508" s="1408"/>
      <c r="B508" s="1412"/>
      <c r="C508" s="1411"/>
      <c r="D508" s="1432"/>
      <c r="E508" s="1442"/>
    </row>
    <row r="509" ht="20.1" customHeight="1" spans="1:5">
      <c r="A509" s="1439"/>
      <c r="B509" s="1412"/>
      <c r="C509" s="1411"/>
      <c r="D509" s="1432"/>
      <c r="E509" s="1442"/>
    </row>
    <row r="510" ht="20.1" customHeight="1" spans="1:5">
      <c r="A510" s="1408"/>
      <c r="B510" s="1412"/>
      <c r="C510" s="1411"/>
      <c r="D510" s="1432"/>
      <c r="E510" s="1442"/>
    </row>
    <row r="511" ht="20.1" customHeight="1" spans="1:5">
      <c r="A511" s="1408"/>
      <c r="B511" s="1412"/>
      <c r="C511" s="1411"/>
      <c r="D511" s="1432"/>
      <c r="E511" s="1442"/>
    </row>
    <row r="512" ht="20.1" customHeight="1" spans="1:5">
      <c r="A512" s="1408"/>
      <c r="B512" s="1412"/>
      <c r="C512" s="1411"/>
      <c r="D512" s="1432"/>
      <c r="E512" s="1442"/>
    </row>
    <row r="513" ht="20.1" customHeight="1" spans="1:5">
      <c r="A513" s="1408"/>
      <c r="B513" s="1412"/>
      <c r="C513" s="1411"/>
      <c r="D513" s="1432"/>
      <c r="E513" s="1442"/>
    </row>
    <row r="514" ht="20.1" customHeight="1" spans="1:5">
      <c r="A514" s="1439"/>
      <c r="B514" s="1412"/>
      <c r="C514" s="1411"/>
      <c r="D514" s="1432"/>
      <c r="E514" s="1442"/>
    </row>
    <row r="515" ht="20.1" customHeight="1" spans="1:5">
      <c r="A515" s="1439"/>
      <c r="B515" s="1412"/>
      <c r="C515" s="1411"/>
      <c r="D515" s="1432"/>
      <c r="E515" s="1442"/>
    </row>
    <row r="516" ht="20.1" customHeight="1" spans="1:5">
      <c r="A516" s="1439"/>
      <c r="B516" s="1412"/>
      <c r="C516" s="1411"/>
      <c r="D516" s="1432"/>
      <c r="E516" s="1442"/>
    </row>
    <row r="517" ht="20.1" customHeight="1" spans="1:5">
      <c r="A517" s="1439"/>
      <c r="B517" s="1412"/>
      <c r="C517" s="1411"/>
      <c r="D517" s="1432"/>
      <c r="E517" s="1442"/>
    </row>
    <row r="518" ht="20.1" customHeight="1" spans="1:5">
      <c r="A518" s="1439"/>
      <c r="B518" s="1412"/>
      <c r="C518" s="1411"/>
      <c r="D518" s="1432"/>
      <c r="E518" s="1442"/>
    </row>
    <row r="519" ht="20.1" customHeight="1" spans="1:5">
      <c r="A519" s="1439"/>
      <c r="B519" s="1412"/>
      <c r="C519" s="1411"/>
      <c r="D519" s="1432"/>
      <c r="E519" s="1442"/>
    </row>
    <row r="520" ht="20.1" customHeight="1" spans="1:5">
      <c r="A520" s="1439"/>
      <c r="B520" s="1412"/>
      <c r="C520" s="1411"/>
      <c r="D520" s="1432"/>
      <c r="E520" s="1442"/>
    </row>
    <row r="521" ht="20.1" customHeight="1" spans="1:5">
      <c r="A521" s="1439"/>
      <c r="B521" s="1412"/>
      <c r="C521" s="1411"/>
      <c r="D521" s="1432"/>
      <c r="E521" s="1442"/>
    </row>
    <row r="522" ht="20.1" customHeight="1" spans="1:5">
      <c r="A522" s="1439"/>
      <c r="B522" s="1412"/>
      <c r="C522" s="1411"/>
      <c r="D522" s="1432"/>
      <c r="E522" s="1442"/>
    </row>
    <row r="523" ht="20.1" customHeight="1" spans="1:5">
      <c r="A523" s="1439"/>
      <c r="B523" s="1412"/>
      <c r="C523" s="1411"/>
      <c r="D523" s="1432"/>
      <c r="E523" s="1442"/>
    </row>
    <row r="524" ht="20.1" customHeight="1" spans="1:5">
      <c r="A524" s="1439"/>
      <c r="B524" s="1412"/>
      <c r="C524" s="1411"/>
      <c r="D524" s="1432"/>
      <c r="E524" s="1442"/>
    </row>
    <row r="525" ht="20.1" customHeight="1" spans="1:5">
      <c r="A525" s="1439"/>
      <c r="B525" s="1412"/>
      <c r="C525" s="1411"/>
      <c r="D525" s="1432"/>
      <c r="E525" s="1442"/>
    </row>
    <row r="526" ht="20.1" customHeight="1" spans="1:5">
      <c r="A526" s="1439"/>
      <c r="B526" s="1412"/>
      <c r="C526" s="1411"/>
      <c r="D526" s="1432"/>
      <c r="E526" s="1442"/>
    </row>
    <row r="527" ht="20.1" customHeight="1" spans="1:5">
      <c r="A527" s="1439"/>
      <c r="B527" s="1412"/>
      <c r="C527" s="1411"/>
      <c r="D527" s="1432"/>
      <c r="E527" s="1442"/>
    </row>
    <row r="528" ht="20.1" customHeight="1" spans="1:5">
      <c r="A528" s="1439"/>
      <c r="B528" s="1412"/>
      <c r="C528" s="1411"/>
      <c r="D528" s="1432"/>
      <c r="E528" s="1442"/>
    </row>
    <row r="529" ht="20.1" customHeight="1" spans="1:5">
      <c r="A529" s="1439"/>
      <c r="B529" s="1412"/>
      <c r="C529" s="1411"/>
      <c r="D529" s="1432"/>
      <c r="E529" s="1442"/>
    </row>
    <row r="530" ht="20.1" customHeight="1" spans="1:5">
      <c r="A530" s="1439"/>
      <c r="B530" s="1412"/>
      <c r="C530" s="1411"/>
      <c r="D530" s="1432"/>
      <c r="E530" s="1442"/>
    </row>
    <row r="531" ht="20.1" customHeight="1" spans="1:5">
      <c r="A531" s="1439"/>
      <c r="B531" s="1412"/>
      <c r="C531" s="1411"/>
      <c r="D531" s="1432"/>
      <c r="E531" s="1442"/>
    </row>
    <row r="532" ht="20.1" customHeight="1" spans="1:5">
      <c r="A532" s="1439"/>
      <c r="B532" s="1412"/>
      <c r="C532" s="1411"/>
      <c r="D532" s="1432"/>
      <c r="E532" s="1442"/>
    </row>
    <row r="533" ht="20.1" customHeight="1" spans="1:5">
      <c r="A533" s="1439"/>
      <c r="B533" s="1412"/>
      <c r="C533" s="1411"/>
      <c r="D533" s="1432"/>
      <c r="E533" s="1442"/>
    </row>
    <row r="534" ht="20.1" customHeight="1" spans="1:5">
      <c r="A534" s="1439"/>
      <c r="B534" s="1412"/>
      <c r="C534" s="1411"/>
      <c r="D534" s="1432"/>
      <c r="E534" s="1442"/>
    </row>
    <row r="535" ht="20.1" customHeight="1" spans="1:5">
      <c r="A535" s="1439"/>
      <c r="B535" s="1412"/>
      <c r="C535" s="1411"/>
      <c r="D535" s="1432"/>
      <c r="E535" s="1442"/>
    </row>
    <row r="536" ht="20.1" customHeight="1" spans="1:5">
      <c r="A536" s="1439"/>
      <c r="B536" s="1412"/>
      <c r="C536" s="1411"/>
      <c r="D536" s="1432"/>
      <c r="E536" s="1442"/>
    </row>
    <row r="537" ht="20.1" customHeight="1" spans="1:5">
      <c r="A537" s="1439"/>
      <c r="B537" s="1412"/>
      <c r="C537" s="1411"/>
      <c r="D537" s="1432"/>
      <c r="E537" s="1442"/>
    </row>
    <row r="538" ht="20.1" customHeight="1" spans="1:5">
      <c r="A538" s="1439"/>
      <c r="B538" s="1412"/>
      <c r="C538" s="1411"/>
      <c r="D538" s="1432"/>
      <c r="E538" s="1442"/>
    </row>
    <row r="539" ht="20.1" customHeight="1" spans="1:5">
      <c r="A539" s="1439"/>
      <c r="B539" s="1412"/>
      <c r="C539" s="1411"/>
      <c r="D539" s="1432"/>
      <c r="E539" s="1442"/>
    </row>
    <row r="540" ht="20.1" customHeight="1" spans="1:5">
      <c r="A540" s="1439"/>
      <c r="B540" s="1412"/>
      <c r="C540" s="1411"/>
      <c r="D540" s="1432"/>
      <c r="E540" s="1442"/>
    </row>
    <row r="541" ht="20.1" customHeight="1" spans="1:5">
      <c r="A541" s="1439"/>
      <c r="B541" s="1412"/>
      <c r="C541" s="1411"/>
      <c r="D541" s="1432"/>
      <c r="E541" s="1442"/>
    </row>
    <row r="542" ht="20.1" customHeight="1" spans="1:5">
      <c r="A542" s="1408"/>
      <c r="B542" s="1412"/>
      <c r="C542" s="1411"/>
      <c r="D542" s="1432"/>
      <c r="E542" s="1442"/>
    </row>
    <row r="543" ht="20.1" customHeight="1" spans="1:5">
      <c r="A543" s="1408"/>
      <c r="B543" s="1412"/>
      <c r="C543" s="1411"/>
      <c r="D543" s="1432"/>
      <c r="E543" s="1442"/>
    </row>
    <row r="544" ht="20.1" customHeight="1" spans="1:5">
      <c r="A544" s="1408"/>
      <c r="B544" s="1412"/>
      <c r="C544" s="1411"/>
      <c r="D544" s="1432"/>
      <c r="E544" s="1442"/>
    </row>
    <row r="545" ht="20.1" customHeight="1" spans="1:5">
      <c r="A545" s="1408"/>
      <c r="B545" s="1412"/>
      <c r="C545" s="1411"/>
      <c r="D545" s="1432"/>
      <c r="E545" s="1442"/>
    </row>
    <row r="546" ht="20.1" customHeight="1" spans="1:5">
      <c r="A546" s="1408"/>
      <c r="B546" s="1412"/>
      <c r="C546" s="1411"/>
      <c r="D546" s="1432"/>
      <c r="E546" s="1442"/>
    </row>
    <row r="547" ht="20.1" customHeight="1" spans="1:5">
      <c r="A547" s="1408"/>
      <c r="B547" s="1412"/>
      <c r="C547" s="1411"/>
      <c r="D547" s="1432"/>
      <c r="E547" s="1442"/>
    </row>
    <row r="548" ht="20.1" customHeight="1" spans="1:5">
      <c r="A548" s="1408"/>
      <c r="B548" s="1412"/>
      <c r="C548" s="1411"/>
      <c r="D548" s="1432"/>
      <c r="E548" s="1442"/>
    </row>
    <row r="549" ht="20.1" customHeight="1" spans="1:5">
      <c r="A549" s="1408"/>
      <c r="B549" s="1412"/>
      <c r="C549" s="1411"/>
      <c r="D549" s="1432"/>
      <c r="E549" s="1442"/>
    </row>
    <row r="550" ht="20.1" customHeight="1" spans="1:5">
      <c r="A550" s="1408"/>
      <c r="B550" s="1412"/>
      <c r="C550" s="1411"/>
      <c r="D550" s="1432"/>
      <c r="E550" s="1442"/>
    </row>
    <row r="551" ht="20.1" customHeight="1" spans="1:5">
      <c r="A551" s="1408"/>
      <c r="B551" s="1412"/>
      <c r="C551" s="1411"/>
      <c r="D551" s="1432"/>
      <c r="E551" s="1442"/>
    </row>
    <row r="552" ht="20.1" customHeight="1" spans="1:5">
      <c r="A552" s="1408"/>
      <c r="B552" s="1412"/>
      <c r="C552" s="1411"/>
      <c r="D552" s="1432"/>
      <c r="E552" s="1442"/>
    </row>
    <row r="553" ht="20.1" customHeight="1" spans="1:5">
      <c r="A553" s="1408"/>
      <c r="B553" s="1412"/>
      <c r="C553" s="1411"/>
      <c r="D553" s="1432"/>
      <c r="E553" s="1442"/>
    </row>
    <row r="554" ht="20.1" customHeight="1" spans="1:5">
      <c r="A554" s="1408"/>
      <c r="B554" s="1412"/>
      <c r="C554" s="1411"/>
      <c r="D554" s="1432"/>
      <c r="E554" s="1442"/>
    </row>
    <row r="555" ht="20.1" customHeight="1" spans="1:5">
      <c r="A555" s="1408"/>
      <c r="B555" s="1412"/>
      <c r="C555" s="1411"/>
      <c r="D555" s="1432"/>
      <c r="E555" s="1442"/>
    </row>
    <row r="556" ht="20.1" customHeight="1" spans="1:5">
      <c r="A556" s="1408"/>
      <c r="B556" s="1412"/>
      <c r="C556" s="1411"/>
      <c r="D556" s="1432"/>
      <c r="E556" s="1442"/>
    </row>
    <row r="557" ht="20.1" customHeight="1" spans="1:5">
      <c r="A557" s="1408"/>
      <c r="B557" s="1412"/>
      <c r="C557" s="1411"/>
      <c r="D557" s="1432"/>
      <c r="E557" s="1442"/>
    </row>
    <row r="558" ht="20.1" customHeight="1" spans="1:5">
      <c r="A558" s="1408"/>
      <c r="B558" s="1412"/>
      <c r="C558" s="1411"/>
      <c r="D558" s="1432"/>
      <c r="E558" s="1442"/>
    </row>
    <row r="559" ht="20.1" customHeight="1" spans="1:5">
      <c r="A559" s="1408"/>
      <c r="B559" s="1412"/>
      <c r="C559" s="1411"/>
      <c r="D559" s="1432"/>
      <c r="E559" s="1442"/>
    </row>
    <row r="560" ht="20.1" customHeight="1" spans="1:5">
      <c r="A560" s="1408"/>
      <c r="B560" s="1412"/>
      <c r="C560" s="1411"/>
      <c r="D560" s="1432"/>
      <c r="E560" s="1442"/>
    </row>
    <row r="561" ht="20.1" customHeight="1" spans="1:5">
      <c r="A561" s="1408"/>
      <c r="B561" s="1412"/>
      <c r="C561" s="1411"/>
      <c r="D561" s="1432"/>
      <c r="E561" s="1442"/>
    </row>
    <row r="562" ht="20.1" customHeight="1" spans="1:5">
      <c r="A562" s="1408"/>
      <c r="B562" s="1412"/>
      <c r="C562" s="1411"/>
      <c r="D562" s="1432"/>
      <c r="E562" s="1442"/>
    </row>
    <row r="563" ht="20.1" customHeight="1" spans="1:5">
      <c r="A563" s="1408"/>
      <c r="B563" s="1412"/>
      <c r="C563" s="1411"/>
      <c r="D563" s="1432"/>
      <c r="E563" s="1442"/>
    </row>
    <row r="564" ht="20.1" customHeight="1" spans="1:5">
      <c r="A564" s="1408"/>
      <c r="B564" s="1412"/>
      <c r="C564" s="1411"/>
      <c r="D564" s="1432"/>
      <c r="E564" s="1442"/>
    </row>
    <row r="565" ht="20.1" customHeight="1" spans="1:5">
      <c r="A565" s="1408"/>
      <c r="B565" s="1412"/>
      <c r="C565" s="1411"/>
      <c r="D565" s="1432"/>
      <c r="E565" s="1442"/>
    </row>
    <row r="566" ht="20.1" customHeight="1" spans="1:5">
      <c r="A566" s="1408"/>
      <c r="B566" s="1412"/>
      <c r="C566" s="1411"/>
      <c r="D566" s="1432"/>
      <c r="E566" s="1442"/>
    </row>
    <row r="567" ht="20.1" customHeight="1" spans="1:5">
      <c r="A567" s="1408"/>
      <c r="B567" s="1412"/>
      <c r="C567" s="1411"/>
      <c r="D567" s="1432"/>
      <c r="E567" s="1442"/>
    </row>
    <row r="568" ht="20.1" customHeight="1" spans="1:5">
      <c r="A568" s="1408"/>
      <c r="B568" s="1412"/>
      <c r="C568" s="1411"/>
      <c r="D568" s="1432"/>
      <c r="E568" s="1442"/>
    </row>
    <row r="569" ht="20.1" customHeight="1" spans="1:5">
      <c r="A569" s="1408"/>
      <c r="B569" s="1412"/>
      <c r="C569" s="1411"/>
      <c r="D569" s="1432"/>
      <c r="E569" s="1442"/>
    </row>
    <row r="570" ht="20.1" customHeight="1" spans="1:5">
      <c r="A570" s="1408"/>
      <c r="B570" s="1412"/>
      <c r="C570" s="1411"/>
      <c r="D570" s="1432"/>
      <c r="E570" s="1442"/>
    </row>
    <row r="571" ht="20.1" customHeight="1" spans="1:5">
      <c r="A571" s="1408"/>
      <c r="B571" s="1412"/>
      <c r="C571" s="1411"/>
      <c r="D571" s="1432"/>
      <c r="E571" s="1442"/>
    </row>
    <row r="572" ht="20.1" customHeight="1" spans="1:5">
      <c r="A572" s="1408"/>
      <c r="B572" s="1412"/>
      <c r="C572" s="1411"/>
      <c r="D572" s="1432"/>
      <c r="E572" s="1442"/>
    </row>
    <row r="573" ht="20.1" customHeight="1" spans="1:5">
      <c r="A573" s="1408"/>
      <c r="B573" s="1412"/>
      <c r="C573" s="1411"/>
      <c r="D573" s="1432"/>
      <c r="E573" s="1442"/>
    </row>
    <row r="574" ht="20.1" customHeight="1" spans="1:5">
      <c r="A574" s="1408"/>
      <c r="B574" s="1412"/>
      <c r="C574" s="1411"/>
      <c r="D574" s="1432"/>
      <c r="E574" s="1442"/>
    </row>
    <row r="575" ht="20.1" customHeight="1" spans="1:5">
      <c r="A575" s="1408"/>
      <c r="B575" s="1412"/>
      <c r="C575" s="1411"/>
      <c r="D575" s="1432"/>
      <c r="E575" s="1442"/>
    </row>
    <row r="576" ht="20.1" customHeight="1" spans="1:5">
      <c r="A576" s="1408"/>
      <c r="B576" s="1412"/>
      <c r="C576" s="1411"/>
      <c r="D576" s="1432"/>
      <c r="E576" s="1442"/>
    </row>
    <row r="577" ht="20.1" customHeight="1" spans="1:5">
      <c r="A577" s="1408"/>
      <c r="B577" s="1412"/>
      <c r="C577" s="1411"/>
      <c r="D577" s="1432"/>
      <c r="E577" s="1442"/>
    </row>
    <row r="578" ht="20.1" customHeight="1" spans="1:5">
      <c r="A578" s="1408"/>
      <c r="B578" s="1412"/>
      <c r="C578" s="1411"/>
      <c r="D578" s="1432"/>
      <c r="E578" s="1442"/>
    </row>
    <row r="579" ht="20.1" customHeight="1" spans="1:5">
      <c r="A579" s="1408"/>
      <c r="B579" s="1412"/>
      <c r="C579" s="1411"/>
      <c r="D579" s="1432"/>
      <c r="E579" s="1442"/>
    </row>
    <row r="580" ht="20.1" customHeight="1" spans="1:5">
      <c r="A580" s="1408"/>
      <c r="B580" s="1412"/>
      <c r="C580" s="1411"/>
      <c r="D580" s="1432"/>
      <c r="E580" s="1442"/>
    </row>
    <row r="581" ht="20.1" customHeight="1" spans="1:5">
      <c r="A581" s="1408"/>
      <c r="B581" s="1412"/>
      <c r="C581" s="1411"/>
      <c r="D581" s="1432"/>
      <c r="E581" s="1442"/>
    </row>
    <row r="582" ht="20.1" customHeight="1" spans="1:5">
      <c r="A582" s="1408"/>
      <c r="B582" s="1412"/>
      <c r="C582" s="1411"/>
      <c r="D582" s="1432"/>
      <c r="E582" s="1442"/>
    </row>
    <row r="583" ht="20.1" customHeight="1" spans="1:5">
      <c r="A583" s="1408"/>
      <c r="B583" s="1412"/>
      <c r="C583" s="1411"/>
      <c r="D583" s="1432"/>
      <c r="E583" s="1442"/>
    </row>
    <row r="584" ht="20.1" customHeight="1" spans="1:5">
      <c r="A584" s="1408"/>
      <c r="B584" s="1412"/>
      <c r="C584" s="1411"/>
      <c r="D584" s="1432"/>
      <c r="E584" s="1442"/>
    </row>
    <row r="585" ht="20.1" customHeight="1" spans="1:5">
      <c r="A585" s="1408"/>
      <c r="B585" s="1412"/>
      <c r="C585" s="1411"/>
      <c r="D585" s="1432"/>
      <c r="E585" s="1442"/>
    </row>
    <row r="586" ht="20.1" customHeight="1" spans="1:5">
      <c r="A586" s="1408"/>
      <c r="B586" s="1412"/>
      <c r="C586" s="1411"/>
      <c r="D586" s="1432"/>
      <c r="E586" s="1442"/>
    </row>
    <row r="587" ht="20.1" customHeight="1" spans="1:5">
      <c r="A587" s="1408"/>
      <c r="B587" s="1412"/>
      <c r="C587" s="1411"/>
      <c r="D587" s="1432"/>
      <c r="E587" s="1442"/>
    </row>
    <row r="588" ht="20.1" customHeight="1" spans="1:5">
      <c r="A588" s="1408"/>
      <c r="B588" s="1412"/>
      <c r="C588" s="1411"/>
      <c r="D588" s="1432"/>
      <c r="E588" s="1442"/>
    </row>
    <row r="589" ht="20.1" customHeight="1" spans="1:5">
      <c r="A589" s="1408"/>
      <c r="B589" s="1412"/>
      <c r="C589" s="1411"/>
      <c r="D589" s="1432"/>
      <c r="E589" s="1442"/>
    </row>
    <row r="590" ht="20.1" customHeight="1" spans="1:5">
      <c r="A590" s="1408"/>
      <c r="B590" s="1412"/>
      <c r="C590" s="1411"/>
      <c r="D590" s="1432"/>
      <c r="E590" s="1442"/>
    </row>
    <row r="591" ht="20.1" customHeight="1" spans="1:5">
      <c r="A591" s="1408"/>
      <c r="B591" s="1412"/>
      <c r="C591" s="1411"/>
      <c r="D591" s="1432"/>
      <c r="E591" s="1442"/>
    </row>
    <row r="592" ht="20.1" customHeight="1" spans="1:5">
      <c r="A592" s="1408"/>
      <c r="B592" s="1412"/>
      <c r="C592" s="1411"/>
      <c r="D592" s="1432"/>
      <c r="E592" s="1442"/>
    </row>
    <row r="593" ht="20.1" customHeight="1" spans="1:5">
      <c r="A593" s="1408"/>
      <c r="B593" s="1412"/>
      <c r="C593" s="1411"/>
      <c r="D593" s="1432"/>
      <c r="E593" s="1442"/>
    </row>
    <row r="594" ht="20.1" customHeight="1" spans="1:5">
      <c r="A594" s="1408"/>
      <c r="B594" s="1412"/>
      <c r="C594" s="1411"/>
      <c r="D594" s="1432"/>
      <c r="E594" s="1442"/>
    </row>
    <row r="595" ht="20.1" customHeight="1" spans="1:5">
      <c r="A595" s="1408"/>
      <c r="B595" s="1412"/>
      <c r="C595" s="1411"/>
      <c r="D595" s="1432"/>
      <c r="E595" s="1442"/>
    </row>
    <row r="596" ht="20.1" customHeight="1" spans="1:5">
      <c r="A596" s="1408"/>
      <c r="B596" s="1412"/>
      <c r="C596" s="1411"/>
      <c r="D596" s="1432"/>
      <c r="E596" s="1442"/>
    </row>
    <row r="597" ht="20.1" customHeight="1" spans="1:5">
      <c r="A597" s="1408"/>
      <c r="B597" s="1412"/>
      <c r="C597" s="1411"/>
      <c r="D597" s="1432"/>
      <c r="E597" s="1442"/>
    </row>
    <row r="598" ht="20.1" customHeight="1" spans="1:5">
      <c r="A598" s="1408"/>
      <c r="B598" s="1412"/>
      <c r="C598" s="1411"/>
      <c r="D598" s="1432"/>
      <c r="E598" s="1442"/>
    </row>
    <row r="599" ht="20.1" customHeight="1" spans="1:5">
      <c r="A599" s="1408"/>
      <c r="B599" s="1412"/>
      <c r="C599" s="1411"/>
      <c r="D599" s="1432"/>
      <c r="E599" s="1442"/>
    </row>
    <row r="600" ht="20.1" customHeight="1" spans="1:5">
      <c r="A600" s="1408"/>
      <c r="B600" s="1412"/>
      <c r="C600" s="1411"/>
      <c r="D600" s="1432"/>
      <c r="E600" s="1442"/>
    </row>
    <row r="601" ht="20.1" customHeight="1" spans="1:5">
      <c r="A601" s="1408"/>
      <c r="B601" s="1412"/>
      <c r="C601" s="1411"/>
      <c r="D601" s="1432"/>
      <c r="E601" s="1442"/>
    </row>
    <row r="602" ht="20.1" customHeight="1" spans="1:5">
      <c r="A602" s="1408"/>
      <c r="B602" s="1412"/>
      <c r="C602" s="1411"/>
      <c r="D602" s="1432"/>
      <c r="E602" s="1442"/>
    </row>
    <row r="603" ht="20.1" customHeight="1" spans="1:5">
      <c r="A603" s="1408"/>
      <c r="B603" s="1412"/>
      <c r="C603" s="1411"/>
      <c r="D603" s="1432"/>
      <c r="E603" s="1442"/>
    </row>
    <row r="604" ht="20.1" customHeight="1" spans="1:5">
      <c r="A604" s="1408"/>
      <c r="B604" s="1412"/>
      <c r="C604" s="1411"/>
      <c r="D604" s="1432"/>
      <c r="E604" s="1442"/>
    </row>
    <row r="605" ht="20.1" customHeight="1" spans="1:5">
      <c r="A605" s="1408"/>
      <c r="B605" s="1412"/>
      <c r="C605" s="1411"/>
      <c r="D605" s="1432"/>
      <c r="E605" s="1442"/>
    </row>
    <row r="606" ht="20.1" customHeight="1" spans="1:5">
      <c r="A606" s="1408"/>
      <c r="B606" s="1412"/>
      <c r="C606" s="1411"/>
      <c r="D606" s="1432"/>
      <c r="E606" s="1442"/>
    </row>
    <row r="607" ht="20.1" customHeight="1" spans="1:5">
      <c r="A607" s="1408"/>
      <c r="B607" s="1412"/>
      <c r="C607" s="1411"/>
      <c r="D607" s="1432"/>
      <c r="E607" s="1442"/>
    </row>
    <row r="608" ht="20.1" customHeight="1" spans="1:5">
      <c r="A608" s="1408"/>
      <c r="B608" s="1412"/>
      <c r="C608" s="1411"/>
      <c r="D608" s="1432"/>
      <c r="E608" s="1442"/>
    </row>
    <row r="609" ht="20.1" customHeight="1" spans="1:5">
      <c r="A609" s="1408"/>
      <c r="B609" s="1412"/>
      <c r="C609" s="1411"/>
      <c r="D609" s="1432"/>
      <c r="E609" s="1442"/>
    </row>
    <row r="610" ht="20.1" customHeight="1" spans="1:5">
      <c r="A610" s="1408"/>
      <c r="B610" s="1412"/>
      <c r="C610" s="1411"/>
      <c r="D610" s="1432"/>
      <c r="E610" s="1442"/>
    </row>
    <row r="611" ht="20.1" customHeight="1" spans="1:5">
      <c r="A611" s="1408"/>
      <c r="B611" s="1412"/>
      <c r="C611" s="1411"/>
      <c r="D611" s="1432"/>
      <c r="E611" s="1442"/>
    </row>
    <row r="612" ht="20.1" customHeight="1" spans="1:5">
      <c r="A612" s="1408"/>
      <c r="B612" s="1412"/>
      <c r="C612" s="1411"/>
      <c r="D612" s="1432"/>
      <c r="E612" s="1442"/>
    </row>
    <row r="613" ht="20.1" customHeight="1" spans="1:5">
      <c r="A613" s="1408"/>
      <c r="B613" s="1412"/>
      <c r="C613" s="1412"/>
      <c r="D613" s="1432"/>
      <c r="E613" s="1442"/>
    </row>
    <row r="614" ht="20.1" customHeight="1" spans="1:5">
      <c r="A614" s="1413"/>
      <c r="B614" s="1414"/>
      <c r="C614" s="1414"/>
      <c r="D614" s="1448"/>
      <c r="E614" s="1449"/>
    </row>
  </sheetData>
  <mergeCells count="3">
    <mergeCell ref="D362:E362"/>
    <mergeCell ref="D363:E363"/>
    <mergeCell ref="A260:A261"/>
  </mergeCells>
  <pageMargins left="0.75" right="0.75" top="1" bottom="1" header="0.5" footer="0.5"/>
  <pageSetup paperSize="9" scale="17" orientation="portrait" horizontalDpi="200" verticalDpi="300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L33"/>
  <sheetViews>
    <sheetView view="pageBreakPreview" zoomScale="115" zoomScaleNormal="100" workbookViewId="0">
      <selection activeCell="E22" sqref="E22"/>
    </sheetView>
  </sheetViews>
  <sheetFormatPr defaultColWidth="8" defaultRowHeight="12.75"/>
  <cols>
    <col min="1" max="1" width="10.625" style="1400" customWidth="1"/>
    <col min="2" max="2" width="49.875" style="1400" customWidth="1"/>
    <col min="3" max="16384" width="8" style="1401"/>
  </cols>
  <sheetData>
    <row r="1" ht="20.1" customHeight="1" spans="1:12">
      <c r="A1" s="1402" t="s">
        <v>15</v>
      </c>
      <c r="B1" s="1403" t="s">
        <v>16</v>
      </c>
      <c r="L1" s="1415"/>
    </row>
    <row r="2" ht="20.1" customHeight="1" spans="1:12">
      <c r="A2" s="1404">
        <v>1</v>
      </c>
      <c r="B2" s="1405" t="s">
        <v>17</v>
      </c>
      <c r="L2" s="1415"/>
    </row>
    <row r="3" ht="20.1" customHeight="1" spans="1:2">
      <c r="A3" s="1404">
        <v>2</v>
      </c>
      <c r="B3" s="1405" t="s">
        <v>18</v>
      </c>
    </row>
    <row r="4" ht="20.1" customHeight="1" spans="1:2">
      <c r="A4" s="1404">
        <v>3</v>
      </c>
      <c r="B4" s="1406" t="s">
        <v>19</v>
      </c>
    </row>
    <row r="5" ht="20.1" customHeight="1" spans="1:2">
      <c r="A5" s="1404">
        <v>4</v>
      </c>
      <c r="B5" s="1406" t="s">
        <v>20</v>
      </c>
    </row>
    <row r="6" ht="20.1" customHeight="1" spans="1:2">
      <c r="A6" s="1404">
        <v>5</v>
      </c>
      <c r="B6" s="1407" t="s">
        <v>21</v>
      </c>
    </row>
    <row r="7" ht="20.1" customHeight="1" spans="1:2">
      <c r="A7" s="1404">
        <v>6</v>
      </c>
      <c r="B7" s="1407" t="s">
        <v>22</v>
      </c>
    </row>
    <row r="8" ht="20.1" customHeight="1" spans="1:2">
      <c r="A8" s="1404">
        <v>7</v>
      </c>
      <c r="B8" s="1407" t="s">
        <v>23</v>
      </c>
    </row>
    <row r="9" ht="20.1" customHeight="1" spans="1:2">
      <c r="A9" s="1408">
        <v>8</v>
      </c>
      <c r="B9" s="1407" t="s">
        <v>24</v>
      </c>
    </row>
    <row r="10" ht="20.1" customHeight="1" spans="1:2">
      <c r="A10" s="1408">
        <v>9</v>
      </c>
      <c r="B10" s="1407" t="s">
        <v>25</v>
      </c>
    </row>
    <row r="11" ht="20.1" customHeight="1" spans="1:2">
      <c r="A11" s="1408">
        <v>10</v>
      </c>
      <c r="B11" s="1405" t="s">
        <v>26</v>
      </c>
    </row>
    <row r="12" ht="20.1" customHeight="1" spans="1:2">
      <c r="A12" s="1408">
        <v>11</v>
      </c>
      <c r="B12" s="1407" t="s">
        <v>27</v>
      </c>
    </row>
    <row r="13" ht="20.1" customHeight="1" spans="1:2">
      <c r="A13" s="1408">
        <v>12</v>
      </c>
      <c r="B13" s="1405" t="s">
        <v>28</v>
      </c>
    </row>
    <row r="14" ht="20.1" customHeight="1" spans="1:2">
      <c r="A14" s="1408">
        <v>13</v>
      </c>
      <c r="B14" s="1406" t="s">
        <v>29</v>
      </c>
    </row>
    <row r="15" ht="20.1" customHeight="1" spans="1:4">
      <c r="A15" s="1408">
        <v>14</v>
      </c>
      <c r="B15" s="1407" t="s">
        <v>30</v>
      </c>
      <c r="C15" s="1409"/>
      <c r="D15" s="1409"/>
    </row>
    <row r="16" ht="20.1" customHeight="1" spans="1:2">
      <c r="A16" s="1408">
        <v>15</v>
      </c>
      <c r="B16" s="1405" t="s">
        <v>31</v>
      </c>
    </row>
    <row r="17" ht="20.1" customHeight="1" spans="1:2">
      <c r="A17" s="1408">
        <v>16</v>
      </c>
      <c r="B17" s="1407" t="s">
        <v>32</v>
      </c>
    </row>
    <row r="18" ht="20.1" customHeight="1" spans="1:2">
      <c r="A18" s="1408">
        <v>17</v>
      </c>
      <c r="B18" s="1410" t="s">
        <v>33</v>
      </c>
    </row>
    <row r="19" ht="20.1" customHeight="1" spans="1:2">
      <c r="A19" s="1408">
        <v>18</v>
      </c>
      <c r="B19" s="1407" t="s">
        <v>34</v>
      </c>
    </row>
    <row r="20" ht="20.1" customHeight="1" spans="1:2">
      <c r="A20" s="1408">
        <v>19</v>
      </c>
      <c r="B20" s="1407" t="s">
        <v>35</v>
      </c>
    </row>
    <row r="21" ht="20.1" customHeight="1" spans="1:2">
      <c r="A21" s="1408">
        <v>20</v>
      </c>
      <c r="B21" s="1405" t="s">
        <v>36</v>
      </c>
    </row>
    <row r="22" ht="20.1" customHeight="1" spans="1:2">
      <c r="A22" s="1408">
        <v>21</v>
      </c>
      <c r="B22" s="1405" t="s">
        <v>37</v>
      </c>
    </row>
    <row r="23" ht="20.1" customHeight="1" spans="1:2">
      <c r="A23" s="1408">
        <v>22</v>
      </c>
      <c r="B23" s="1405" t="s">
        <v>38</v>
      </c>
    </row>
    <row r="24" ht="20.1" customHeight="1" spans="1:2">
      <c r="A24" s="1408">
        <v>23</v>
      </c>
      <c r="B24" s="1405" t="s">
        <v>39</v>
      </c>
    </row>
    <row r="25" ht="20.1" customHeight="1" spans="1:2">
      <c r="A25" s="1408"/>
      <c r="B25" s="1407"/>
    </row>
    <row r="26" ht="20.1" customHeight="1" spans="1:2">
      <c r="A26" s="1408"/>
      <c r="B26" s="1407"/>
    </row>
    <row r="27" ht="20.1" customHeight="1" spans="1:2">
      <c r="A27" s="1408"/>
      <c r="B27" s="1411"/>
    </row>
    <row r="28" ht="20.1" customHeight="1" spans="1:2">
      <c r="A28" s="1408"/>
      <c r="B28" s="1411"/>
    </row>
    <row r="29" ht="20.1" customHeight="1" spans="1:2">
      <c r="A29" s="1408"/>
      <c r="B29" s="1411"/>
    </row>
    <row r="30" ht="20.1" customHeight="1" spans="1:2">
      <c r="A30" s="1408"/>
      <c r="B30" s="1411"/>
    </row>
    <row r="31" ht="20.1" customHeight="1" spans="1:2">
      <c r="A31" s="1408"/>
      <c r="B31" s="1411"/>
    </row>
    <row r="32" ht="20.1" customHeight="1" spans="1:2">
      <c r="A32" s="1408"/>
      <c r="B32" s="1412"/>
    </row>
    <row r="33" ht="20.1" customHeight="1" spans="1:2">
      <c r="A33" s="1413"/>
      <c r="B33" s="1414"/>
    </row>
  </sheetData>
  <hyperlinks>
    <hyperlink ref="B18" location="'17'!A1" display="拉延模特殊要求"/>
    <hyperlink ref="B19" location="'18'!A1" display="修边冲孔模要求"/>
    <hyperlink ref="B20" location="'19'!A1" display="翻边整形模特殊要求"/>
    <hyperlink ref="B2" location="'1-机台设备'!A1" display="机台设备"/>
    <hyperlink ref="B5" location="'4'!A1" display="模具限位、模具存放、模具缓冲、模具安全区、CH孔、运输连接板"/>
    <hyperlink ref="B4" location="'3'!A1" display="基准孔、基准面、模具定位、中心标记、零贴、进出料支架"/>
    <hyperlink ref="B6" location="'5'!A1" display="模具壁厚"/>
    <hyperlink ref="B7" location="'6'!A1" display="模具起吊"/>
    <hyperlink ref="B8" location="'7'!A1" display="模具导向"/>
    <hyperlink ref="B9" location="'8'!A1" display="模具压力源、压料板限位、压料板导向"/>
    <hyperlink ref="B10" location="'9'!A1" display="标准件供应商及特殊说明"/>
    <hyperlink ref="B11" location="'10'!A1" display="贴字规范"/>
    <hyperlink ref="B12" location="'11'!A1" display="压板槽"/>
    <hyperlink ref="B14" location="'13'!A1" display="平衡块、压料板到底块、试棒、螺销钉、防脱落螺塞"/>
    <hyperlink ref="B15" location="'14'!A1" display="零件标记"/>
    <hyperlink ref="A1" location="'9'!A1" display="序号"/>
    <hyperlink ref="B16" location="'15'!A1" display="图层管理"/>
    <hyperlink ref="B17" location="'16'!A1" display="电、气路"/>
    <hyperlink ref="B3" location="'2-清单'!A1" display="项目清单"/>
    <hyperlink ref="B23" location="'22'!Print_Area" display="自动线说明"/>
    <hyperlink ref="B21" location="'20'!Print_Area" display="斜楔特殊要求"/>
    <hyperlink ref="B13" location="'12'!Print_Area" display="材质选用"/>
    <hyperlink ref="B22" location="'21'!Print_Area" display="自动线落料模设计要求"/>
    <hyperlink ref="B24" location="备件要求!A1" display="备件要求"/>
  </hyperlinks>
  <pageMargins left="0.75" right="0.75" top="1" bottom="1" header="0.5" footer="0.5"/>
  <pageSetup paperSize="9" scale="91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92D050"/>
  </sheetPr>
  <dimension ref="A1:A341"/>
  <sheetViews>
    <sheetView zoomScale="145" zoomScaleNormal="145" topLeftCell="A30" workbookViewId="0">
      <selection activeCell="G225" sqref="G224:G225"/>
    </sheetView>
  </sheetViews>
  <sheetFormatPr defaultColWidth="9" defaultRowHeight="14.25"/>
  <cols>
    <col min="1" max="1" width="116.375" customWidth="1"/>
    <col min="4" max="4" width="9" customWidth="1"/>
  </cols>
  <sheetData>
    <row r="1" ht="24" customHeight="1" spans="1:1">
      <c r="A1" s="1386" t="s">
        <v>40</v>
      </c>
    </row>
    <row r="2" ht="25.5" spans="1:1">
      <c r="A2" s="1387" t="s">
        <v>41</v>
      </c>
    </row>
    <row r="3" ht="20.25" spans="1:1">
      <c r="A3" s="1388" t="s">
        <v>42</v>
      </c>
    </row>
    <row r="4" spans="1:1">
      <c r="A4" s="424"/>
    </row>
    <row r="5" spans="1:1">
      <c r="A5" s="490"/>
    </row>
    <row r="6" ht="25.5" spans="1:1">
      <c r="A6" s="1387" t="s">
        <v>43</v>
      </c>
    </row>
    <row r="7" spans="1:1">
      <c r="A7" s="490"/>
    </row>
    <row r="8" spans="1:1">
      <c r="A8" s="490"/>
    </row>
    <row r="9" ht="25.5" spans="1:1">
      <c r="A9" s="1387" t="s">
        <v>44</v>
      </c>
    </row>
    <row r="10" spans="1:1">
      <c r="A10" s="1389"/>
    </row>
    <row r="11" spans="1:1">
      <c r="A11" s="1389"/>
    </row>
    <row r="12" spans="1:1">
      <c r="A12" s="1389"/>
    </row>
    <row r="13" spans="1:1">
      <c r="A13" s="1389"/>
    </row>
    <row r="14" spans="1:1">
      <c r="A14" s="1389"/>
    </row>
    <row r="15" spans="1:1">
      <c r="A15" s="1389"/>
    </row>
    <row r="16" spans="1:1">
      <c r="A16" s="1389"/>
    </row>
    <row r="17" spans="1:1">
      <c r="A17" s="1389"/>
    </row>
    <row r="18" spans="1:1">
      <c r="A18" s="1389"/>
    </row>
    <row r="19" spans="1:1">
      <c r="A19" s="1389"/>
    </row>
    <row r="20" spans="1:1">
      <c r="A20" s="1389"/>
    </row>
    <row r="21" ht="25.5" spans="1:1">
      <c r="A21" s="1390"/>
    </row>
    <row r="22" spans="1:1">
      <c r="A22" s="1389"/>
    </row>
    <row r="23" spans="1:1">
      <c r="A23" s="1389"/>
    </row>
    <row r="24" spans="1:1">
      <c r="A24" s="1389"/>
    </row>
    <row r="25" spans="1:1">
      <c r="A25" s="1389"/>
    </row>
    <row r="26" spans="1:1">
      <c r="A26" s="1389"/>
    </row>
    <row r="27" ht="44" customHeight="1" spans="1:1">
      <c r="A27" s="1387" t="s">
        <v>45</v>
      </c>
    </row>
    <row r="28" ht="23" customHeight="1" spans="1:1">
      <c r="A28" s="1391" t="s">
        <v>46</v>
      </c>
    </row>
    <row r="29" ht="23" customHeight="1" spans="1:1">
      <c r="A29" s="1391" t="s">
        <v>47</v>
      </c>
    </row>
    <row r="30" ht="52" customHeight="1" spans="1:1">
      <c r="A30" s="1391" t="s">
        <v>48</v>
      </c>
    </row>
    <row r="31" ht="23" customHeight="1" spans="1:1">
      <c r="A31" s="1391" t="s">
        <v>49</v>
      </c>
    </row>
    <row r="32" ht="23" customHeight="1" spans="1:1">
      <c r="A32" s="1391" t="s">
        <v>50</v>
      </c>
    </row>
    <row r="33" ht="23" customHeight="1" spans="1:1">
      <c r="A33" s="1391" t="s">
        <v>51</v>
      </c>
    </row>
    <row r="34" ht="23" customHeight="1" spans="1:1">
      <c r="A34" s="1391" t="s">
        <v>52</v>
      </c>
    </row>
    <row r="35" ht="23" customHeight="1" spans="1:1">
      <c r="A35" s="1391"/>
    </row>
    <row r="36" spans="1:1">
      <c r="A36" s="1389"/>
    </row>
    <row r="37" ht="47" customHeight="1" spans="1:1">
      <c r="A37" s="1387" t="s">
        <v>53</v>
      </c>
    </row>
    <row r="38" spans="1:1">
      <c r="A38" s="1389"/>
    </row>
    <row r="39" spans="1:1">
      <c r="A39" s="1389"/>
    </row>
    <row r="40" spans="1:1">
      <c r="A40" s="1389"/>
    </row>
    <row r="41" spans="1:1">
      <c r="A41" s="1389"/>
    </row>
    <row r="42" spans="1:1">
      <c r="A42" s="1389"/>
    </row>
    <row r="43" spans="1:1">
      <c r="A43" s="1389"/>
    </row>
    <row r="44" spans="1:1">
      <c r="A44" s="1389"/>
    </row>
    <row r="45" spans="1:1">
      <c r="A45" s="1389"/>
    </row>
    <row r="46" spans="1:1">
      <c r="A46" s="1389"/>
    </row>
    <row r="47" spans="1:1">
      <c r="A47" s="1389"/>
    </row>
    <row r="48" ht="25.5" spans="1:1">
      <c r="A48" s="1387" t="s">
        <v>54</v>
      </c>
    </row>
    <row r="49" spans="1:1">
      <c r="A49" s="1389"/>
    </row>
    <row r="50" spans="1:1">
      <c r="A50" s="1389"/>
    </row>
    <row r="51" spans="1:1">
      <c r="A51" s="1389"/>
    </row>
    <row r="52" spans="1:1">
      <c r="A52" s="1389"/>
    </row>
    <row r="53" spans="1:1">
      <c r="A53" s="1389"/>
    </row>
    <row r="54" spans="1:1">
      <c r="A54" s="1389"/>
    </row>
    <row r="55" spans="1:1">
      <c r="A55" s="1389"/>
    </row>
    <row r="56" spans="1:1">
      <c r="A56" s="1389"/>
    </row>
    <row r="57" spans="1:1">
      <c r="A57" s="1389"/>
    </row>
    <row r="58" spans="1:1">
      <c r="A58" s="1389"/>
    </row>
    <row r="59" spans="1:1">
      <c r="A59" s="1389"/>
    </row>
    <row r="60" spans="1:1">
      <c r="A60" s="1389"/>
    </row>
    <row r="61" spans="1:1">
      <c r="A61" s="1389"/>
    </row>
    <row r="62" spans="1:1">
      <c r="A62" s="1389"/>
    </row>
    <row r="63" spans="1:1">
      <c r="A63" s="1389"/>
    </row>
    <row r="64" spans="1:1">
      <c r="A64" s="1389"/>
    </row>
    <row r="65" spans="1:1">
      <c r="A65" s="1389"/>
    </row>
    <row r="66" spans="1:1">
      <c r="A66" s="1389"/>
    </row>
    <row r="67" spans="1:1">
      <c r="A67" s="1389"/>
    </row>
    <row r="68" spans="1:1">
      <c r="A68" s="1389"/>
    </row>
    <row r="69" spans="1:1">
      <c r="A69" s="1389"/>
    </row>
    <row r="70" spans="1:1">
      <c r="A70" s="1389"/>
    </row>
    <row r="71" spans="1:1">
      <c r="A71" s="1389"/>
    </row>
    <row r="72" spans="1:1">
      <c r="A72" s="1389"/>
    </row>
    <row r="73" spans="1:1">
      <c r="A73" s="1389"/>
    </row>
    <row r="74" spans="1:1">
      <c r="A74" s="1389"/>
    </row>
    <row r="75" spans="1:1">
      <c r="A75" s="1389"/>
    </row>
    <row r="76" spans="1:1">
      <c r="A76" s="1389"/>
    </row>
    <row r="77" spans="1:1">
      <c r="A77" s="1389"/>
    </row>
    <row r="78" spans="1:1">
      <c r="A78" s="1389"/>
    </row>
    <row r="79" spans="1:1">
      <c r="A79" s="1389"/>
    </row>
    <row r="80" spans="1:1">
      <c r="A80" s="1389"/>
    </row>
    <row r="81" spans="1:1">
      <c r="A81" s="1389"/>
    </row>
    <row r="82" spans="1:1">
      <c r="A82" s="1389"/>
    </row>
    <row r="83" spans="1:1">
      <c r="A83" s="1389"/>
    </row>
    <row r="84" spans="1:1">
      <c r="A84" s="1389"/>
    </row>
    <row r="85" spans="1:1">
      <c r="A85" s="1389"/>
    </row>
    <row r="86" spans="1:1">
      <c r="A86" s="1389"/>
    </row>
    <row r="87" spans="1:1">
      <c r="A87" s="1389"/>
    </row>
    <row r="88" spans="1:1">
      <c r="A88" s="1389"/>
    </row>
    <row r="89" spans="1:1">
      <c r="A89" s="1389"/>
    </row>
    <row r="90" spans="1:1">
      <c r="A90" s="1389"/>
    </row>
    <row r="91" ht="24.75" customHeight="1" spans="1:1">
      <c r="A91" s="1392"/>
    </row>
    <row r="92" ht="24.75" customHeight="1" spans="1:1">
      <c r="A92" s="1387" t="s">
        <v>55</v>
      </c>
    </row>
    <row r="93" ht="24.75" customHeight="1" spans="1:1">
      <c r="A93" s="1393"/>
    </row>
    <row r="94" ht="24.75" customHeight="1" spans="1:1">
      <c r="A94" s="1393"/>
    </row>
    <row r="95" ht="24.75" customHeight="1" spans="1:1">
      <c r="A95" s="1393"/>
    </row>
    <row r="96" ht="24.75" customHeight="1" spans="1:1">
      <c r="A96" s="1393"/>
    </row>
    <row r="97" spans="1:1">
      <c r="A97" s="1393"/>
    </row>
    <row r="98" spans="1:1">
      <c r="A98" s="1393"/>
    </row>
    <row r="99" spans="1:1">
      <c r="A99" s="1393"/>
    </row>
    <row r="100" spans="1:1">
      <c r="A100" s="1393"/>
    </row>
    <row r="101" spans="1:1">
      <c r="A101" s="1393"/>
    </row>
    <row r="102" spans="1:1">
      <c r="A102" s="1393"/>
    </row>
    <row r="103" spans="1:1">
      <c r="A103" s="1393"/>
    </row>
    <row r="104" spans="1:1">
      <c r="A104" s="1393"/>
    </row>
    <row r="105" spans="1:1">
      <c r="A105" s="1393"/>
    </row>
    <row r="106" spans="1:1">
      <c r="A106" s="1393"/>
    </row>
    <row r="107" spans="1:1">
      <c r="A107" s="1393"/>
    </row>
    <row r="108" spans="1:1">
      <c r="A108" s="1393"/>
    </row>
    <row r="109" spans="1:1">
      <c r="A109" s="1393"/>
    </row>
    <row r="110" spans="1:1">
      <c r="A110" s="1393"/>
    </row>
    <row r="111" spans="1:1">
      <c r="A111" s="1394"/>
    </row>
    <row r="112" ht="25.5" spans="1:1">
      <c r="A112" s="1387" t="s">
        <v>56</v>
      </c>
    </row>
    <row r="113" spans="1:1">
      <c r="A113" s="1395"/>
    </row>
    <row r="114" spans="1:1">
      <c r="A114" s="1395"/>
    </row>
    <row r="115" spans="1:1">
      <c r="A115" s="1395"/>
    </row>
    <row r="116" spans="1:1">
      <c r="A116" s="1395"/>
    </row>
    <row r="117" spans="1:1">
      <c r="A117" s="1395"/>
    </row>
    <row r="118" spans="1:1">
      <c r="A118" s="1395"/>
    </row>
    <row r="119" spans="1:1">
      <c r="A119" s="1395"/>
    </row>
    <row r="120" spans="1:1">
      <c r="A120" s="1395"/>
    </row>
    <row r="121" spans="1:1">
      <c r="A121" s="1395"/>
    </row>
    <row r="122" spans="1:1">
      <c r="A122" s="1395"/>
    </row>
    <row r="123" spans="1:1">
      <c r="A123" s="1395"/>
    </row>
    <row r="124" spans="1:1">
      <c r="A124" s="1395"/>
    </row>
    <row r="125" spans="1:1">
      <c r="A125" s="1395"/>
    </row>
    <row r="126" spans="1:1">
      <c r="A126" s="1395"/>
    </row>
    <row r="127" spans="1:1">
      <c r="A127" s="1395"/>
    </row>
    <row r="128" spans="1:1">
      <c r="A128" s="1395"/>
    </row>
    <row r="129" spans="1:1">
      <c r="A129" s="1395"/>
    </row>
    <row r="130" spans="1:1">
      <c r="A130" s="1395"/>
    </row>
    <row r="131" spans="1:1">
      <c r="A131" s="1395"/>
    </row>
    <row r="133" ht="25.5" spans="1:1">
      <c r="A133" s="1387" t="s">
        <v>57</v>
      </c>
    </row>
    <row r="134" spans="1:1">
      <c r="A134" s="526"/>
    </row>
    <row r="135" spans="1:1">
      <c r="A135" s="526"/>
    </row>
    <row r="136" spans="1:1">
      <c r="A136" s="526"/>
    </row>
    <row r="137" spans="1:1">
      <c r="A137" s="526"/>
    </row>
    <row r="138" spans="1:1">
      <c r="A138" s="526"/>
    </row>
    <row r="139" spans="1:1">
      <c r="A139" s="526"/>
    </row>
    <row r="140" spans="1:1">
      <c r="A140" s="526"/>
    </row>
    <row r="141" spans="1:1">
      <c r="A141" s="526"/>
    </row>
    <row r="142" spans="1:1">
      <c r="A142" s="526"/>
    </row>
    <row r="143" spans="1:1">
      <c r="A143" s="526"/>
    </row>
    <row r="144" spans="1:1">
      <c r="A144" s="526"/>
    </row>
    <row r="145" spans="1:1">
      <c r="A145" s="526"/>
    </row>
    <row r="146" spans="1:1">
      <c r="A146" s="526"/>
    </row>
    <row r="147" spans="1:1">
      <c r="A147" s="526"/>
    </row>
    <row r="148" spans="1:1">
      <c r="A148" s="526"/>
    </row>
    <row r="149" spans="1:1">
      <c r="A149" s="526"/>
    </row>
    <row r="150" spans="1:1">
      <c r="A150" s="526"/>
    </row>
    <row r="151" spans="1:1">
      <c r="A151" s="526"/>
    </row>
    <row r="153" spans="1:1">
      <c r="A153" s="1396" t="s">
        <v>58</v>
      </c>
    </row>
    <row r="154" spans="1:1">
      <c r="A154" s="1396"/>
    </row>
    <row r="155" ht="106" customHeight="1" spans="1:1">
      <c r="A155" s="1396"/>
    </row>
    <row r="157" ht="25.5" spans="1:1">
      <c r="A157" s="1390"/>
    </row>
    <row r="158" ht="20.25" spans="1:1">
      <c r="A158" s="1397"/>
    </row>
    <row r="159" spans="1:1">
      <c r="A159" s="1398" t="s">
        <v>59</v>
      </c>
    </row>
    <row r="160" spans="1:1">
      <c r="A160" s="1398"/>
    </row>
    <row r="161" spans="1:1">
      <c r="A161" s="1398"/>
    </row>
    <row r="162" spans="1:1">
      <c r="A162" s="1398"/>
    </row>
    <row r="163" spans="1:1">
      <c r="A163" s="1398"/>
    </row>
    <row r="164" spans="1:1">
      <c r="A164" s="1398"/>
    </row>
    <row r="165" spans="1:1">
      <c r="A165" s="1398"/>
    </row>
    <row r="166" spans="1:1">
      <c r="A166" s="1398"/>
    </row>
    <row r="167" spans="1:1">
      <c r="A167" s="1398"/>
    </row>
    <row r="169" ht="25.5" spans="1:1">
      <c r="A169" s="1399" t="s">
        <v>60</v>
      </c>
    </row>
    <row r="170" ht="20.25" spans="1:1">
      <c r="A170" s="1397" t="s">
        <v>61</v>
      </c>
    </row>
    <row r="171" ht="20.25" spans="1:1">
      <c r="A171" s="1397" t="s">
        <v>62</v>
      </c>
    </row>
    <row r="172" ht="20.25" spans="1:1">
      <c r="A172" s="1397" t="s">
        <v>63</v>
      </c>
    </row>
    <row r="173" ht="20.25" spans="1:1">
      <c r="A173" s="1397" t="s">
        <v>64</v>
      </c>
    </row>
    <row r="174" ht="20.25" spans="1:1">
      <c r="A174" s="1397" t="s">
        <v>65</v>
      </c>
    </row>
    <row r="175" ht="20.25" spans="1:1">
      <c r="A175" s="1397" t="s">
        <v>66</v>
      </c>
    </row>
    <row r="176" ht="20.25" spans="1:1">
      <c r="A176" s="1397"/>
    </row>
    <row r="177" spans="1:1">
      <c r="A177" s="526"/>
    </row>
    <row r="178" spans="1:1">
      <c r="A178" s="526"/>
    </row>
    <row r="179" spans="1:1">
      <c r="A179" s="526"/>
    </row>
    <row r="180" spans="1:1">
      <c r="A180" s="526"/>
    </row>
    <row r="181" spans="1:1">
      <c r="A181" s="526"/>
    </row>
    <row r="182" spans="1:1">
      <c r="A182" s="526"/>
    </row>
    <row r="183" spans="1:1">
      <c r="A183" s="526"/>
    </row>
    <row r="184" spans="1:1">
      <c r="A184" s="526"/>
    </row>
    <row r="185" spans="1:1">
      <c r="A185" s="526"/>
    </row>
    <row r="186" spans="1:1">
      <c r="A186" s="526"/>
    </row>
    <row r="187" spans="1:1">
      <c r="A187" s="526"/>
    </row>
    <row r="188" spans="1:1">
      <c r="A188" s="526"/>
    </row>
    <row r="189" spans="1:1">
      <c r="A189" s="526"/>
    </row>
    <row r="190" spans="1:1">
      <c r="A190" s="526"/>
    </row>
    <row r="191" spans="1:1">
      <c r="A191" s="526"/>
    </row>
    <row r="192" spans="1:1">
      <c r="A192" s="526"/>
    </row>
    <row r="195" spans="1:1">
      <c r="A195" s="1398" t="s">
        <v>67</v>
      </c>
    </row>
    <row r="196" spans="1:1">
      <c r="A196" s="1398"/>
    </row>
    <row r="197" spans="1:1">
      <c r="A197" s="1398"/>
    </row>
    <row r="198" spans="1:1">
      <c r="A198" s="1398"/>
    </row>
    <row r="199" spans="1:1">
      <c r="A199" s="1398"/>
    </row>
    <row r="200" spans="1:1">
      <c r="A200" s="1398"/>
    </row>
    <row r="201" spans="1:1">
      <c r="A201" s="1398"/>
    </row>
    <row r="202" spans="1:1">
      <c r="A202" s="1398"/>
    </row>
    <row r="203" spans="1:1">
      <c r="A203" s="1398"/>
    </row>
    <row r="205" spans="1:1">
      <c r="A205" s="526"/>
    </row>
    <row r="206" spans="1:1">
      <c r="A206" s="526"/>
    </row>
    <row r="207" spans="1:1">
      <c r="A207" s="526"/>
    </row>
    <row r="208" spans="1:1">
      <c r="A208" s="526"/>
    </row>
    <row r="209" spans="1:1">
      <c r="A209" s="526"/>
    </row>
    <row r="210" spans="1:1">
      <c r="A210" s="526"/>
    </row>
    <row r="211" spans="1:1">
      <c r="A211" s="526"/>
    </row>
    <row r="212" spans="1:1">
      <c r="A212" s="526"/>
    </row>
    <row r="213" spans="1:1">
      <c r="A213" s="526"/>
    </row>
    <row r="214" spans="1:1">
      <c r="A214" s="526"/>
    </row>
    <row r="215" spans="1:1">
      <c r="A215" s="526"/>
    </row>
    <row r="216" spans="1:1">
      <c r="A216" s="526"/>
    </row>
    <row r="217" spans="1:1">
      <c r="A217" s="526"/>
    </row>
    <row r="218" spans="1:1">
      <c r="A218" s="526"/>
    </row>
    <row r="219" spans="1:1">
      <c r="A219" s="526"/>
    </row>
    <row r="220" spans="1:1">
      <c r="A220" s="526"/>
    </row>
    <row r="221" spans="1:1">
      <c r="A221" s="526"/>
    </row>
    <row r="222" spans="1:1">
      <c r="A222" s="526"/>
    </row>
    <row r="223" spans="1:1">
      <c r="A223" s="526"/>
    </row>
    <row r="224" spans="1:1">
      <c r="A224" s="526"/>
    </row>
    <row r="225" spans="1:1">
      <c r="A225" s="526"/>
    </row>
    <row r="226" spans="1:1">
      <c r="A226" s="526"/>
    </row>
    <row r="227" spans="1:1">
      <c r="A227" s="526"/>
    </row>
    <row r="228" spans="1:1">
      <c r="A228" s="526"/>
    </row>
    <row r="231" spans="1:1">
      <c r="A231" s="1398" t="s">
        <v>68</v>
      </c>
    </row>
    <row r="232" spans="1:1">
      <c r="A232" s="1398"/>
    </row>
    <row r="233" spans="1:1">
      <c r="A233" s="1398"/>
    </row>
    <row r="234" spans="1:1">
      <c r="A234" s="1398"/>
    </row>
    <row r="235" spans="1:1">
      <c r="A235" s="1398"/>
    </row>
    <row r="236" spans="1:1">
      <c r="A236" s="1398"/>
    </row>
    <row r="237" spans="1:1">
      <c r="A237" s="1398"/>
    </row>
    <row r="238" spans="1:1">
      <c r="A238" s="1398"/>
    </row>
    <row r="239" spans="1:1">
      <c r="A239" s="1398"/>
    </row>
    <row r="242" spans="1:1">
      <c r="A242" s="1398" t="s">
        <v>69</v>
      </c>
    </row>
    <row r="243" spans="1:1">
      <c r="A243" s="1398"/>
    </row>
    <row r="244" spans="1:1">
      <c r="A244" s="1398"/>
    </row>
    <row r="245" spans="1:1">
      <c r="A245" s="1398"/>
    </row>
    <row r="246" spans="1:1">
      <c r="A246" s="1398"/>
    </row>
    <row r="247" spans="1:1">
      <c r="A247" s="1398"/>
    </row>
    <row r="248" spans="1:1">
      <c r="A248" s="1398"/>
    </row>
    <row r="249" spans="1:1">
      <c r="A249" s="1398"/>
    </row>
    <row r="250" spans="1:1">
      <c r="A250" s="1398"/>
    </row>
    <row r="252" spans="1:1">
      <c r="A252" s="526"/>
    </row>
    <row r="253" spans="1:1">
      <c r="A253" s="526"/>
    </row>
    <row r="254" spans="1:1">
      <c r="A254" s="526"/>
    </row>
    <row r="255" spans="1:1">
      <c r="A255" s="526"/>
    </row>
    <row r="256" spans="1:1">
      <c r="A256" s="526"/>
    </row>
    <row r="257" spans="1:1">
      <c r="A257" s="526"/>
    </row>
    <row r="258" spans="1:1">
      <c r="A258" s="526"/>
    </row>
    <row r="259" spans="1:1">
      <c r="A259" s="526"/>
    </row>
    <row r="260" spans="1:1">
      <c r="A260" s="526"/>
    </row>
    <row r="261" spans="1:1">
      <c r="A261" s="526"/>
    </row>
    <row r="262" spans="1:1">
      <c r="A262" s="526"/>
    </row>
    <row r="263" spans="1:1">
      <c r="A263" s="526"/>
    </row>
    <row r="264" spans="1:1">
      <c r="A264" s="526"/>
    </row>
    <row r="265" spans="1:1">
      <c r="A265" s="526"/>
    </row>
    <row r="266" spans="1:1">
      <c r="A266" s="526"/>
    </row>
    <row r="267" spans="1:1">
      <c r="A267" s="526"/>
    </row>
    <row r="268" spans="1:1">
      <c r="A268" s="526"/>
    </row>
    <row r="269" spans="1:1">
      <c r="A269" s="526"/>
    </row>
    <row r="270" spans="1:1">
      <c r="A270" s="526"/>
    </row>
    <row r="271" spans="1:1">
      <c r="A271" s="526"/>
    </row>
    <row r="272" spans="1:1">
      <c r="A272" s="526"/>
    </row>
    <row r="273" spans="1:1">
      <c r="A273" s="526"/>
    </row>
    <row r="274" spans="1:1">
      <c r="A274" s="526"/>
    </row>
    <row r="275" spans="1:1">
      <c r="A275" s="526"/>
    </row>
    <row r="276" spans="1:1">
      <c r="A276" s="526"/>
    </row>
    <row r="277" spans="1:1">
      <c r="A277" s="526"/>
    </row>
    <row r="278" spans="1:1">
      <c r="A278" s="526"/>
    </row>
    <row r="279" spans="1:1">
      <c r="A279" s="526"/>
    </row>
    <row r="280" spans="1:1">
      <c r="A280" s="526"/>
    </row>
    <row r="281" spans="1:1">
      <c r="A281" s="526"/>
    </row>
    <row r="282" spans="1:1">
      <c r="A282" s="526"/>
    </row>
    <row r="283" spans="1:1">
      <c r="A283" s="526"/>
    </row>
    <row r="287" spans="1:1">
      <c r="A287" s="1398" t="s">
        <v>70</v>
      </c>
    </row>
    <row r="288" spans="1:1">
      <c r="A288" s="1398"/>
    </row>
    <row r="289" spans="1:1">
      <c r="A289" s="1398"/>
    </row>
    <row r="290" spans="1:1">
      <c r="A290" s="1398"/>
    </row>
    <row r="291" spans="1:1">
      <c r="A291" s="1398"/>
    </row>
    <row r="292" spans="1:1">
      <c r="A292" s="1398"/>
    </row>
    <row r="293" spans="1:1">
      <c r="A293" s="1398"/>
    </row>
    <row r="294" spans="1:1">
      <c r="A294" s="1398"/>
    </row>
    <row r="295" spans="1:1">
      <c r="A295" s="1398"/>
    </row>
    <row r="333" spans="1:1">
      <c r="A333" s="1398" t="s">
        <v>71</v>
      </c>
    </row>
    <row r="334" spans="1:1">
      <c r="A334" s="1398"/>
    </row>
    <row r="335" spans="1:1">
      <c r="A335" s="1398"/>
    </row>
    <row r="336" spans="1:1">
      <c r="A336" s="1398"/>
    </row>
    <row r="337" spans="1:1">
      <c r="A337" s="1398"/>
    </row>
    <row r="338" spans="1:1">
      <c r="A338" s="1398"/>
    </row>
    <row r="339" spans="1:1">
      <c r="A339" s="1398"/>
    </row>
    <row r="340" spans="1:1">
      <c r="A340" s="1398"/>
    </row>
    <row r="341" spans="1:1">
      <c r="A341" s="1398"/>
    </row>
  </sheetData>
  <mergeCells count="14">
    <mergeCell ref="A49:A89"/>
    <mergeCell ref="A93:A110"/>
    <mergeCell ref="A113:A131"/>
    <mergeCell ref="A134:A151"/>
    <mergeCell ref="A153:A155"/>
    <mergeCell ref="A159:A167"/>
    <mergeCell ref="A177:A192"/>
    <mergeCell ref="A195:A203"/>
    <mergeCell ref="A205:A228"/>
    <mergeCell ref="A231:A239"/>
    <mergeCell ref="A242:A250"/>
    <mergeCell ref="A252:A283"/>
    <mergeCell ref="A287:A295"/>
    <mergeCell ref="A333:A341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00B050"/>
  </sheetPr>
  <dimension ref="A1:AO118"/>
  <sheetViews>
    <sheetView view="pageBreakPreview" zoomScale="70" zoomScaleNormal="100" workbookViewId="0">
      <selection activeCell="T18" sqref="T18:X22"/>
    </sheetView>
  </sheetViews>
  <sheetFormatPr defaultColWidth="12.625" defaultRowHeight="20.1" customHeight="1"/>
  <cols>
    <col min="1" max="1" width="4.625" style="1158" customWidth="1"/>
    <col min="2" max="2" width="3.625" style="1158" customWidth="1"/>
    <col min="3" max="3" width="12.25" style="1158" customWidth="1"/>
    <col min="4" max="4" width="13" style="1158" customWidth="1"/>
    <col min="5" max="5" width="13.75" style="1158" customWidth="1"/>
    <col min="6" max="6" width="7.625" style="1158" customWidth="1"/>
    <col min="7" max="8" width="5.125" style="1158" customWidth="1"/>
    <col min="9" max="10" width="6.625" style="1158" customWidth="1"/>
    <col min="11" max="11" width="7.75" style="1158" customWidth="1"/>
    <col min="12" max="13" width="5.125" style="1158" customWidth="1"/>
    <col min="14" max="15" width="8.625" style="1158" customWidth="1"/>
    <col min="16" max="16" width="4.625" style="1158" customWidth="1"/>
    <col min="17" max="17" width="9.03333333333333" style="1158" customWidth="1"/>
    <col min="18" max="18" width="11.25" style="1158" customWidth="1"/>
    <col min="19" max="19" width="11.125" style="1158" customWidth="1"/>
    <col min="20" max="23" width="5.125" style="1158" customWidth="1"/>
    <col min="24" max="24" width="37" style="1158" customWidth="1"/>
    <col min="25" max="26" width="8.625" style="1158" customWidth="1"/>
    <col min="27" max="27" width="6.625" style="1158" customWidth="1"/>
    <col min="28" max="28" width="11" style="1158" customWidth="1"/>
    <col min="29" max="29" width="7.625" style="1158" customWidth="1"/>
    <col min="30" max="30" width="10.625" style="1158" customWidth="1"/>
    <col min="31" max="31" width="5.625" style="1158" customWidth="1"/>
    <col min="32" max="32" width="5.625" style="1159" customWidth="1"/>
    <col min="33" max="33" width="11.875" style="1158" customWidth="1"/>
    <col min="34" max="35" width="6.625" style="1158" customWidth="1"/>
    <col min="36" max="259" width="12.625" style="1158"/>
    <col min="260" max="260" width="4.625" style="1158" customWidth="1"/>
    <col min="261" max="261" width="3.625" style="1158" customWidth="1"/>
    <col min="262" max="262" width="5.625" style="1158" customWidth="1"/>
    <col min="263" max="263" width="16.125" style="1158" customWidth="1"/>
    <col min="264" max="264" width="19" style="1158" customWidth="1"/>
    <col min="265" max="265" width="7.625" style="1158" customWidth="1"/>
    <col min="266" max="267" width="5.125" style="1158" customWidth="1"/>
    <col min="268" max="269" width="6.625" style="1158" customWidth="1"/>
    <col min="270" max="270" width="7.75" style="1158" customWidth="1"/>
    <col min="271" max="272" width="5.125" style="1158" customWidth="1"/>
    <col min="273" max="274" width="4.625" style="1158" customWidth="1"/>
    <col min="275" max="279" width="5.125" style="1158" customWidth="1"/>
    <col min="280" max="280" width="5.625" style="1158" customWidth="1"/>
    <col min="281" max="282" width="8.625" style="1158" customWidth="1"/>
    <col min="283" max="283" width="6.625" style="1158" customWidth="1"/>
    <col min="284" max="284" width="11" style="1158" customWidth="1"/>
    <col min="285" max="285" width="7.625" style="1158" customWidth="1"/>
    <col min="286" max="286" width="10.625" style="1158" customWidth="1"/>
    <col min="287" max="288" width="5.625" style="1158" customWidth="1"/>
    <col min="289" max="289" width="11.875" style="1158" customWidth="1"/>
    <col min="290" max="291" width="6.625" style="1158" customWidth="1"/>
    <col min="292" max="515" width="12.625" style="1158"/>
    <col min="516" max="516" width="4.625" style="1158" customWidth="1"/>
    <col min="517" max="517" width="3.625" style="1158" customWidth="1"/>
    <col min="518" max="518" width="5.625" style="1158" customWidth="1"/>
    <col min="519" max="519" width="16.125" style="1158" customWidth="1"/>
    <col min="520" max="520" width="19" style="1158" customWidth="1"/>
    <col min="521" max="521" width="7.625" style="1158" customWidth="1"/>
    <col min="522" max="523" width="5.125" style="1158" customWidth="1"/>
    <col min="524" max="525" width="6.625" style="1158" customWidth="1"/>
    <col min="526" max="526" width="7.75" style="1158" customWidth="1"/>
    <col min="527" max="528" width="5.125" style="1158" customWidth="1"/>
    <col min="529" max="530" width="4.625" style="1158" customWidth="1"/>
    <col min="531" max="535" width="5.125" style="1158" customWidth="1"/>
    <col min="536" max="536" width="5.625" style="1158" customWidth="1"/>
    <col min="537" max="538" width="8.625" style="1158" customWidth="1"/>
    <col min="539" max="539" width="6.625" style="1158" customWidth="1"/>
    <col min="540" max="540" width="11" style="1158" customWidth="1"/>
    <col min="541" max="541" width="7.625" style="1158" customWidth="1"/>
    <col min="542" max="542" width="10.625" style="1158" customWidth="1"/>
    <col min="543" max="544" width="5.625" style="1158" customWidth="1"/>
    <col min="545" max="545" width="11.875" style="1158" customWidth="1"/>
    <col min="546" max="547" width="6.625" style="1158" customWidth="1"/>
    <col min="548" max="771" width="12.625" style="1158"/>
    <col min="772" max="772" width="4.625" style="1158" customWidth="1"/>
    <col min="773" max="773" width="3.625" style="1158" customWidth="1"/>
    <col min="774" max="774" width="5.625" style="1158" customWidth="1"/>
    <col min="775" max="775" width="16.125" style="1158" customWidth="1"/>
    <col min="776" max="776" width="19" style="1158" customWidth="1"/>
    <col min="777" max="777" width="7.625" style="1158" customWidth="1"/>
    <col min="778" max="779" width="5.125" style="1158" customWidth="1"/>
    <col min="780" max="781" width="6.625" style="1158" customWidth="1"/>
    <col min="782" max="782" width="7.75" style="1158" customWidth="1"/>
    <col min="783" max="784" width="5.125" style="1158" customWidth="1"/>
    <col min="785" max="786" width="4.625" style="1158" customWidth="1"/>
    <col min="787" max="791" width="5.125" style="1158" customWidth="1"/>
    <col min="792" max="792" width="5.625" style="1158" customWidth="1"/>
    <col min="793" max="794" width="8.625" style="1158" customWidth="1"/>
    <col min="795" max="795" width="6.625" style="1158" customWidth="1"/>
    <col min="796" max="796" width="11" style="1158" customWidth="1"/>
    <col min="797" max="797" width="7.625" style="1158" customWidth="1"/>
    <col min="798" max="798" width="10.625" style="1158" customWidth="1"/>
    <col min="799" max="800" width="5.625" style="1158" customWidth="1"/>
    <col min="801" max="801" width="11.875" style="1158" customWidth="1"/>
    <col min="802" max="803" width="6.625" style="1158" customWidth="1"/>
    <col min="804" max="1027" width="12.625" style="1158"/>
    <col min="1028" max="1028" width="4.625" style="1158" customWidth="1"/>
    <col min="1029" max="1029" width="3.625" style="1158" customWidth="1"/>
    <col min="1030" max="1030" width="5.625" style="1158" customWidth="1"/>
    <col min="1031" max="1031" width="16.125" style="1158" customWidth="1"/>
    <col min="1032" max="1032" width="19" style="1158" customWidth="1"/>
    <col min="1033" max="1033" width="7.625" style="1158" customWidth="1"/>
    <col min="1034" max="1035" width="5.125" style="1158" customWidth="1"/>
    <col min="1036" max="1037" width="6.625" style="1158" customWidth="1"/>
    <col min="1038" max="1038" width="7.75" style="1158" customWidth="1"/>
    <col min="1039" max="1040" width="5.125" style="1158" customWidth="1"/>
    <col min="1041" max="1042" width="4.625" style="1158" customWidth="1"/>
    <col min="1043" max="1047" width="5.125" style="1158" customWidth="1"/>
    <col min="1048" max="1048" width="5.625" style="1158" customWidth="1"/>
    <col min="1049" max="1050" width="8.625" style="1158" customWidth="1"/>
    <col min="1051" max="1051" width="6.625" style="1158" customWidth="1"/>
    <col min="1052" max="1052" width="11" style="1158" customWidth="1"/>
    <col min="1053" max="1053" width="7.625" style="1158" customWidth="1"/>
    <col min="1054" max="1054" width="10.625" style="1158" customWidth="1"/>
    <col min="1055" max="1056" width="5.625" style="1158" customWidth="1"/>
    <col min="1057" max="1057" width="11.875" style="1158" customWidth="1"/>
    <col min="1058" max="1059" width="6.625" style="1158" customWidth="1"/>
    <col min="1060" max="1283" width="12.625" style="1158"/>
    <col min="1284" max="1284" width="4.625" style="1158" customWidth="1"/>
    <col min="1285" max="1285" width="3.625" style="1158" customWidth="1"/>
    <col min="1286" max="1286" width="5.625" style="1158" customWidth="1"/>
    <col min="1287" max="1287" width="16.125" style="1158" customWidth="1"/>
    <col min="1288" max="1288" width="19" style="1158" customWidth="1"/>
    <col min="1289" max="1289" width="7.625" style="1158" customWidth="1"/>
    <col min="1290" max="1291" width="5.125" style="1158" customWidth="1"/>
    <col min="1292" max="1293" width="6.625" style="1158" customWidth="1"/>
    <col min="1294" max="1294" width="7.75" style="1158" customWidth="1"/>
    <col min="1295" max="1296" width="5.125" style="1158" customWidth="1"/>
    <col min="1297" max="1298" width="4.625" style="1158" customWidth="1"/>
    <col min="1299" max="1303" width="5.125" style="1158" customWidth="1"/>
    <col min="1304" max="1304" width="5.625" style="1158" customWidth="1"/>
    <col min="1305" max="1306" width="8.625" style="1158" customWidth="1"/>
    <col min="1307" max="1307" width="6.625" style="1158" customWidth="1"/>
    <col min="1308" max="1308" width="11" style="1158" customWidth="1"/>
    <col min="1309" max="1309" width="7.625" style="1158" customWidth="1"/>
    <col min="1310" max="1310" width="10.625" style="1158" customWidth="1"/>
    <col min="1311" max="1312" width="5.625" style="1158" customWidth="1"/>
    <col min="1313" max="1313" width="11.875" style="1158" customWidth="1"/>
    <col min="1314" max="1315" width="6.625" style="1158" customWidth="1"/>
    <col min="1316" max="1539" width="12.625" style="1158"/>
    <col min="1540" max="1540" width="4.625" style="1158" customWidth="1"/>
    <col min="1541" max="1541" width="3.625" style="1158" customWidth="1"/>
    <col min="1542" max="1542" width="5.625" style="1158" customWidth="1"/>
    <col min="1543" max="1543" width="16.125" style="1158" customWidth="1"/>
    <col min="1544" max="1544" width="19" style="1158" customWidth="1"/>
    <col min="1545" max="1545" width="7.625" style="1158" customWidth="1"/>
    <col min="1546" max="1547" width="5.125" style="1158" customWidth="1"/>
    <col min="1548" max="1549" width="6.625" style="1158" customWidth="1"/>
    <col min="1550" max="1550" width="7.75" style="1158" customWidth="1"/>
    <col min="1551" max="1552" width="5.125" style="1158" customWidth="1"/>
    <col min="1553" max="1554" width="4.625" style="1158" customWidth="1"/>
    <col min="1555" max="1559" width="5.125" style="1158" customWidth="1"/>
    <col min="1560" max="1560" width="5.625" style="1158" customWidth="1"/>
    <col min="1561" max="1562" width="8.625" style="1158" customWidth="1"/>
    <col min="1563" max="1563" width="6.625" style="1158" customWidth="1"/>
    <col min="1564" max="1564" width="11" style="1158" customWidth="1"/>
    <col min="1565" max="1565" width="7.625" style="1158" customWidth="1"/>
    <col min="1566" max="1566" width="10.625" style="1158" customWidth="1"/>
    <col min="1567" max="1568" width="5.625" style="1158" customWidth="1"/>
    <col min="1569" max="1569" width="11.875" style="1158" customWidth="1"/>
    <col min="1570" max="1571" width="6.625" style="1158" customWidth="1"/>
    <col min="1572" max="1795" width="12.625" style="1158"/>
    <col min="1796" max="1796" width="4.625" style="1158" customWidth="1"/>
    <col min="1797" max="1797" width="3.625" style="1158" customWidth="1"/>
    <col min="1798" max="1798" width="5.625" style="1158" customWidth="1"/>
    <col min="1799" max="1799" width="16.125" style="1158" customWidth="1"/>
    <col min="1800" max="1800" width="19" style="1158" customWidth="1"/>
    <col min="1801" max="1801" width="7.625" style="1158" customWidth="1"/>
    <col min="1802" max="1803" width="5.125" style="1158" customWidth="1"/>
    <col min="1804" max="1805" width="6.625" style="1158" customWidth="1"/>
    <col min="1806" max="1806" width="7.75" style="1158" customWidth="1"/>
    <col min="1807" max="1808" width="5.125" style="1158" customWidth="1"/>
    <col min="1809" max="1810" width="4.625" style="1158" customWidth="1"/>
    <col min="1811" max="1815" width="5.125" style="1158" customWidth="1"/>
    <col min="1816" max="1816" width="5.625" style="1158" customWidth="1"/>
    <col min="1817" max="1818" width="8.625" style="1158" customWidth="1"/>
    <col min="1819" max="1819" width="6.625" style="1158" customWidth="1"/>
    <col min="1820" max="1820" width="11" style="1158" customWidth="1"/>
    <col min="1821" max="1821" width="7.625" style="1158" customWidth="1"/>
    <col min="1822" max="1822" width="10.625" style="1158" customWidth="1"/>
    <col min="1823" max="1824" width="5.625" style="1158" customWidth="1"/>
    <col min="1825" max="1825" width="11.875" style="1158" customWidth="1"/>
    <col min="1826" max="1827" width="6.625" style="1158" customWidth="1"/>
    <col min="1828" max="2051" width="12.625" style="1158"/>
    <col min="2052" max="2052" width="4.625" style="1158" customWidth="1"/>
    <col min="2053" max="2053" width="3.625" style="1158" customWidth="1"/>
    <col min="2054" max="2054" width="5.625" style="1158" customWidth="1"/>
    <col min="2055" max="2055" width="16.125" style="1158" customWidth="1"/>
    <col min="2056" max="2056" width="19" style="1158" customWidth="1"/>
    <col min="2057" max="2057" width="7.625" style="1158" customWidth="1"/>
    <col min="2058" max="2059" width="5.125" style="1158" customWidth="1"/>
    <col min="2060" max="2061" width="6.625" style="1158" customWidth="1"/>
    <col min="2062" max="2062" width="7.75" style="1158" customWidth="1"/>
    <col min="2063" max="2064" width="5.125" style="1158" customWidth="1"/>
    <col min="2065" max="2066" width="4.625" style="1158" customWidth="1"/>
    <col min="2067" max="2071" width="5.125" style="1158" customWidth="1"/>
    <col min="2072" max="2072" width="5.625" style="1158" customWidth="1"/>
    <col min="2073" max="2074" width="8.625" style="1158" customWidth="1"/>
    <col min="2075" max="2075" width="6.625" style="1158" customWidth="1"/>
    <col min="2076" max="2076" width="11" style="1158" customWidth="1"/>
    <col min="2077" max="2077" width="7.625" style="1158" customWidth="1"/>
    <col min="2078" max="2078" width="10.625" style="1158" customWidth="1"/>
    <col min="2079" max="2080" width="5.625" style="1158" customWidth="1"/>
    <col min="2081" max="2081" width="11.875" style="1158" customWidth="1"/>
    <col min="2082" max="2083" width="6.625" style="1158" customWidth="1"/>
    <col min="2084" max="2307" width="12.625" style="1158"/>
    <col min="2308" max="2308" width="4.625" style="1158" customWidth="1"/>
    <col min="2309" max="2309" width="3.625" style="1158" customWidth="1"/>
    <col min="2310" max="2310" width="5.625" style="1158" customWidth="1"/>
    <col min="2311" max="2311" width="16.125" style="1158" customWidth="1"/>
    <col min="2312" max="2312" width="19" style="1158" customWidth="1"/>
    <col min="2313" max="2313" width="7.625" style="1158" customWidth="1"/>
    <col min="2314" max="2315" width="5.125" style="1158" customWidth="1"/>
    <col min="2316" max="2317" width="6.625" style="1158" customWidth="1"/>
    <col min="2318" max="2318" width="7.75" style="1158" customWidth="1"/>
    <col min="2319" max="2320" width="5.125" style="1158" customWidth="1"/>
    <col min="2321" max="2322" width="4.625" style="1158" customWidth="1"/>
    <col min="2323" max="2327" width="5.125" style="1158" customWidth="1"/>
    <col min="2328" max="2328" width="5.625" style="1158" customWidth="1"/>
    <col min="2329" max="2330" width="8.625" style="1158" customWidth="1"/>
    <col min="2331" max="2331" width="6.625" style="1158" customWidth="1"/>
    <col min="2332" max="2332" width="11" style="1158" customWidth="1"/>
    <col min="2333" max="2333" width="7.625" style="1158" customWidth="1"/>
    <col min="2334" max="2334" width="10.625" style="1158" customWidth="1"/>
    <col min="2335" max="2336" width="5.625" style="1158" customWidth="1"/>
    <col min="2337" max="2337" width="11.875" style="1158" customWidth="1"/>
    <col min="2338" max="2339" width="6.625" style="1158" customWidth="1"/>
    <col min="2340" max="2563" width="12.625" style="1158"/>
    <col min="2564" max="2564" width="4.625" style="1158" customWidth="1"/>
    <col min="2565" max="2565" width="3.625" style="1158" customWidth="1"/>
    <col min="2566" max="2566" width="5.625" style="1158" customWidth="1"/>
    <col min="2567" max="2567" width="16.125" style="1158" customWidth="1"/>
    <col min="2568" max="2568" width="19" style="1158" customWidth="1"/>
    <col min="2569" max="2569" width="7.625" style="1158" customWidth="1"/>
    <col min="2570" max="2571" width="5.125" style="1158" customWidth="1"/>
    <col min="2572" max="2573" width="6.625" style="1158" customWidth="1"/>
    <col min="2574" max="2574" width="7.75" style="1158" customWidth="1"/>
    <col min="2575" max="2576" width="5.125" style="1158" customWidth="1"/>
    <col min="2577" max="2578" width="4.625" style="1158" customWidth="1"/>
    <col min="2579" max="2583" width="5.125" style="1158" customWidth="1"/>
    <col min="2584" max="2584" width="5.625" style="1158" customWidth="1"/>
    <col min="2585" max="2586" width="8.625" style="1158" customWidth="1"/>
    <col min="2587" max="2587" width="6.625" style="1158" customWidth="1"/>
    <col min="2588" max="2588" width="11" style="1158" customWidth="1"/>
    <col min="2589" max="2589" width="7.625" style="1158" customWidth="1"/>
    <col min="2590" max="2590" width="10.625" style="1158" customWidth="1"/>
    <col min="2591" max="2592" width="5.625" style="1158" customWidth="1"/>
    <col min="2593" max="2593" width="11.875" style="1158" customWidth="1"/>
    <col min="2594" max="2595" width="6.625" style="1158" customWidth="1"/>
    <col min="2596" max="2819" width="12.625" style="1158"/>
    <col min="2820" max="2820" width="4.625" style="1158" customWidth="1"/>
    <col min="2821" max="2821" width="3.625" style="1158" customWidth="1"/>
    <col min="2822" max="2822" width="5.625" style="1158" customWidth="1"/>
    <col min="2823" max="2823" width="16.125" style="1158" customWidth="1"/>
    <col min="2824" max="2824" width="19" style="1158" customWidth="1"/>
    <col min="2825" max="2825" width="7.625" style="1158" customWidth="1"/>
    <col min="2826" max="2827" width="5.125" style="1158" customWidth="1"/>
    <col min="2828" max="2829" width="6.625" style="1158" customWidth="1"/>
    <col min="2830" max="2830" width="7.75" style="1158" customWidth="1"/>
    <col min="2831" max="2832" width="5.125" style="1158" customWidth="1"/>
    <col min="2833" max="2834" width="4.625" style="1158" customWidth="1"/>
    <col min="2835" max="2839" width="5.125" style="1158" customWidth="1"/>
    <col min="2840" max="2840" width="5.625" style="1158" customWidth="1"/>
    <col min="2841" max="2842" width="8.625" style="1158" customWidth="1"/>
    <col min="2843" max="2843" width="6.625" style="1158" customWidth="1"/>
    <col min="2844" max="2844" width="11" style="1158" customWidth="1"/>
    <col min="2845" max="2845" width="7.625" style="1158" customWidth="1"/>
    <col min="2846" max="2846" width="10.625" style="1158" customWidth="1"/>
    <col min="2847" max="2848" width="5.625" style="1158" customWidth="1"/>
    <col min="2849" max="2849" width="11.875" style="1158" customWidth="1"/>
    <col min="2850" max="2851" width="6.625" style="1158" customWidth="1"/>
    <col min="2852" max="3075" width="12.625" style="1158"/>
    <col min="3076" max="3076" width="4.625" style="1158" customWidth="1"/>
    <col min="3077" max="3077" width="3.625" style="1158" customWidth="1"/>
    <col min="3078" max="3078" width="5.625" style="1158" customWidth="1"/>
    <col min="3079" max="3079" width="16.125" style="1158" customWidth="1"/>
    <col min="3080" max="3080" width="19" style="1158" customWidth="1"/>
    <col min="3081" max="3081" width="7.625" style="1158" customWidth="1"/>
    <col min="3082" max="3083" width="5.125" style="1158" customWidth="1"/>
    <col min="3084" max="3085" width="6.625" style="1158" customWidth="1"/>
    <col min="3086" max="3086" width="7.75" style="1158" customWidth="1"/>
    <col min="3087" max="3088" width="5.125" style="1158" customWidth="1"/>
    <col min="3089" max="3090" width="4.625" style="1158" customWidth="1"/>
    <col min="3091" max="3095" width="5.125" style="1158" customWidth="1"/>
    <col min="3096" max="3096" width="5.625" style="1158" customWidth="1"/>
    <col min="3097" max="3098" width="8.625" style="1158" customWidth="1"/>
    <col min="3099" max="3099" width="6.625" style="1158" customWidth="1"/>
    <col min="3100" max="3100" width="11" style="1158" customWidth="1"/>
    <col min="3101" max="3101" width="7.625" style="1158" customWidth="1"/>
    <col min="3102" max="3102" width="10.625" style="1158" customWidth="1"/>
    <col min="3103" max="3104" width="5.625" style="1158" customWidth="1"/>
    <col min="3105" max="3105" width="11.875" style="1158" customWidth="1"/>
    <col min="3106" max="3107" width="6.625" style="1158" customWidth="1"/>
    <col min="3108" max="3331" width="12.625" style="1158"/>
    <col min="3332" max="3332" width="4.625" style="1158" customWidth="1"/>
    <col min="3333" max="3333" width="3.625" style="1158" customWidth="1"/>
    <col min="3334" max="3334" width="5.625" style="1158" customWidth="1"/>
    <col min="3335" max="3335" width="16.125" style="1158" customWidth="1"/>
    <col min="3336" max="3336" width="19" style="1158" customWidth="1"/>
    <col min="3337" max="3337" width="7.625" style="1158" customWidth="1"/>
    <col min="3338" max="3339" width="5.125" style="1158" customWidth="1"/>
    <col min="3340" max="3341" width="6.625" style="1158" customWidth="1"/>
    <col min="3342" max="3342" width="7.75" style="1158" customWidth="1"/>
    <col min="3343" max="3344" width="5.125" style="1158" customWidth="1"/>
    <col min="3345" max="3346" width="4.625" style="1158" customWidth="1"/>
    <col min="3347" max="3351" width="5.125" style="1158" customWidth="1"/>
    <col min="3352" max="3352" width="5.625" style="1158" customWidth="1"/>
    <col min="3353" max="3354" width="8.625" style="1158" customWidth="1"/>
    <col min="3355" max="3355" width="6.625" style="1158" customWidth="1"/>
    <col min="3356" max="3356" width="11" style="1158" customWidth="1"/>
    <col min="3357" max="3357" width="7.625" style="1158" customWidth="1"/>
    <col min="3358" max="3358" width="10.625" style="1158" customWidth="1"/>
    <col min="3359" max="3360" width="5.625" style="1158" customWidth="1"/>
    <col min="3361" max="3361" width="11.875" style="1158" customWidth="1"/>
    <col min="3362" max="3363" width="6.625" style="1158" customWidth="1"/>
    <col min="3364" max="3587" width="12.625" style="1158"/>
    <col min="3588" max="3588" width="4.625" style="1158" customWidth="1"/>
    <col min="3589" max="3589" width="3.625" style="1158" customWidth="1"/>
    <col min="3590" max="3590" width="5.625" style="1158" customWidth="1"/>
    <col min="3591" max="3591" width="16.125" style="1158" customWidth="1"/>
    <col min="3592" max="3592" width="19" style="1158" customWidth="1"/>
    <col min="3593" max="3593" width="7.625" style="1158" customWidth="1"/>
    <col min="3594" max="3595" width="5.125" style="1158" customWidth="1"/>
    <col min="3596" max="3597" width="6.625" style="1158" customWidth="1"/>
    <col min="3598" max="3598" width="7.75" style="1158" customWidth="1"/>
    <col min="3599" max="3600" width="5.125" style="1158" customWidth="1"/>
    <col min="3601" max="3602" width="4.625" style="1158" customWidth="1"/>
    <col min="3603" max="3607" width="5.125" style="1158" customWidth="1"/>
    <col min="3608" max="3608" width="5.625" style="1158" customWidth="1"/>
    <col min="3609" max="3610" width="8.625" style="1158" customWidth="1"/>
    <col min="3611" max="3611" width="6.625" style="1158" customWidth="1"/>
    <col min="3612" max="3612" width="11" style="1158" customWidth="1"/>
    <col min="3613" max="3613" width="7.625" style="1158" customWidth="1"/>
    <col min="3614" max="3614" width="10.625" style="1158" customWidth="1"/>
    <col min="3615" max="3616" width="5.625" style="1158" customWidth="1"/>
    <col min="3617" max="3617" width="11.875" style="1158" customWidth="1"/>
    <col min="3618" max="3619" width="6.625" style="1158" customWidth="1"/>
    <col min="3620" max="3843" width="12.625" style="1158"/>
    <col min="3844" max="3844" width="4.625" style="1158" customWidth="1"/>
    <col min="3845" max="3845" width="3.625" style="1158" customWidth="1"/>
    <col min="3846" max="3846" width="5.625" style="1158" customWidth="1"/>
    <col min="3847" max="3847" width="16.125" style="1158" customWidth="1"/>
    <col min="3848" max="3848" width="19" style="1158" customWidth="1"/>
    <col min="3849" max="3849" width="7.625" style="1158" customWidth="1"/>
    <col min="3850" max="3851" width="5.125" style="1158" customWidth="1"/>
    <col min="3852" max="3853" width="6.625" style="1158" customWidth="1"/>
    <col min="3854" max="3854" width="7.75" style="1158" customWidth="1"/>
    <col min="3855" max="3856" width="5.125" style="1158" customWidth="1"/>
    <col min="3857" max="3858" width="4.625" style="1158" customWidth="1"/>
    <col min="3859" max="3863" width="5.125" style="1158" customWidth="1"/>
    <col min="3864" max="3864" width="5.625" style="1158" customWidth="1"/>
    <col min="3865" max="3866" width="8.625" style="1158" customWidth="1"/>
    <col min="3867" max="3867" width="6.625" style="1158" customWidth="1"/>
    <col min="3868" max="3868" width="11" style="1158" customWidth="1"/>
    <col min="3869" max="3869" width="7.625" style="1158" customWidth="1"/>
    <col min="3870" max="3870" width="10.625" style="1158" customWidth="1"/>
    <col min="3871" max="3872" width="5.625" style="1158" customWidth="1"/>
    <col min="3873" max="3873" width="11.875" style="1158" customWidth="1"/>
    <col min="3874" max="3875" width="6.625" style="1158" customWidth="1"/>
    <col min="3876" max="4099" width="12.625" style="1158"/>
    <col min="4100" max="4100" width="4.625" style="1158" customWidth="1"/>
    <col min="4101" max="4101" width="3.625" style="1158" customWidth="1"/>
    <col min="4102" max="4102" width="5.625" style="1158" customWidth="1"/>
    <col min="4103" max="4103" width="16.125" style="1158" customWidth="1"/>
    <col min="4104" max="4104" width="19" style="1158" customWidth="1"/>
    <col min="4105" max="4105" width="7.625" style="1158" customWidth="1"/>
    <col min="4106" max="4107" width="5.125" style="1158" customWidth="1"/>
    <col min="4108" max="4109" width="6.625" style="1158" customWidth="1"/>
    <col min="4110" max="4110" width="7.75" style="1158" customWidth="1"/>
    <col min="4111" max="4112" width="5.125" style="1158" customWidth="1"/>
    <col min="4113" max="4114" width="4.625" style="1158" customWidth="1"/>
    <col min="4115" max="4119" width="5.125" style="1158" customWidth="1"/>
    <col min="4120" max="4120" width="5.625" style="1158" customWidth="1"/>
    <col min="4121" max="4122" width="8.625" style="1158" customWidth="1"/>
    <col min="4123" max="4123" width="6.625" style="1158" customWidth="1"/>
    <col min="4124" max="4124" width="11" style="1158" customWidth="1"/>
    <col min="4125" max="4125" width="7.625" style="1158" customWidth="1"/>
    <col min="4126" max="4126" width="10.625" style="1158" customWidth="1"/>
    <col min="4127" max="4128" width="5.625" style="1158" customWidth="1"/>
    <col min="4129" max="4129" width="11.875" style="1158" customWidth="1"/>
    <col min="4130" max="4131" width="6.625" style="1158" customWidth="1"/>
    <col min="4132" max="4355" width="12.625" style="1158"/>
    <col min="4356" max="4356" width="4.625" style="1158" customWidth="1"/>
    <col min="4357" max="4357" width="3.625" style="1158" customWidth="1"/>
    <col min="4358" max="4358" width="5.625" style="1158" customWidth="1"/>
    <col min="4359" max="4359" width="16.125" style="1158" customWidth="1"/>
    <col min="4360" max="4360" width="19" style="1158" customWidth="1"/>
    <col min="4361" max="4361" width="7.625" style="1158" customWidth="1"/>
    <col min="4362" max="4363" width="5.125" style="1158" customWidth="1"/>
    <col min="4364" max="4365" width="6.625" style="1158" customWidth="1"/>
    <col min="4366" max="4366" width="7.75" style="1158" customWidth="1"/>
    <col min="4367" max="4368" width="5.125" style="1158" customWidth="1"/>
    <col min="4369" max="4370" width="4.625" style="1158" customWidth="1"/>
    <col min="4371" max="4375" width="5.125" style="1158" customWidth="1"/>
    <col min="4376" max="4376" width="5.625" style="1158" customWidth="1"/>
    <col min="4377" max="4378" width="8.625" style="1158" customWidth="1"/>
    <col min="4379" max="4379" width="6.625" style="1158" customWidth="1"/>
    <col min="4380" max="4380" width="11" style="1158" customWidth="1"/>
    <col min="4381" max="4381" width="7.625" style="1158" customWidth="1"/>
    <col min="4382" max="4382" width="10.625" style="1158" customWidth="1"/>
    <col min="4383" max="4384" width="5.625" style="1158" customWidth="1"/>
    <col min="4385" max="4385" width="11.875" style="1158" customWidth="1"/>
    <col min="4386" max="4387" width="6.625" style="1158" customWidth="1"/>
    <col min="4388" max="4611" width="12.625" style="1158"/>
    <col min="4612" max="4612" width="4.625" style="1158" customWidth="1"/>
    <col min="4613" max="4613" width="3.625" style="1158" customWidth="1"/>
    <col min="4614" max="4614" width="5.625" style="1158" customWidth="1"/>
    <col min="4615" max="4615" width="16.125" style="1158" customWidth="1"/>
    <col min="4616" max="4616" width="19" style="1158" customWidth="1"/>
    <col min="4617" max="4617" width="7.625" style="1158" customWidth="1"/>
    <col min="4618" max="4619" width="5.125" style="1158" customWidth="1"/>
    <col min="4620" max="4621" width="6.625" style="1158" customWidth="1"/>
    <col min="4622" max="4622" width="7.75" style="1158" customWidth="1"/>
    <col min="4623" max="4624" width="5.125" style="1158" customWidth="1"/>
    <col min="4625" max="4626" width="4.625" style="1158" customWidth="1"/>
    <col min="4627" max="4631" width="5.125" style="1158" customWidth="1"/>
    <col min="4632" max="4632" width="5.625" style="1158" customWidth="1"/>
    <col min="4633" max="4634" width="8.625" style="1158" customWidth="1"/>
    <col min="4635" max="4635" width="6.625" style="1158" customWidth="1"/>
    <col min="4636" max="4636" width="11" style="1158" customWidth="1"/>
    <col min="4637" max="4637" width="7.625" style="1158" customWidth="1"/>
    <col min="4638" max="4638" width="10.625" style="1158" customWidth="1"/>
    <col min="4639" max="4640" width="5.625" style="1158" customWidth="1"/>
    <col min="4641" max="4641" width="11.875" style="1158" customWidth="1"/>
    <col min="4642" max="4643" width="6.625" style="1158" customWidth="1"/>
    <col min="4644" max="4867" width="12.625" style="1158"/>
    <col min="4868" max="4868" width="4.625" style="1158" customWidth="1"/>
    <col min="4869" max="4869" width="3.625" style="1158" customWidth="1"/>
    <col min="4870" max="4870" width="5.625" style="1158" customWidth="1"/>
    <col min="4871" max="4871" width="16.125" style="1158" customWidth="1"/>
    <col min="4872" max="4872" width="19" style="1158" customWidth="1"/>
    <col min="4873" max="4873" width="7.625" style="1158" customWidth="1"/>
    <col min="4874" max="4875" width="5.125" style="1158" customWidth="1"/>
    <col min="4876" max="4877" width="6.625" style="1158" customWidth="1"/>
    <col min="4878" max="4878" width="7.75" style="1158" customWidth="1"/>
    <col min="4879" max="4880" width="5.125" style="1158" customWidth="1"/>
    <col min="4881" max="4882" width="4.625" style="1158" customWidth="1"/>
    <col min="4883" max="4887" width="5.125" style="1158" customWidth="1"/>
    <col min="4888" max="4888" width="5.625" style="1158" customWidth="1"/>
    <col min="4889" max="4890" width="8.625" style="1158" customWidth="1"/>
    <col min="4891" max="4891" width="6.625" style="1158" customWidth="1"/>
    <col min="4892" max="4892" width="11" style="1158" customWidth="1"/>
    <col min="4893" max="4893" width="7.625" style="1158" customWidth="1"/>
    <col min="4894" max="4894" width="10.625" style="1158" customWidth="1"/>
    <col min="4895" max="4896" width="5.625" style="1158" customWidth="1"/>
    <col min="4897" max="4897" width="11.875" style="1158" customWidth="1"/>
    <col min="4898" max="4899" width="6.625" style="1158" customWidth="1"/>
    <col min="4900" max="5123" width="12.625" style="1158"/>
    <col min="5124" max="5124" width="4.625" style="1158" customWidth="1"/>
    <col min="5125" max="5125" width="3.625" style="1158" customWidth="1"/>
    <col min="5126" max="5126" width="5.625" style="1158" customWidth="1"/>
    <col min="5127" max="5127" width="16.125" style="1158" customWidth="1"/>
    <col min="5128" max="5128" width="19" style="1158" customWidth="1"/>
    <col min="5129" max="5129" width="7.625" style="1158" customWidth="1"/>
    <col min="5130" max="5131" width="5.125" style="1158" customWidth="1"/>
    <col min="5132" max="5133" width="6.625" style="1158" customWidth="1"/>
    <col min="5134" max="5134" width="7.75" style="1158" customWidth="1"/>
    <col min="5135" max="5136" width="5.125" style="1158" customWidth="1"/>
    <col min="5137" max="5138" width="4.625" style="1158" customWidth="1"/>
    <col min="5139" max="5143" width="5.125" style="1158" customWidth="1"/>
    <col min="5144" max="5144" width="5.625" style="1158" customWidth="1"/>
    <col min="5145" max="5146" width="8.625" style="1158" customWidth="1"/>
    <col min="5147" max="5147" width="6.625" style="1158" customWidth="1"/>
    <col min="5148" max="5148" width="11" style="1158" customWidth="1"/>
    <col min="5149" max="5149" width="7.625" style="1158" customWidth="1"/>
    <col min="5150" max="5150" width="10.625" style="1158" customWidth="1"/>
    <col min="5151" max="5152" width="5.625" style="1158" customWidth="1"/>
    <col min="5153" max="5153" width="11.875" style="1158" customWidth="1"/>
    <col min="5154" max="5155" width="6.625" style="1158" customWidth="1"/>
    <col min="5156" max="5379" width="12.625" style="1158"/>
    <col min="5380" max="5380" width="4.625" style="1158" customWidth="1"/>
    <col min="5381" max="5381" width="3.625" style="1158" customWidth="1"/>
    <col min="5382" max="5382" width="5.625" style="1158" customWidth="1"/>
    <col min="5383" max="5383" width="16.125" style="1158" customWidth="1"/>
    <col min="5384" max="5384" width="19" style="1158" customWidth="1"/>
    <col min="5385" max="5385" width="7.625" style="1158" customWidth="1"/>
    <col min="5386" max="5387" width="5.125" style="1158" customWidth="1"/>
    <col min="5388" max="5389" width="6.625" style="1158" customWidth="1"/>
    <col min="5390" max="5390" width="7.75" style="1158" customWidth="1"/>
    <col min="5391" max="5392" width="5.125" style="1158" customWidth="1"/>
    <col min="5393" max="5394" width="4.625" style="1158" customWidth="1"/>
    <col min="5395" max="5399" width="5.125" style="1158" customWidth="1"/>
    <col min="5400" max="5400" width="5.625" style="1158" customWidth="1"/>
    <col min="5401" max="5402" width="8.625" style="1158" customWidth="1"/>
    <col min="5403" max="5403" width="6.625" style="1158" customWidth="1"/>
    <col min="5404" max="5404" width="11" style="1158" customWidth="1"/>
    <col min="5405" max="5405" width="7.625" style="1158" customWidth="1"/>
    <col min="5406" max="5406" width="10.625" style="1158" customWidth="1"/>
    <col min="5407" max="5408" width="5.625" style="1158" customWidth="1"/>
    <col min="5409" max="5409" width="11.875" style="1158" customWidth="1"/>
    <col min="5410" max="5411" width="6.625" style="1158" customWidth="1"/>
    <col min="5412" max="5635" width="12.625" style="1158"/>
    <col min="5636" max="5636" width="4.625" style="1158" customWidth="1"/>
    <col min="5637" max="5637" width="3.625" style="1158" customWidth="1"/>
    <col min="5638" max="5638" width="5.625" style="1158" customWidth="1"/>
    <col min="5639" max="5639" width="16.125" style="1158" customWidth="1"/>
    <col min="5640" max="5640" width="19" style="1158" customWidth="1"/>
    <col min="5641" max="5641" width="7.625" style="1158" customWidth="1"/>
    <col min="5642" max="5643" width="5.125" style="1158" customWidth="1"/>
    <col min="5644" max="5645" width="6.625" style="1158" customWidth="1"/>
    <col min="5646" max="5646" width="7.75" style="1158" customWidth="1"/>
    <col min="5647" max="5648" width="5.125" style="1158" customWidth="1"/>
    <col min="5649" max="5650" width="4.625" style="1158" customWidth="1"/>
    <col min="5651" max="5655" width="5.125" style="1158" customWidth="1"/>
    <col min="5656" max="5656" width="5.625" style="1158" customWidth="1"/>
    <col min="5657" max="5658" width="8.625" style="1158" customWidth="1"/>
    <col min="5659" max="5659" width="6.625" style="1158" customWidth="1"/>
    <col min="5660" max="5660" width="11" style="1158" customWidth="1"/>
    <col min="5661" max="5661" width="7.625" style="1158" customWidth="1"/>
    <col min="5662" max="5662" width="10.625" style="1158" customWidth="1"/>
    <col min="5663" max="5664" width="5.625" style="1158" customWidth="1"/>
    <col min="5665" max="5665" width="11.875" style="1158" customWidth="1"/>
    <col min="5666" max="5667" width="6.625" style="1158" customWidth="1"/>
    <col min="5668" max="5891" width="12.625" style="1158"/>
    <col min="5892" max="5892" width="4.625" style="1158" customWidth="1"/>
    <col min="5893" max="5893" width="3.625" style="1158" customWidth="1"/>
    <col min="5894" max="5894" width="5.625" style="1158" customWidth="1"/>
    <col min="5895" max="5895" width="16.125" style="1158" customWidth="1"/>
    <col min="5896" max="5896" width="19" style="1158" customWidth="1"/>
    <col min="5897" max="5897" width="7.625" style="1158" customWidth="1"/>
    <col min="5898" max="5899" width="5.125" style="1158" customWidth="1"/>
    <col min="5900" max="5901" width="6.625" style="1158" customWidth="1"/>
    <col min="5902" max="5902" width="7.75" style="1158" customWidth="1"/>
    <col min="5903" max="5904" width="5.125" style="1158" customWidth="1"/>
    <col min="5905" max="5906" width="4.625" style="1158" customWidth="1"/>
    <col min="5907" max="5911" width="5.125" style="1158" customWidth="1"/>
    <col min="5912" max="5912" width="5.625" style="1158" customWidth="1"/>
    <col min="5913" max="5914" width="8.625" style="1158" customWidth="1"/>
    <col min="5915" max="5915" width="6.625" style="1158" customWidth="1"/>
    <col min="5916" max="5916" width="11" style="1158" customWidth="1"/>
    <col min="5917" max="5917" width="7.625" style="1158" customWidth="1"/>
    <col min="5918" max="5918" width="10.625" style="1158" customWidth="1"/>
    <col min="5919" max="5920" width="5.625" style="1158" customWidth="1"/>
    <col min="5921" max="5921" width="11.875" style="1158" customWidth="1"/>
    <col min="5922" max="5923" width="6.625" style="1158" customWidth="1"/>
    <col min="5924" max="6147" width="12.625" style="1158"/>
    <col min="6148" max="6148" width="4.625" style="1158" customWidth="1"/>
    <col min="6149" max="6149" width="3.625" style="1158" customWidth="1"/>
    <col min="6150" max="6150" width="5.625" style="1158" customWidth="1"/>
    <col min="6151" max="6151" width="16.125" style="1158" customWidth="1"/>
    <col min="6152" max="6152" width="19" style="1158" customWidth="1"/>
    <col min="6153" max="6153" width="7.625" style="1158" customWidth="1"/>
    <col min="6154" max="6155" width="5.125" style="1158" customWidth="1"/>
    <col min="6156" max="6157" width="6.625" style="1158" customWidth="1"/>
    <col min="6158" max="6158" width="7.75" style="1158" customWidth="1"/>
    <col min="6159" max="6160" width="5.125" style="1158" customWidth="1"/>
    <col min="6161" max="6162" width="4.625" style="1158" customWidth="1"/>
    <col min="6163" max="6167" width="5.125" style="1158" customWidth="1"/>
    <col min="6168" max="6168" width="5.625" style="1158" customWidth="1"/>
    <col min="6169" max="6170" width="8.625" style="1158" customWidth="1"/>
    <col min="6171" max="6171" width="6.625" style="1158" customWidth="1"/>
    <col min="6172" max="6172" width="11" style="1158" customWidth="1"/>
    <col min="6173" max="6173" width="7.625" style="1158" customWidth="1"/>
    <col min="6174" max="6174" width="10.625" style="1158" customWidth="1"/>
    <col min="6175" max="6176" width="5.625" style="1158" customWidth="1"/>
    <col min="6177" max="6177" width="11.875" style="1158" customWidth="1"/>
    <col min="6178" max="6179" width="6.625" style="1158" customWidth="1"/>
    <col min="6180" max="6403" width="12.625" style="1158"/>
    <col min="6404" max="6404" width="4.625" style="1158" customWidth="1"/>
    <col min="6405" max="6405" width="3.625" style="1158" customWidth="1"/>
    <col min="6406" max="6406" width="5.625" style="1158" customWidth="1"/>
    <col min="6407" max="6407" width="16.125" style="1158" customWidth="1"/>
    <col min="6408" max="6408" width="19" style="1158" customWidth="1"/>
    <col min="6409" max="6409" width="7.625" style="1158" customWidth="1"/>
    <col min="6410" max="6411" width="5.125" style="1158" customWidth="1"/>
    <col min="6412" max="6413" width="6.625" style="1158" customWidth="1"/>
    <col min="6414" max="6414" width="7.75" style="1158" customWidth="1"/>
    <col min="6415" max="6416" width="5.125" style="1158" customWidth="1"/>
    <col min="6417" max="6418" width="4.625" style="1158" customWidth="1"/>
    <col min="6419" max="6423" width="5.125" style="1158" customWidth="1"/>
    <col min="6424" max="6424" width="5.625" style="1158" customWidth="1"/>
    <col min="6425" max="6426" width="8.625" style="1158" customWidth="1"/>
    <col min="6427" max="6427" width="6.625" style="1158" customWidth="1"/>
    <col min="6428" max="6428" width="11" style="1158" customWidth="1"/>
    <col min="6429" max="6429" width="7.625" style="1158" customWidth="1"/>
    <col min="6430" max="6430" width="10.625" style="1158" customWidth="1"/>
    <col min="6431" max="6432" width="5.625" style="1158" customWidth="1"/>
    <col min="6433" max="6433" width="11.875" style="1158" customWidth="1"/>
    <col min="6434" max="6435" width="6.625" style="1158" customWidth="1"/>
    <col min="6436" max="6659" width="12.625" style="1158"/>
    <col min="6660" max="6660" width="4.625" style="1158" customWidth="1"/>
    <col min="6661" max="6661" width="3.625" style="1158" customWidth="1"/>
    <col min="6662" max="6662" width="5.625" style="1158" customWidth="1"/>
    <col min="6663" max="6663" width="16.125" style="1158" customWidth="1"/>
    <col min="6664" max="6664" width="19" style="1158" customWidth="1"/>
    <col min="6665" max="6665" width="7.625" style="1158" customWidth="1"/>
    <col min="6666" max="6667" width="5.125" style="1158" customWidth="1"/>
    <col min="6668" max="6669" width="6.625" style="1158" customWidth="1"/>
    <col min="6670" max="6670" width="7.75" style="1158" customWidth="1"/>
    <col min="6671" max="6672" width="5.125" style="1158" customWidth="1"/>
    <col min="6673" max="6674" width="4.625" style="1158" customWidth="1"/>
    <col min="6675" max="6679" width="5.125" style="1158" customWidth="1"/>
    <col min="6680" max="6680" width="5.625" style="1158" customWidth="1"/>
    <col min="6681" max="6682" width="8.625" style="1158" customWidth="1"/>
    <col min="6683" max="6683" width="6.625" style="1158" customWidth="1"/>
    <col min="6684" max="6684" width="11" style="1158" customWidth="1"/>
    <col min="6685" max="6685" width="7.625" style="1158" customWidth="1"/>
    <col min="6686" max="6686" width="10.625" style="1158" customWidth="1"/>
    <col min="6687" max="6688" width="5.625" style="1158" customWidth="1"/>
    <col min="6689" max="6689" width="11.875" style="1158" customWidth="1"/>
    <col min="6690" max="6691" width="6.625" style="1158" customWidth="1"/>
    <col min="6692" max="6915" width="12.625" style="1158"/>
    <col min="6916" max="6916" width="4.625" style="1158" customWidth="1"/>
    <col min="6917" max="6917" width="3.625" style="1158" customWidth="1"/>
    <col min="6918" max="6918" width="5.625" style="1158" customWidth="1"/>
    <col min="6919" max="6919" width="16.125" style="1158" customWidth="1"/>
    <col min="6920" max="6920" width="19" style="1158" customWidth="1"/>
    <col min="6921" max="6921" width="7.625" style="1158" customWidth="1"/>
    <col min="6922" max="6923" width="5.125" style="1158" customWidth="1"/>
    <col min="6924" max="6925" width="6.625" style="1158" customWidth="1"/>
    <col min="6926" max="6926" width="7.75" style="1158" customWidth="1"/>
    <col min="6927" max="6928" width="5.125" style="1158" customWidth="1"/>
    <col min="6929" max="6930" width="4.625" style="1158" customWidth="1"/>
    <col min="6931" max="6935" width="5.125" style="1158" customWidth="1"/>
    <col min="6936" max="6936" width="5.625" style="1158" customWidth="1"/>
    <col min="6937" max="6938" width="8.625" style="1158" customWidth="1"/>
    <col min="6939" max="6939" width="6.625" style="1158" customWidth="1"/>
    <col min="6940" max="6940" width="11" style="1158" customWidth="1"/>
    <col min="6941" max="6941" width="7.625" style="1158" customWidth="1"/>
    <col min="6942" max="6942" width="10.625" style="1158" customWidth="1"/>
    <col min="6943" max="6944" width="5.625" style="1158" customWidth="1"/>
    <col min="6945" max="6945" width="11.875" style="1158" customWidth="1"/>
    <col min="6946" max="6947" width="6.625" style="1158" customWidth="1"/>
    <col min="6948" max="7171" width="12.625" style="1158"/>
    <col min="7172" max="7172" width="4.625" style="1158" customWidth="1"/>
    <col min="7173" max="7173" width="3.625" style="1158" customWidth="1"/>
    <col min="7174" max="7174" width="5.625" style="1158" customWidth="1"/>
    <col min="7175" max="7175" width="16.125" style="1158" customWidth="1"/>
    <col min="7176" max="7176" width="19" style="1158" customWidth="1"/>
    <col min="7177" max="7177" width="7.625" style="1158" customWidth="1"/>
    <col min="7178" max="7179" width="5.125" style="1158" customWidth="1"/>
    <col min="7180" max="7181" width="6.625" style="1158" customWidth="1"/>
    <col min="7182" max="7182" width="7.75" style="1158" customWidth="1"/>
    <col min="7183" max="7184" width="5.125" style="1158" customWidth="1"/>
    <col min="7185" max="7186" width="4.625" style="1158" customWidth="1"/>
    <col min="7187" max="7191" width="5.125" style="1158" customWidth="1"/>
    <col min="7192" max="7192" width="5.625" style="1158" customWidth="1"/>
    <col min="7193" max="7194" width="8.625" style="1158" customWidth="1"/>
    <col min="7195" max="7195" width="6.625" style="1158" customWidth="1"/>
    <col min="7196" max="7196" width="11" style="1158" customWidth="1"/>
    <col min="7197" max="7197" width="7.625" style="1158" customWidth="1"/>
    <col min="7198" max="7198" width="10.625" style="1158" customWidth="1"/>
    <col min="7199" max="7200" width="5.625" style="1158" customWidth="1"/>
    <col min="7201" max="7201" width="11.875" style="1158" customWidth="1"/>
    <col min="7202" max="7203" width="6.625" style="1158" customWidth="1"/>
    <col min="7204" max="7427" width="12.625" style="1158"/>
    <col min="7428" max="7428" width="4.625" style="1158" customWidth="1"/>
    <col min="7429" max="7429" width="3.625" style="1158" customWidth="1"/>
    <col min="7430" max="7430" width="5.625" style="1158" customWidth="1"/>
    <col min="7431" max="7431" width="16.125" style="1158" customWidth="1"/>
    <col min="7432" max="7432" width="19" style="1158" customWidth="1"/>
    <col min="7433" max="7433" width="7.625" style="1158" customWidth="1"/>
    <col min="7434" max="7435" width="5.125" style="1158" customWidth="1"/>
    <col min="7436" max="7437" width="6.625" style="1158" customWidth="1"/>
    <col min="7438" max="7438" width="7.75" style="1158" customWidth="1"/>
    <col min="7439" max="7440" width="5.125" style="1158" customWidth="1"/>
    <col min="7441" max="7442" width="4.625" style="1158" customWidth="1"/>
    <col min="7443" max="7447" width="5.125" style="1158" customWidth="1"/>
    <col min="7448" max="7448" width="5.625" style="1158" customWidth="1"/>
    <col min="7449" max="7450" width="8.625" style="1158" customWidth="1"/>
    <col min="7451" max="7451" width="6.625" style="1158" customWidth="1"/>
    <col min="7452" max="7452" width="11" style="1158" customWidth="1"/>
    <col min="7453" max="7453" width="7.625" style="1158" customWidth="1"/>
    <col min="7454" max="7454" width="10.625" style="1158" customWidth="1"/>
    <col min="7455" max="7456" width="5.625" style="1158" customWidth="1"/>
    <col min="7457" max="7457" width="11.875" style="1158" customWidth="1"/>
    <col min="7458" max="7459" width="6.625" style="1158" customWidth="1"/>
    <col min="7460" max="7683" width="12.625" style="1158"/>
    <col min="7684" max="7684" width="4.625" style="1158" customWidth="1"/>
    <col min="7685" max="7685" width="3.625" style="1158" customWidth="1"/>
    <col min="7686" max="7686" width="5.625" style="1158" customWidth="1"/>
    <col min="7687" max="7687" width="16.125" style="1158" customWidth="1"/>
    <col min="7688" max="7688" width="19" style="1158" customWidth="1"/>
    <col min="7689" max="7689" width="7.625" style="1158" customWidth="1"/>
    <col min="7690" max="7691" width="5.125" style="1158" customWidth="1"/>
    <col min="7692" max="7693" width="6.625" style="1158" customWidth="1"/>
    <col min="7694" max="7694" width="7.75" style="1158" customWidth="1"/>
    <col min="7695" max="7696" width="5.125" style="1158" customWidth="1"/>
    <col min="7697" max="7698" width="4.625" style="1158" customWidth="1"/>
    <col min="7699" max="7703" width="5.125" style="1158" customWidth="1"/>
    <col min="7704" max="7704" width="5.625" style="1158" customWidth="1"/>
    <col min="7705" max="7706" width="8.625" style="1158" customWidth="1"/>
    <col min="7707" max="7707" width="6.625" style="1158" customWidth="1"/>
    <col min="7708" max="7708" width="11" style="1158" customWidth="1"/>
    <col min="7709" max="7709" width="7.625" style="1158" customWidth="1"/>
    <col min="7710" max="7710" width="10.625" style="1158" customWidth="1"/>
    <col min="7711" max="7712" width="5.625" style="1158" customWidth="1"/>
    <col min="7713" max="7713" width="11.875" style="1158" customWidth="1"/>
    <col min="7714" max="7715" width="6.625" style="1158" customWidth="1"/>
    <col min="7716" max="7939" width="12.625" style="1158"/>
    <col min="7940" max="7940" width="4.625" style="1158" customWidth="1"/>
    <col min="7941" max="7941" width="3.625" style="1158" customWidth="1"/>
    <col min="7942" max="7942" width="5.625" style="1158" customWidth="1"/>
    <col min="7943" max="7943" width="16.125" style="1158" customWidth="1"/>
    <col min="7944" max="7944" width="19" style="1158" customWidth="1"/>
    <col min="7945" max="7945" width="7.625" style="1158" customWidth="1"/>
    <col min="7946" max="7947" width="5.125" style="1158" customWidth="1"/>
    <col min="7948" max="7949" width="6.625" style="1158" customWidth="1"/>
    <col min="7950" max="7950" width="7.75" style="1158" customWidth="1"/>
    <col min="7951" max="7952" width="5.125" style="1158" customWidth="1"/>
    <col min="7953" max="7954" width="4.625" style="1158" customWidth="1"/>
    <col min="7955" max="7959" width="5.125" style="1158" customWidth="1"/>
    <col min="7960" max="7960" width="5.625" style="1158" customWidth="1"/>
    <col min="7961" max="7962" width="8.625" style="1158" customWidth="1"/>
    <col min="7963" max="7963" width="6.625" style="1158" customWidth="1"/>
    <col min="7964" max="7964" width="11" style="1158" customWidth="1"/>
    <col min="7965" max="7965" width="7.625" style="1158" customWidth="1"/>
    <col min="7966" max="7966" width="10.625" style="1158" customWidth="1"/>
    <col min="7967" max="7968" width="5.625" style="1158" customWidth="1"/>
    <col min="7969" max="7969" width="11.875" style="1158" customWidth="1"/>
    <col min="7970" max="7971" width="6.625" style="1158" customWidth="1"/>
    <col min="7972" max="8195" width="12.625" style="1158"/>
    <col min="8196" max="8196" width="4.625" style="1158" customWidth="1"/>
    <col min="8197" max="8197" width="3.625" style="1158" customWidth="1"/>
    <col min="8198" max="8198" width="5.625" style="1158" customWidth="1"/>
    <col min="8199" max="8199" width="16.125" style="1158" customWidth="1"/>
    <col min="8200" max="8200" width="19" style="1158" customWidth="1"/>
    <col min="8201" max="8201" width="7.625" style="1158" customWidth="1"/>
    <col min="8202" max="8203" width="5.125" style="1158" customWidth="1"/>
    <col min="8204" max="8205" width="6.625" style="1158" customWidth="1"/>
    <col min="8206" max="8206" width="7.75" style="1158" customWidth="1"/>
    <col min="8207" max="8208" width="5.125" style="1158" customWidth="1"/>
    <col min="8209" max="8210" width="4.625" style="1158" customWidth="1"/>
    <col min="8211" max="8215" width="5.125" style="1158" customWidth="1"/>
    <col min="8216" max="8216" width="5.625" style="1158" customWidth="1"/>
    <col min="8217" max="8218" width="8.625" style="1158" customWidth="1"/>
    <col min="8219" max="8219" width="6.625" style="1158" customWidth="1"/>
    <col min="8220" max="8220" width="11" style="1158" customWidth="1"/>
    <col min="8221" max="8221" width="7.625" style="1158" customWidth="1"/>
    <col min="8222" max="8222" width="10.625" style="1158" customWidth="1"/>
    <col min="8223" max="8224" width="5.625" style="1158" customWidth="1"/>
    <col min="8225" max="8225" width="11.875" style="1158" customWidth="1"/>
    <col min="8226" max="8227" width="6.625" style="1158" customWidth="1"/>
    <col min="8228" max="8451" width="12.625" style="1158"/>
    <col min="8452" max="8452" width="4.625" style="1158" customWidth="1"/>
    <col min="8453" max="8453" width="3.625" style="1158" customWidth="1"/>
    <col min="8454" max="8454" width="5.625" style="1158" customWidth="1"/>
    <col min="8455" max="8455" width="16.125" style="1158" customWidth="1"/>
    <col min="8456" max="8456" width="19" style="1158" customWidth="1"/>
    <col min="8457" max="8457" width="7.625" style="1158" customWidth="1"/>
    <col min="8458" max="8459" width="5.125" style="1158" customWidth="1"/>
    <col min="8460" max="8461" width="6.625" style="1158" customWidth="1"/>
    <col min="8462" max="8462" width="7.75" style="1158" customWidth="1"/>
    <col min="8463" max="8464" width="5.125" style="1158" customWidth="1"/>
    <col min="8465" max="8466" width="4.625" style="1158" customWidth="1"/>
    <col min="8467" max="8471" width="5.125" style="1158" customWidth="1"/>
    <col min="8472" max="8472" width="5.625" style="1158" customWidth="1"/>
    <col min="8473" max="8474" width="8.625" style="1158" customWidth="1"/>
    <col min="8475" max="8475" width="6.625" style="1158" customWidth="1"/>
    <col min="8476" max="8476" width="11" style="1158" customWidth="1"/>
    <col min="8477" max="8477" width="7.625" style="1158" customWidth="1"/>
    <col min="8478" max="8478" width="10.625" style="1158" customWidth="1"/>
    <col min="8479" max="8480" width="5.625" style="1158" customWidth="1"/>
    <col min="8481" max="8481" width="11.875" style="1158" customWidth="1"/>
    <col min="8482" max="8483" width="6.625" style="1158" customWidth="1"/>
    <col min="8484" max="8707" width="12.625" style="1158"/>
    <col min="8708" max="8708" width="4.625" style="1158" customWidth="1"/>
    <col min="8709" max="8709" width="3.625" style="1158" customWidth="1"/>
    <col min="8710" max="8710" width="5.625" style="1158" customWidth="1"/>
    <col min="8711" max="8711" width="16.125" style="1158" customWidth="1"/>
    <col min="8712" max="8712" width="19" style="1158" customWidth="1"/>
    <col min="8713" max="8713" width="7.625" style="1158" customWidth="1"/>
    <col min="8714" max="8715" width="5.125" style="1158" customWidth="1"/>
    <col min="8716" max="8717" width="6.625" style="1158" customWidth="1"/>
    <col min="8718" max="8718" width="7.75" style="1158" customWidth="1"/>
    <col min="8719" max="8720" width="5.125" style="1158" customWidth="1"/>
    <col min="8721" max="8722" width="4.625" style="1158" customWidth="1"/>
    <col min="8723" max="8727" width="5.125" style="1158" customWidth="1"/>
    <col min="8728" max="8728" width="5.625" style="1158" customWidth="1"/>
    <col min="8729" max="8730" width="8.625" style="1158" customWidth="1"/>
    <col min="8731" max="8731" width="6.625" style="1158" customWidth="1"/>
    <col min="8732" max="8732" width="11" style="1158" customWidth="1"/>
    <col min="8733" max="8733" width="7.625" style="1158" customWidth="1"/>
    <col min="8734" max="8734" width="10.625" style="1158" customWidth="1"/>
    <col min="8735" max="8736" width="5.625" style="1158" customWidth="1"/>
    <col min="8737" max="8737" width="11.875" style="1158" customWidth="1"/>
    <col min="8738" max="8739" width="6.625" style="1158" customWidth="1"/>
    <col min="8740" max="8963" width="12.625" style="1158"/>
    <col min="8964" max="8964" width="4.625" style="1158" customWidth="1"/>
    <col min="8965" max="8965" width="3.625" style="1158" customWidth="1"/>
    <col min="8966" max="8966" width="5.625" style="1158" customWidth="1"/>
    <col min="8967" max="8967" width="16.125" style="1158" customWidth="1"/>
    <col min="8968" max="8968" width="19" style="1158" customWidth="1"/>
    <col min="8969" max="8969" width="7.625" style="1158" customWidth="1"/>
    <col min="8970" max="8971" width="5.125" style="1158" customWidth="1"/>
    <col min="8972" max="8973" width="6.625" style="1158" customWidth="1"/>
    <col min="8974" max="8974" width="7.75" style="1158" customWidth="1"/>
    <col min="8975" max="8976" width="5.125" style="1158" customWidth="1"/>
    <col min="8977" max="8978" width="4.625" style="1158" customWidth="1"/>
    <col min="8979" max="8983" width="5.125" style="1158" customWidth="1"/>
    <col min="8984" max="8984" width="5.625" style="1158" customWidth="1"/>
    <col min="8985" max="8986" width="8.625" style="1158" customWidth="1"/>
    <col min="8987" max="8987" width="6.625" style="1158" customWidth="1"/>
    <col min="8988" max="8988" width="11" style="1158" customWidth="1"/>
    <col min="8989" max="8989" width="7.625" style="1158" customWidth="1"/>
    <col min="8990" max="8990" width="10.625" style="1158" customWidth="1"/>
    <col min="8991" max="8992" width="5.625" style="1158" customWidth="1"/>
    <col min="8993" max="8993" width="11.875" style="1158" customWidth="1"/>
    <col min="8994" max="8995" width="6.625" style="1158" customWidth="1"/>
    <col min="8996" max="9219" width="12.625" style="1158"/>
    <col min="9220" max="9220" width="4.625" style="1158" customWidth="1"/>
    <col min="9221" max="9221" width="3.625" style="1158" customWidth="1"/>
    <col min="9222" max="9222" width="5.625" style="1158" customWidth="1"/>
    <col min="9223" max="9223" width="16.125" style="1158" customWidth="1"/>
    <col min="9224" max="9224" width="19" style="1158" customWidth="1"/>
    <col min="9225" max="9225" width="7.625" style="1158" customWidth="1"/>
    <col min="9226" max="9227" width="5.125" style="1158" customWidth="1"/>
    <col min="9228" max="9229" width="6.625" style="1158" customWidth="1"/>
    <col min="9230" max="9230" width="7.75" style="1158" customWidth="1"/>
    <col min="9231" max="9232" width="5.125" style="1158" customWidth="1"/>
    <col min="9233" max="9234" width="4.625" style="1158" customWidth="1"/>
    <col min="9235" max="9239" width="5.125" style="1158" customWidth="1"/>
    <col min="9240" max="9240" width="5.625" style="1158" customWidth="1"/>
    <col min="9241" max="9242" width="8.625" style="1158" customWidth="1"/>
    <col min="9243" max="9243" width="6.625" style="1158" customWidth="1"/>
    <col min="9244" max="9244" width="11" style="1158" customWidth="1"/>
    <col min="9245" max="9245" width="7.625" style="1158" customWidth="1"/>
    <col min="9246" max="9246" width="10.625" style="1158" customWidth="1"/>
    <col min="9247" max="9248" width="5.625" style="1158" customWidth="1"/>
    <col min="9249" max="9249" width="11.875" style="1158" customWidth="1"/>
    <col min="9250" max="9251" width="6.625" style="1158" customWidth="1"/>
    <col min="9252" max="9475" width="12.625" style="1158"/>
    <col min="9476" max="9476" width="4.625" style="1158" customWidth="1"/>
    <col min="9477" max="9477" width="3.625" style="1158" customWidth="1"/>
    <col min="9478" max="9478" width="5.625" style="1158" customWidth="1"/>
    <col min="9479" max="9479" width="16.125" style="1158" customWidth="1"/>
    <col min="9480" max="9480" width="19" style="1158" customWidth="1"/>
    <col min="9481" max="9481" width="7.625" style="1158" customWidth="1"/>
    <col min="9482" max="9483" width="5.125" style="1158" customWidth="1"/>
    <col min="9484" max="9485" width="6.625" style="1158" customWidth="1"/>
    <col min="9486" max="9486" width="7.75" style="1158" customWidth="1"/>
    <col min="9487" max="9488" width="5.125" style="1158" customWidth="1"/>
    <col min="9489" max="9490" width="4.625" style="1158" customWidth="1"/>
    <col min="9491" max="9495" width="5.125" style="1158" customWidth="1"/>
    <col min="9496" max="9496" width="5.625" style="1158" customWidth="1"/>
    <col min="9497" max="9498" width="8.625" style="1158" customWidth="1"/>
    <col min="9499" max="9499" width="6.625" style="1158" customWidth="1"/>
    <col min="9500" max="9500" width="11" style="1158" customWidth="1"/>
    <col min="9501" max="9501" width="7.625" style="1158" customWidth="1"/>
    <col min="9502" max="9502" width="10.625" style="1158" customWidth="1"/>
    <col min="9503" max="9504" width="5.625" style="1158" customWidth="1"/>
    <col min="9505" max="9505" width="11.875" style="1158" customWidth="1"/>
    <col min="9506" max="9507" width="6.625" style="1158" customWidth="1"/>
    <col min="9508" max="9731" width="12.625" style="1158"/>
    <col min="9732" max="9732" width="4.625" style="1158" customWidth="1"/>
    <col min="9733" max="9733" width="3.625" style="1158" customWidth="1"/>
    <col min="9734" max="9734" width="5.625" style="1158" customWidth="1"/>
    <col min="9735" max="9735" width="16.125" style="1158" customWidth="1"/>
    <col min="9736" max="9736" width="19" style="1158" customWidth="1"/>
    <col min="9737" max="9737" width="7.625" style="1158" customWidth="1"/>
    <col min="9738" max="9739" width="5.125" style="1158" customWidth="1"/>
    <col min="9740" max="9741" width="6.625" style="1158" customWidth="1"/>
    <col min="9742" max="9742" width="7.75" style="1158" customWidth="1"/>
    <col min="9743" max="9744" width="5.125" style="1158" customWidth="1"/>
    <col min="9745" max="9746" width="4.625" style="1158" customWidth="1"/>
    <col min="9747" max="9751" width="5.125" style="1158" customWidth="1"/>
    <col min="9752" max="9752" width="5.625" style="1158" customWidth="1"/>
    <col min="9753" max="9754" width="8.625" style="1158" customWidth="1"/>
    <col min="9755" max="9755" width="6.625" style="1158" customWidth="1"/>
    <col min="9756" max="9756" width="11" style="1158" customWidth="1"/>
    <col min="9757" max="9757" width="7.625" style="1158" customWidth="1"/>
    <col min="9758" max="9758" width="10.625" style="1158" customWidth="1"/>
    <col min="9759" max="9760" width="5.625" style="1158" customWidth="1"/>
    <col min="9761" max="9761" width="11.875" style="1158" customWidth="1"/>
    <col min="9762" max="9763" width="6.625" style="1158" customWidth="1"/>
    <col min="9764" max="9987" width="12.625" style="1158"/>
    <col min="9988" max="9988" width="4.625" style="1158" customWidth="1"/>
    <col min="9989" max="9989" width="3.625" style="1158" customWidth="1"/>
    <col min="9990" max="9990" width="5.625" style="1158" customWidth="1"/>
    <col min="9991" max="9991" width="16.125" style="1158" customWidth="1"/>
    <col min="9992" max="9992" width="19" style="1158" customWidth="1"/>
    <col min="9993" max="9993" width="7.625" style="1158" customWidth="1"/>
    <col min="9994" max="9995" width="5.125" style="1158" customWidth="1"/>
    <col min="9996" max="9997" width="6.625" style="1158" customWidth="1"/>
    <col min="9998" max="9998" width="7.75" style="1158" customWidth="1"/>
    <col min="9999" max="10000" width="5.125" style="1158" customWidth="1"/>
    <col min="10001" max="10002" width="4.625" style="1158" customWidth="1"/>
    <col min="10003" max="10007" width="5.125" style="1158" customWidth="1"/>
    <col min="10008" max="10008" width="5.625" style="1158" customWidth="1"/>
    <col min="10009" max="10010" width="8.625" style="1158" customWidth="1"/>
    <col min="10011" max="10011" width="6.625" style="1158" customWidth="1"/>
    <col min="10012" max="10012" width="11" style="1158" customWidth="1"/>
    <col min="10013" max="10013" width="7.625" style="1158" customWidth="1"/>
    <col min="10014" max="10014" width="10.625" style="1158" customWidth="1"/>
    <col min="10015" max="10016" width="5.625" style="1158" customWidth="1"/>
    <col min="10017" max="10017" width="11.875" style="1158" customWidth="1"/>
    <col min="10018" max="10019" width="6.625" style="1158" customWidth="1"/>
    <col min="10020" max="10243" width="12.625" style="1158"/>
    <col min="10244" max="10244" width="4.625" style="1158" customWidth="1"/>
    <col min="10245" max="10245" width="3.625" style="1158" customWidth="1"/>
    <col min="10246" max="10246" width="5.625" style="1158" customWidth="1"/>
    <col min="10247" max="10247" width="16.125" style="1158" customWidth="1"/>
    <col min="10248" max="10248" width="19" style="1158" customWidth="1"/>
    <col min="10249" max="10249" width="7.625" style="1158" customWidth="1"/>
    <col min="10250" max="10251" width="5.125" style="1158" customWidth="1"/>
    <col min="10252" max="10253" width="6.625" style="1158" customWidth="1"/>
    <col min="10254" max="10254" width="7.75" style="1158" customWidth="1"/>
    <col min="10255" max="10256" width="5.125" style="1158" customWidth="1"/>
    <col min="10257" max="10258" width="4.625" style="1158" customWidth="1"/>
    <col min="10259" max="10263" width="5.125" style="1158" customWidth="1"/>
    <col min="10264" max="10264" width="5.625" style="1158" customWidth="1"/>
    <col min="10265" max="10266" width="8.625" style="1158" customWidth="1"/>
    <col min="10267" max="10267" width="6.625" style="1158" customWidth="1"/>
    <col min="10268" max="10268" width="11" style="1158" customWidth="1"/>
    <col min="10269" max="10269" width="7.625" style="1158" customWidth="1"/>
    <col min="10270" max="10270" width="10.625" style="1158" customWidth="1"/>
    <col min="10271" max="10272" width="5.625" style="1158" customWidth="1"/>
    <col min="10273" max="10273" width="11.875" style="1158" customWidth="1"/>
    <col min="10274" max="10275" width="6.625" style="1158" customWidth="1"/>
    <col min="10276" max="10499" width="12.625" style="1158"/>
    <col min="10500" max="10500" width="4.625" style="1158" customWidth="1"/>
    <col min="10501" max="10501" width="3.625" style="1158" customWidth="1"/>
    <col min="10502" max="10502" width="5.625" style="1158" customWidth="1"/>
    <col min="10503" max="10503" width="16.125" style="1158" customWidth="1"/>
    <col min="10504" max="10504" width="19" style="1158" customWidth="1"/>
    <col min="10505" max="10505" width="7.625" style="1158" customWidth="1"/>
    <col min="10506" max="10507" width="5.125" style="1158" customWidth="1"/>
    <col min="10508" max="10509" width="6.625" style="1158" customWidth="1"/>
    <col min="10510" max="10510" width="7.75" style="1158" customWidth="1"/>
    <col min="10511" max="10512" width="5.125" style="1158" customWidth="1"/>
    <col min="10513" max="10514" width="4.625" style="1158" customWidth="1"/>
    <col min="10515" max="10519" width="5.125" style="1158" customWidth="1"/>
    <col min="10520" max="10520" width="5.625" style="1158" customWidth="1"/>
    <col min="10521" max="10522" width="8.625" style="1158" customWidth="1"/>
    <col min="10523" max="10523" width="6.625" style="1158" customWidth="1"/>
    <col min="10524" max="10524" width="11" style="1158" customWidth="1"/>
    <col min="10525" max="10525" width="7.625" style="1158" customWidth="1"/>
    <col min="10526" max="10526" width="10.625" style="1158" customWidth="1"/>
    <col min="10527" max="10528" width="5.625" style="1158" customWidth="1"/>
    <col min="10529" max="10529" width="11.875" style="1158" customWidth="1"/>
    <col min="10530" max="10531" width="6.625" style="1158" customWidth="1"/>
    <col min="10532" max="10755" width="12.625" style="1158"/>
    <col min="10756" max="10756" width="4.625" style="1158" customWidth="1"/>
    <col min="10757" max="10757" width="3.625" style="1158" customWidth="1"/>
    <col min="10758" max="10758" width="5.625" style="1158" customWidth="1"/>
    <col min="10759" max="10759" width="16.125" style="1158" customWidth="1"/>
    <col min="10760" max="10760" width="19" style="1158" customWidth="1"/>
    <col min="10761" max="10761" width="7.625" style="1158" customWidth="1"/>
    <col min="10762" max="10763" width="5.125" style="1158" customWidth="1"/>
    <col min="10764" max="10765" width="6.625" style="1158" customWidth="1"/>
    <col min="10766" max="10766" width="7.75" style="1158" customWidth="1"/>
    <col min="10767" max="10768" width="5.125" style="1158" customWidth="1"/>
    <col min="10769" max="10770" width="4.625" style="1158" customWidth="1"/>
    <col min="10771" max="10775" width="5.125" style="1158" customWidth="1"/>
    <col min="10776" max="10776" width="5.625" style="1158" customWidth="1"/>
    <col min="10777" max="10778" width="8.625" style="1158" customWidth="1"/>
    <col min="10779" max="10779" width="6.625" style="1158" customWidth="1"/>
    <col min="10780" max="10780" width="11" style="1158" customWidth="1"/>
    <col min="10781" max="10781" width="7.625" style="1158" customWidth="1"/>
    <col min="10782" max="10782" width="10.625" style="1158" customWidth="1"/>
    <col min="10783" max="10784" width="5.625" style="1158" customWidth="1"/>
    <col min="10785" max="10785" width="11.875" style="1158" customWidth="1"/>
    <col min="10786" max="10787" width="6.625" style="1158" customWidth="1"/>
    <col min="10788" max="11011" width="12.625" style="1158"/>
    <col min="11012" max="11012" width="4.625" style="1158" customWidth="1"/>
    <col min="11013" max="11013" width="3.625" style="1158" customWidth="1"/>
    <col min="11014" max="11014" width="5.625" style="1158" customWidth="1"/>
    <col min="11015" max="11015" width="16.125" style="1158" customWidth="1"/>
    <col min="11016" max="11016" width="19" style="1158" customWidth="1"/>
    <col min="11017" max="11017" width="7.625" style="1158" customWidth="1"/>
    <col min="11018" max="11019" width="5.125" style="1158" customWidth="1"/>
    <col min="11020" max="11021" width="6.625" style="1158" customWidth="1"/>
    <col min="11022" max="11022" width="7.75" style="1158" customWidth="1"/>
    <col min="11023" max="11024" width="5.125" style="1158" customWidth="1"/>
    <col min="11025" max="11026" width="4.625" style="1158" customWidth="1"/>
    <col min="11027" max="11031" width="5.125" style="1158" customWidth="1"/>
    <col min="11032" max="11032" width="5.625" style="1158" customWidth="1"/>
    <col min="11033" max="11034" width="8.625" style="1158" customWidth="1"/>
    <col min="11035" max="11035" width="6.625" style="1158" customWidth="1"/>
    <col min="11036" max="11036" width="11" style="1158" customWidth="1"/>
    <col min="11037" max="11037" width="7.625" style="1158" customWidth="1"/>
    <col min="11038" max="11038" width="10.625" style="1158" customWidth="1"/>
    <col min="11039" max="11040" width="5.625" style="1158" customWidth="1"/>
    <col min="11041" max="11041" width="11.875" style="1158" customWidth="1"/>
    <col min="11042" max="11043" width="6.625" style="1158" customWidth="1"/>
    <col min="11044" max="11267" width="12.625" style="1158"/>
    <col min="11268" max="11268" width="4.625" style="1158" customWidth="1"/>
    <col min="11269" max="11269" width="3.625" style="1158" customWidth="1"/>
    <col min="11270" max="11270" width="5.625" style="1158" customWidth="1"/>
    <col min="11271" max="11271" width="16.125" style="1158" customWidth="1"/>
    <col min="11272" max="11272" width="19" style="1158" customWidth="1"/>
    <col min="11273" max="11273" width="7.625" style="1158" customWidth="1"/>
    <col min="11274" max="11275" width="5.125" style="1158" customWidth="1"/>
    <col min="11276" max="11277" width="6.625" style="1158" customWidth="1"/>
    <col min="11278" max="11278" width="7.75" style="1158" customWidth="1"/>
    <col min="11279" max="11280" width="5.125" style="1158" customWidth="1"/>
    <col min="11281" max="11282" width="4.625" style="1158" customWidth="1"/>
    <col min="11283" max="11287" width="5.125" style="1158" customWidth="1"/>
    <col min="11288" max="11288" width="5.625" style="1158" customWidth="1"/>
    <col min="11289" max="11290" width="8.625" style="1158" customWidth="1"/>
    <col min="11291" max="11291" width="6.625" style="1158" customWidth="1"/>
    <col min="11292" max="11292" width="11" style="1158" customWidth="1"/>
    <col min="11293" max="11293" width="7.625" style="1158" customWidth="1"/>
    <col min="11294" max="11294" width="10.625" style="1158" customWidth="1"/>
    <col min="11295" max="11296" width="5.625" style="1158" customWidth="1"/>
    <col min="11297" max="11297" width="11.875" style="1158" customWidth="1"/>
    <col min="11298" max="11299" width="6.625" style="1158" customWidth="1"/>
    <col min="11300" max="11523" width="12.625" style="1158"/>
    <col min="11524" max="11524" width="4.625" style="1158" customWidth="1"/>
    <col min="11525" max="11525" width="3.625" style="1158" customWidth="1"/>
    <col min="11526" max="11526" width="5.625" style="1158" customWidth="1"/>
    <col min="11527" max="11527" width="16.125" style="1158" customWidth="1"/>
    <col min="11528" max="11528" width="19" style="1158" customWidth="1"/>
    <col min="11529" max="11529" width="7.625" style="1158" customWidth="1"/>
    <col min="11530" max="11531" width="5.125" style="1158" customWidth="1"/>
    <col min="11532" max="11533" width="6.625" style="1158" customWidth="1"/>
    <col min="11534" max="11534" width="7.75" style="1158" customWidth="1"/>
    <col min="11535" max="11536" width="5.125" style="1158" customWidth="1"/>
    <col min="11537" max="11538" width="4.625" style="1158" customWidth="1"/>
    <col min="11539" max="11543" width="5.125" style="1158" customWidth="1"/>
    <col min="11544" max="11544" width="5.625" style="1158" customWidth="1"/>
    <col min="11545" max="11546" width="8.625" style="1158" customWidth="1"/>
    <col min="11547" max="11547" width="6.625" style="1158" customWidth="1"/>
    <col min="11548" max="11548" width="11" style="1158" customWidth="1"/>
    <col min="11549" max="11549" width="7.625" style="1158" customWidth="1"/>
    <col min="11550" max="11550" width="10.625" style="1158" customWidth="1"/>
    <col min="11551" max="11552" width="5.625" style="1158" customWidth="1"/>
    <col min="11553" max="11553" width="11.875" style="1158" customWidth="1"/>
    <col min="11554" max="11555" width="6.625" style="1158" customWidth="1"/>
    <col min="11556" max="11779" width="12.625" style="1158"/>
    <col min="11780" max="11780" width="4.625" style="1158" customWidth="1"/>
    <col min="11781" max="11781" width="3.625" style="1158" customWidth="1"/>
    <col min="11782" max="11782" width="5.625" style="1158" customWidth="1"/>
    <col min="11783" max="11783" width="16.125" style="1158" customWidth="1"/>
    <col min="11784" max="11784" width="19" style="1158" customWidth="1"/>
    <col min="11785" max="11785" width="7.625" style="1158" customWidth="1"/>
    <col min="11786" max="11787" width="5.125" style="1158" customWidth="1"/>
    <col min="11788" max="11789" width="6.625" style="1158" customWidth="1"/>
    <col min="11790" max="11790" width="7.75" style="1158" customWidth="1"/>
    <col min="11791" max="11792" width="5.125" style="1158" customWidth="1"/>
    <col min="11793" max="11794" width="4.625" style="1158" customWidth="1"/>
    <col min="11795" max="11799" width="5.125" style="1158" customWidth="1"/>
    <col min="11800" max="11800" width="5.625" style="1158" customWidth="1"/>
    <col min="11801" max="11802" width="8.625" style="1158" customWidth="1"/>
    <col min="11803" max="11803" width="6.625" style="1158" customWidth="1"/>
    <col min="11804" max="11804" width="11" style="1158" customWidth="1"/>
    <col min="11805" max="11805" width="7.625" style="1158" customWidth="1"/>
    <col min="11806" max="11806" width="10.625" style="1158" customWidth="1"/>
    <col min="11807" max="11808" width="5.625" style="1158" customWidth="1"/>
    <col min="11809" max="11809" width="11.875" style="1158" customWidth="1"/>
    <col min="11810" max="11811" width="6.625" style="1158" customWidth="1"/>
    <col min="11812" max="12035" width="12.625" style="1158"/>
    <col min="12036" max="12036" width="4.625" style="1158" customWidth="1"/>
    <col min="12037" max="12037" width="3.625" style="1158" customWidth="1"/>
    <col min="12038" max="12038" width="5.625" style="1158" customWidth="1"/>
    <col min="12039" max="12039" width="16.125" style="1158" customWidth="1"/>
    <col min="12040" max="12040" width="19" style="1158" customWidth="1"/>
    <col min="12041" max="12041" width="7.625" style="1158" customWidth="1"/>
    <col min="12042" max="12043" width="5.125" style="1158" customWidth="1"/>
    <col min="12044" max="12045" width="6.625" style="1158" customWidth="1"/>
    <col min="12046" max="12046" width="7.75" style="1158" customWidth="1"/>
    <col min="12047" max="12048" width="5.125" style="1158" customWidth="1"/>
    <col min="12049" max="12050" width="4.625" style="1158" customWidth="1"/>
    <col min="12051" max="12055" width="5.125" style="1158" customWidth="1"/>
    <col min="12056" max="12056" width="5.625" style="1158" customWidth="1"/>
    <col min="12057" max="12058" width="8.625" style="1158" customWidth="1"/>
    <col min="12059" max="12059" width="6.625" style="1158" customWidth="1"/>
    <col min="12060" max="12060" width="11" style="1158" customWidth="1"/>
    <col min="12061" max="12061" width="7.625" style="1158" customWidth="1"/>
    <col min="12062" max="12062" width="10.625" style="1158" customWidth="1"/>
    <col min="12063" max="12064" width="5.625" style="1158" customWidth="1"/>
    <col min="12065" max="12065" width="11.875" style="1158" customWidth="1"/>
    <col min="12066" max="12067" width="6.625" style="1158" customWidth="1"/>
    <col min="12068" max="12291" width="12.625" style="1158"/>
    <col min="12292" max="12292" width="4.625" style="1158" customWidth="1"/>
    <col min="12293" max="12293" width="3.625" style="1158" customWidth="1"/>
    <col min="12294" max="12294" width="5.625" style="1158" customWidth="1"/>
    <col min="12295" max="12295" width="16.125" style="1158" customWidth="1"/>
    <col min="12296" max="12296" width="19" style="1158" customWidth="1"/>
    <col min="12297" max="12297" width="7.625" style="1158" customWidth="1"/>
    <col min="12298" max="12299" width="5.125" style="1158" customWidth="1"/>
    <col min="12300" max="12301" width="6.625" style="1158" customWidth="1"/>
    <col min="12302" max="12302" width="7.75" style="1158" customWidth="1"/>
    <col min="12303" max="12304" width="5.125" style="1158" customWidth="1"/>
    <col min="12305" max="12306" width="4.625" style="1158" customWidth="1"/>
    <col min="12307" max="12311" width="5.125" style="1158" customWidth="1"/>
    <col min="12312" max="12312" width="5.625" style="1158" customWidth="1"/>
    <col min="12313" max="12314" width="8.625" style="1158" customWidth="1"/>
    <col min="12315" max="12315" width="6.625" style="1158" customWidth="1"/>
    <col min="12316" max="12316" width="11" style="1158" customWidth="1"/>
    <col min="12317" max="12317" width="7.625" style="1158" customWidth="1"/>
    <col min="12318" max="12318" width="10.625" style="1158" customWidth="1"/>
    <col min="12319" max="12320" width="5.625" style="1158" customWidth="1"/>
    <col min="12321" max="12321" width="11.875" style="1158" customWidth="1"/>
    <col min="12322" max="12323" width="6.625" style="1158" customWidth="1"/>
    <col min="12324" max="12547" width="12.625" style="1158"/>
    <col min="12548" max="12548" width="4.625" style="1158" customWidth="1"/>
    <col min="12549" max="12549" width="3.625" style="1158" customWidth="1"/>
    <col min="12550" max="12550" width="5.625" style="1158" customWidth="1"/>
    <col min="12551" max="12551" width="16.125" style="1158" customWidth="1"/>
    <col min="12552" max="12552" width="19" style="1158" customWidth="1"/>
    <col min="12553" max="12553" width="7.625" style="1158" customWidth="1"/>
    <col min="12554" max="12555" width="5.125" style="1158" customWidth="1"/>
    <col min="12556" max="12557" width="6.625" style="1158" customWidth="1"/>
    <col min="12558" max="12558" width="7.75" style="1158" customWidth="1"/>
    <col min="12559" max="12560" width="5.125" style="1158" customWidth="1"/>
    <col min="12561" max="12562" width="4.625" style="1158" customWidth="1"/>
    <col min="12563" max="12567" width="5.125" style="1158" customWidth="1"/>
    <col min="12568" max="12568" width="5.625" style="1158" customWidth="1"/>
    <col min="12569" max="12570" width="8.625" style="1158" customWidth="1"/>
    <col min="12571" max="12571" width="6.625" style="1158" customWidth="1"/>
    <col min="12572" max="12572" width="11" style="1158" customWidth="1"/>
    <col min="12573" max="12573" width="7.625" style="1158" customWidth="1"/>
    <col min="12574" max="12574" width="10.625" style="1158" customWidth="1"/>
    <col min="12575" max="12576" width="5.625" style="1158" customWidth="1"/>
    <col min="12577" max="12577" width="11.875" style="1158" customWidth="1"/>
    <col min="12578" max="12579" width="6.625" style="1158" customWidth="1"/>
    <col min="12580" max="12803" width="12.625" style="1158"/>
    <col min="12804" max="12804" width="4.625" style="1158" customWidth="1"/>
    <col min="12805" max="12805" width="3.625" style="1158" customWidth="1"/>
    <col min="12806" max="12806" width="5.625" style="1158" customWidth="1"/>
    <col min="12807" max="12807" width="16.125" style="1158" customWidth="1"/>
    <col min="12808" max="12808" width="19" style="1158" customWidth="1"/>
    <col min="12809" max="12809" width="7.625" style="1158" customWidth="1"/>
    <col min="12810" max="12811" width="5.125" style="1158" customWidth="1"/>
    <col min="12812" max="12813" width="6.625" style="1158" customWidth="1"/>
    <col min="12814" max="12814" width="7.75" style="1158" customWidth="1"/>
    <col min="12815" max="12816" width="5.125" style="1158" customWidth="1"/>
    <col min="12817" max="12818" width="4.625" style="1158" customWidth="1"/>
    <col min="12819" max="12823" width="5.125" style="1158" customWidth="1"/>
    <col min="12824" max="12824" width="5.625" style="1158" customWidth="1"/>
    <col min="12825" max="12826" width="8.625" style="1158" customWidth="1"/>
    <col min="12827" max="12827" width="6.625" style="1158" customWidth="1"/>
    <col min="12828" max="12828" width="11" style="1158" customWidth="1"/>
    <col min="12829" max="12829" width="7.625" style="1158" customWidth="1"/>
    <col min="12830" max="12830" width="10.625" style="1158" customWidth="1"/>
    <col min="12831" max="12832" width="5.625" style="1158" customWidth="1"/>
    <col min="12833" max="12833" width="11.875" style="1158" customWidth="1"/>
    <col min="12834" max="12835" width="6.625" style="1158" customWidth="1"/>
    <col min="12836" max="13059" width="12.625" style="1158"/>
    <col min="13060" max="13060" width="4.625" style="1158" customWidth="1"/>
    <col min="13061" max="13061" width="3.625" style="1158" customWidth="1"/>
    <col min="13062" max="13062" width="5.625" style="1158" customWidth="1"/>
    <col min="13063" max="13063" width="16.125" style="1158" customWidth="1"/>
    <col min="13064" max="13064" width="19" style="1158" customWidth="1"/>
    <col min="13065" max="13065" width="7.625" style="1158" customWidth="1"/>
    <col min="13066" max="13067" width="5.125" style="1158" customWidth="1"/>
    <col min="13068" max="13069" width="6.625" style="1158" customWidth="1"/>
    <col min="13070" max="13070" width="7.75" style="1158" customWidth="1"/>
    <col min="13071" max="13072" width="5.125" style="1158" customWidth="1"/>
    <col min="13073" max="13074" width="4.625" style="1158" customWidth="1"/>
    <col min="13075" max="13079" width="5.125" style="1158" customWidth="1"/>
    <col min="13080" max="13080" width="5.625" style="1158" customWidth="1"/>
    <col min="13081" max="13082" width="8.625" style="1158" customWidth="1"/>
    <col min="13083" max="13083" width="6.625" style="1158" customWidth="1"/>
    <col min="13084" max="13084" width="11" style="1158" customWidth="1"/>
    <col min="13085" max="13085" width="7.625" style="1158" customWidth="1"/>
    <col min="13086" max="13086" width="10.625" style="1158" customWidth="1"/>
    <col min="13087" max="13088" width="5.625" style="1158" customWidth="1"/>
    <col min="13089" max="13089" width="11.875" style="1158" customWidth="1"/>
    <col min="13090" max="13091" width="6.625" style="1158" customWidth="1"/>
    <col min="13092" max="13315" width="12.625" style="1158"/>
    <col min="13316" max="13316" width="4.625" style="1158" customWidth="1"/>
    <col min="13317" max="13317" width="3.625" style="1158" customWidth="1"/>
    <col min="13318" max="13318" width="5.625" style="1158" customWidth="1"/>
    <col min="13319" max="13319" width="16.125" style="1158" customWidth="1"/>
    <col min="13320" max="13320" width="19" style="1158" customWidth="1"/>
    <col min="13321" max="13321" width="7.625" style="1158" customWidth="1"/>
    <col min="13322" max="13323" width="5.125" style="1158" customWidth="1"/>
    <col min="13324" max="13325" width="6.625" style="1158" customWidth="1"/>
    <col min="13326" max="13326" width="7.75" style="1158" customWidth="1"/>
    <col min="13327" max="13328" width="5.125" style="1158" customWidth="1"/>
    <col min="13329" max="13330" width="4.625" style="1158" customWidth="1"/>
    <col min="13331" max="13335" width="5.125" style="1158" customWidth="1"/>
    <col min="13336" max="13336" width="5.625" style="1158" customWidth="1"/>
    <col min="13337" max="13338" width="8.625" style="1158" customWidth="1"/>
    <col min="13339" max="13339" width="6.625" style="1158" customWidth="1"/>
    <col min="13340" max="13340" width="11" style="1158" customWidth="1"/>
    <col min="13341" max="13341" width="7.625" style="1158" customWidth="1"/>
    <col min="13342" max="13342" width="10.625" style="1158" customWidth="1"/>
    <col min="13343" max="13344" width="5.625" style="1158" customWidth="1"/>
    <col min="13345" max="13345" width="11.875" style="1158" customWidth="1"/>
    <col min="13346" max="13347" width="6.625" style="1158" customWidth="1"/>
    <col min="13348" max="13571" width="12.625" style="1158"/>
    <col min="13572" max="13572" width="4.625" style="1158" customWidth="1"/>
    <col min="13573" max="13573" width="3.625" style="1158" customWidth="1"/>
    <col min="13574" max="13574" width="5.625" style="1158" customWidth="1"/>
    <col min="13575" max="13575" width="16.125" style="1158" customWidth="1"/>
    <col min="13576" max="13576" width="19" style="1158" customWidth="1"/>
    <col min="13577" max="13577" width="7.625" style="1158" customWidth="1"/>
    <col min="13578" max="13579" width="5.125" style="1158" customWidth="1"/>
    <col min="13580" max="13581" width="6.625" style="1158" customWidth="1"/>
    <col min="13582" max="13582" width="7.75" style="1158" customWidth="1"/>
    <col min="13583" max="13584" width="5.125" style="1158" customWidth="1"/>
    <col min="13585" max="13586" width="4.625" style="1158" customWidth="1"/>
    <col min="13587" max="13591" width="5.125" style="1158" customWidth="1"/>
    <col min="13592" max="13592" width="5.625" style="1158" customWidth="1"/>
    <col min="13593" max="13594" width="8.625" style="1158" customWidth="1"/>
    <col min="13595" max="13595" width="6.625" style="1158" customWidth="1"/>
    <col min="13596" max="13596" width="11" style="1158" customWidth="1"/>
    <col min="13597" max="13597" width="7.625" style="1158" customWidth="1"/>
    <col min="13598" max="13598" width="10.625" style="1158" customWidth="1"/>
    <col min="13599" max="13600" width="5.625" style="1158" customWidth="1"/>
    <col min="13601" max="13601" width="11.875" style="1158" customWidth="1"/>
    <col min="13602" max="13603" width="6.625" style="1158" customWidth="1"/>
    <col min="13604" max="13827" width="12.625" style="1158"/>
    <col min="13828" max="13828" width="4.625" style="1158" customWidth="1"/>
    <col min="13829" max="13829" width="3.625" style="1158" customWidth="1"/>
    <col min="13830" max="13830" width="5.625" style="1158" customWidth="1"/>
    <col min="13831" max="13831" width="16.125" style="1158" customWidth="1"/>
    <col min="13832" max="13832" width="19" style="1158" customWidth="1"/>
    <col min="13833" max="13833" width="7.625" style="1158" customWidth="1"/>
    <col min="13834" max="13835" width="5.125" style="1158" customWidth="1"/>
    <col min="13836" max="13837" width="6.625" style="1158" customWidth="1"/>
    <col min="13838" max="13838" width="7.75" style="1158" customWidth="1"/>
    <col min="13839" max="13840" width="5.125" style="1158" customWidth="1"/>
    <col min="13841" max="13842" width="4.625" style="1158" customWidth="1"/>
    <col min="13843" max="13847" width="5.125" style="1158" customWidth="1"/>
    <col min="13848" max="13848" width="5.625" style="1158" customWidth="1"/>
    <col min="13849" max="13850" width="8.625" style="1158" customWidth="1"/>
    <col min="13851" max="13851" width="6.625" style="1158" customWidth="1"/>
    <col min="13852" max="13852" width="11" style="1158" customWidth="1"/>
    <col min="13853" max="13853" width="7.625" style="1158" customWidth="1"/>
    <col min="13854" max="13854" width="10.625" style="1158" customWidth="1"/>
    <col min="13855" max="13856" width="5.625" style="1158" customWidth="1"/>
    <col min="13857" max="13857" width="11.875" style="1158" customWidth="1"/>
    <col min="13858" max="13859" width="6.625" style="1158" customWidth="1"/>
    <col min="13860" max="14083" width="12.625" style="1158"/>
    <col min="14084" max="14084" width="4.625" style="1158" customWidth="1"/>
    <col min="14085" max="14085" width="3.625" style="1158" customWidth="1"/>
    <col min="14086" max="14086" width="5.625" style="1158" customWidth="1"/>
    <col min="14087" max="14087" width="16.125" style="1158" customWidth="1"/>
    <col min="14088" max="14088" width="19" style="1158" customWidth="1"/>
    <col min="14089" max="14089" width="7.625" style="1158" customWidth="1"/>
    <col min="14090" max="14091" width="5.125" style="1158" customWidth="1"/>
    <col min="14092" max="14093" width="6.625" style="1158" customWidth="1"/>
    <col min="14094" max="14094" width="7.75" style="1158" customWidth="1"/>
    <col min="14095" max="14096" width="5.125" style="1158" customWidth="1"/>
    <col min="14097" max="14098" width="4.625" style="1158" customWidth="1"/>
    <col min="14099" max="14103" width="5.125" style="1158" customWidth="1"/>
    <col min="14104" max="14104" width="5.625" style="1158" customWidth="1"/>
    <col min="14105" max="14106" width="8.625" style="1158" customWidth="1"/>
    <col min="14107" max="14107" width="6.625" style="1158" customWidth="1"/>
    <col min="14108" max="14108" width="11" style="1158" customWidth="1"/>
    <col min="14109" max="14109" width="7.625" style="1158" customWidth="1"/>
    <col min="14110" max="14110" width="10.625" style="1158" customWidth="1"/>
    <col min="14111" max="14112" width="5.625" style="1158" customWidth="1"/>
    <col min="14113" max="14113" width="11.875" style="1158" customWidth="1"/>
    <col min="14114" max="14115" width="6.625" style="1158" customWidth="1"/>
    <col min="14116" max="14339" width="12.625" style="1158"/>
    <col min="14340" max="14340" width="4.625" style="1158" customWidth="1"/>
    <col min="14341" max="14341" width="3.625" style="1158" customWidth="1"/>
    <col min="14342" max="14342" width="5.625" style="1158" customWidth="1"/>
    <col min="14343" max="14343" width="16.125" style="1158" customWidth="1"/>
    <col min="14344" max="14344" width="19" style="1158" customWidth="1"/>
    <col min="14345" max="14345" width="7.625" style="1158" customWidth="1"/>
    <col min="14346" max="14347" width="5.125" style="1158" customWidth="1"/>
    <col min="14348" max="14349" width="6.625" style="1158" customWidth="1"/>
    <col min="14350" max="14350" width="7.75" style="1158" customWidth="1"/>
    <col min="14351" max="14352" width="5.125" style="1158" customWidth="1"/>
    <col min="14353" max="14354" width="4.625" style="1158" customWidth="1"/>
    <col min="14355" max="14359" width="5.125" style="1158" customWidth="1"/>
    <col min="14360" max="14360" width="5.625" style="1158" customWidth="1"/>
    <col min="14361" max="14362" width="8.625" style="1158" customWidth="1"/>
    <col min="14363" max="14363" width="6.625" style="1158" customWidth="1"/>
    <col min="14364" max="14364" width="11" style="1158" customWidth="1"/>
    <col min="14365" max="14365" width="7.625" style="1158" customWidth="1"/>
    <col min="14366" max="14366" width="10.625" style="1158" customWidth="1"/>
    <col min="14367" max="14368" width="5.625" style="1158" customWidth="1"/>
    <col min="14369" max="14369" width="11.875" style="1158" customWidth="1"/>
    <col min="14370" max="14371" width="6.625" style="1158" customWidth="1"/>
    <col min="14372" max="14595" width="12.625" style="1158"/>
    <col min="14596" max="14596" width="4.625" style="1158" customWidth="1"/>
    <col min="14597" max="14597" width="3.625" style="1158" customWidth="1"/>
    <col min="14598" max="14598" width="5.625" style="1158" customWidth="1"/>
    <col min="14599" max="14599" width="16.125" style="1158" customWidth="1"/>
    <col min="14600" max="14600" width="19" style="1158" customWidth="1"/>
    <col min="14601" max="14601" width="7.625" style="1158" customWidth="1"/>
    <col min="14602" max="14603" width="5.125" style="1158" customWidth="1"/>
    <col min="14604" max="14605" width="6.625" style="1158" customWidth="1"/>
    <col min="14606" max="14606" width="7.75" style="1158" customWidth="1"/>
    <col min="14607" max="14608" width="5.125" style="1158" customWidth="1"/>
    <col min="14609" max="14610" width="4.625" style="1158" customWidth="1"/>
    <col min="14611" max="14615" width="5.125" style="1158" customWidth="1"/>
    <col min="14616" max="14616" width="5.625" style="1158" customWidth="1"/>
    <col min="14617" max="14618" width="8.625" style="1158" customWidth="1"/>
    <col min="14619" max="14619" width="6.625" style="1158" customWidth="1"/>
    <col min="14620" max="14620" width="11" style="1158" customWidth="1"/>
    <col min="14621" max="14621" width="7.625" style="1158" customWidth="1"/>
    <col min="14622" max="14622" width="10.625" style="1158" customWidth="1"/>
    <col min="14623" max="14624" width="5.625" style="1158" customWidth="1"/>
    <col min="14625" max="14625" width="11.875" style="1158" customWidth="1"/>
    <col min="14626" max="14627" width="6.625" style="1158" customWidth="1"/>
    <col min="14628" max="14851" width="12.625" style="1158"/>
    <col min="14852" max="14852" width="4.625" style="1158" customWidth="1"/>
    <col min="14853" max="14853" width="3.625" style="1158" customWidth="1"/>
    <col min="14854" max="14854" width="5.625" style="1158" customWidth="1"/>
    <col min="14855" max="14855" width="16.125" style="1158" customWidth="1"/>
    <col min="14856" max="14856" width="19" style="1158" customWidth="1"/>
    <col min="14857" max="14857" width="7.625" style="1158" customWidth="1"/>
    <col min="14858" max="14859" width="5.125" style="1158" customWidth="1"/>
    <col min="14860" max="14861" width="6.625" style="1158" customWidth="1"/>
    <col min="14862" max="14862" width="7.75" style="1158" customWidth="1"/>
    <col min="14863" max="14864" width="5.125" style="1158" customWidth="1"/>
    <col min="14865" max="14866" width="4.625" style="1158" customWidth="1"/>
    <col min="14867" max="14871" width="5.125" style="1158" customWidth="1"/>
    <col min="14872" max="14872" width="5.625" style="1158" customWidth="1"/>
    <col min="14873" max="14874" width="8.625" style="1158" customWidth="1"/>
    <col min="14875" max="14875" width="6.625" style="1158" customWidth="1"/>
    <col min="14876" max="14876" width="11" style="1158" customWidth="1"/>
    <col min="14877" max="14877" width="7.625" style="1158" customWidth="1"/>
    <col min="14878" max="14878" width="10.625" style="1158" customWidth="1"/>
    <col min="14879" max="14880" width="5.625" style="1158" customWidth="1"/>
    <col min="14881" max="14881" width="11.875" style="1158" customWidth="1"/>
    <col min="14882" max="14883" width="6.625" style="1158" customWidth="1"/>
    <col min="14884" max="15107" width="12.625" style="1158"/>
    <col min="15108" max="15108" width="4.625" style="1158" customWidth="1"/>
    <col min="15109" max="15109" width="3.625" style="1158" customWidth="1"/>
    <col min="15110" max="15110" width="5.625" style="1158" customWidth="1"/>
    <col min="15111" max="15111" width="16.125" style="1158" customWidth="1"/>
    <col min="15112" max="15112" width="19" style="1158" customWidth="1"/>
    <col min="15113" max="15113" width="7.625" style="1158" customWidth="1"/>
    <col min="15114" max="15115" width="5.125" style="1158" customWidth="1"/>
    <col min="15116" max="15117" width="6.625" style="1158" customWidth="1"/>
    <col min="15118" max="15118" width="7.75" style="1158" customWidth="1"/>
    <col min="15119" max="15120" width="5.125" style="1158" customWidth="1"/>
    <col min="15121" max="15122" width="4.625" style="1158" customWidth="1"/>
    <col min="15123" max="15127" width="5.125" style="1158" customWidth="1"/>
    <col min="15128" max="15128" width="5.625" style="1158" customWidth="1"/>
    <col min="15129" max="15130" width="8.625" style="1158" customWidth="1"/>
    <col min="15131" max="15131" width="6.625" style="1158" customWidth="1"/>
    <col min="15132" max="15132" width="11" style="1158" customWidth="1"/>
    <col min="15133" max="15133" width="7.625" style="1158" customWidth="1"/>
    <col min="15134" max="15134" width="10.625" style="1158" customWidth="1"/>
    <col min="15135" max="15136" width="5.625" style="1158" customWidth="1"/>
    <col min="15137" max="15137" width="11.875" style="1158" customWidth="1"/>
    <col min="15138" max="15139" width="6.625" style="1158" customWidth="1"/>
    <col min="15140" max="15363" width="12.625" style="1158"/>
    <col min="15364" max="15364" width="4.625" style="1158" customWidth="1"/>
    <col min="15365" max="15365" width="3.625" style="1158" customWidth="1"/>
    <col min="15366" max="15366" width="5.625" style="1158" customWidth="1"/>
    <col min="15367" max="15367" width="16.125" style="1158" customWidth="1"/>
    <col min="15368" max="15368" width="19" style="1158" customWidth="1"/>
    <col min="15369" max="15369" width="7.625" style="1158" customWidth="1"/>
    <col min="15370" max="15371" width="5.125" style="1158" customWidth="1"/>
    <col min="15372" max="15373" width="6.625" style="1158" customWidth="1"/>
    <col min="15374" max="15374" width="7.75" style="1158" customWidth="1"/>
    <col min="15375" max="15376" width="5.125" style="1158" customWidth="1"/>
    <col min="15377" max="15378" width="4.625" style="1158" customWidth="1"/>
    <col min="15379" max="15383" width="5.125" style="1158" customWidth="1"/>
    <col min="15384" max="15384" width="5.625" style="1158" customWidth="1"/>
    <col min="15385" max="15386" width="8.625" style="1158" customWidth="1"/>
    <col min="15387" max="15387" width="6.625" style="1158" customWidth="1"/>
    <col min="15388" max="15388" width="11" style="1158" customWidth="1"/>
    <col min="15389" max="15389" width="7.625" style="1158" customWidth="1"/>
    <col min="15390" max="15390" width="10.625" style="1158" customWidth="1"/>
    <col min="15391" max="15392" width="5.625" style="1158" customWidth="1"/>
    <col min="15393" max="15393" width="11.875" style="1158" customWidth="1"/>
    <col min="15394" max="15395" width="6.625" style="1158" customWidth="1"/>
    <col min="15396" max="15619" width="12.625" style="1158"/>
    <col min="15620" max="15620" width="4.625" style="1158" customWidth="1"/>
    <col min="15621" max="15621" width="3.625" style="1158" customWidth="1"/>
    <col min="15622" max="15622" width="5.625" style="1158" customWidth="1"/>
    <col min="15623" max="15623" width="16.125" style="1158" customWidth="1"/>
    <col min="15624" max="15624" width="19" style="1158" customWidth="1"/>
    <col min="15625" max="15625" width="7.625" style="1158" customWidth="1"/>
    <col min="15626" max="15627" width="5.125" style="1158" customWidth="1"/>
    <col min="15628" max="15629" width="6.625" style="1158" customWidth="1"/>
    <col min="15630" max="15630" width="7.75" style="1158" customWidth="1"/>
    <col min="15631" max="15632" width="5.125" style="1158" customWidth="1"/>
    <col min="15633" max="15634" width="4.625" style="1158" customWidth="1"/>
    <col min="15635" max="15639" width="5.125" style="1158" customWidth="1"/>
    <col min="15640" max="15640" width="5.625" style="1158" customWidth="1"/>
    <col min="15641" max="15642" width="8.625" style="1158" customWidth="1"/>
    <col min="15643" max="15643" width="6.625" style="1158" customWidth="1"/>
    <col min="15644" max="15644" width="11" style="1158" customWidth="1"/>
    <col min="15645" max="15645" width="7.625" style="1158" customWidth="1"/>
    <col min="15646" max="15646" width="10.625" style="1158" customWidth="1"/>
    <col min="15647" max="15648" width="5.625" style="1158" customWidth="1"/>
    <col min="15649" max="15649" width="11.875" style="1158" customWidth="1"/>
    <col min="15650" max="15651" width="6.625" style="1158" customWidth="1"/>
    <col min="15652" max="15875" width="12.625" style="1158"/>
    <col min="15876" max="15876" width="4.625" style="1158" customWidth="1"/>
    <col min="15877" max="15877" width="3.625" style="1158" customWidth="1"/>
    <col min="15878" max="15878" width="5.625" style="1158" customWidth="1"/>
    <col min="15879" max="15879" width="16.125" style="1158" customWidth="1"/>
    <col min="15880" max="15880" width="19" style="1158" customWidth="1"/>
    <col min="15881" max="15881" width="7.625" style="1158" customWidth="1"/>
    <col min="15882" max="15883" width="5.125" style="1158" customWidth="1"/>
    <col min="15884" max="15885" width="6.625" style="1158" customWidth="1"/>
    <col min="15886" max="15886" width="7.75" style="1158" customWidth="1"/>
    <col min="15887" max="15888" width="5.125" style="1158" customWidth="1"/>
    <col min="15889" max="15890" width="4.625" style="1158" customWidth="1"/>
    <col min="15891" max="15895" width="5.125" style="1158" customWidth="1"/>
    <col min="15896" max="15896" width="5.625" style="1158" customWidth="1"/>
    <col min="15897" max="15898" width="8.625" style="1158" customWidth="1"/>
    <col min="15899" max="15899" width="6.625" style="1158" customWidth="1"/>
    <col min="15900" max="15900" width="11" style="1158" customWidth="1"/>
    <col min="15901" max="15901" width="7.625" style="1158" customWidth="1"/>
    <col min="15902" max="15902" width="10.625" style="1158" customWidth="1"/>
    <col min="15903" max="15904" width="5.625" style="1158" customWidth="1"/>
    <col min="15905" max="15905" width="11.875" style="1158" customWidth="1"/>
    <col min="15906" max="15907" width="6.625" style="1158" customWidth="1"/>
    <col min="15908" max="16131" width="12.625" style="1158"/>
    <col min="16132" max="16132" width="4.625" style="1158" customWidth="1"/>
    <col min="16133" max="16133" width="3.625" style="1158" customWidth="1"/>
    <col min="16134" max="16134" width="5.625" style="1158" customWidth="1"/>
    <col min="16135" max="16135" width="16.125" style="1158" customWidth="1"/>
    <col min="16136" max="16136" width="19" style="1158" customWidth="1"/>
    <col min="16137" max="16137" width="7.625" style="1158" customWidth="1"/>
    <col min="16138" max="16139" width="5.125" style="1158" customWidth="1"/>
    <col min="16140" max="16141" width="6.625" style="1158" customWidth="1"/>
    <col min="16142" max="16142" width="7.75" style="1158" customWidth="1"/>
    <col min="16143" max="16144" width="5.125" style="1158" customWidth="1"/>
    <col min="16145" max="16146" width="4.625" style="1158" customWidth="1"/>
    <col min="16147" max="16151" width="5.125" style="1158" customWidth="1"/>
    <col min="16152" max="16152" width="5.625" style="1158" customWidth="1"/>
    <col min="16153" max="16154" width="8.625" style="1158" customWidth="1"/>
    <col min="16155" max="16155" width="6.625" style="1158" customWidth="1"/>
    <col min="16156" max="16156" width="11" style="1158" customWidth="1"/>
    <col min="16157" max="16157" width="7.625" style="1158" customWidth="1"/>
    <col min="16158" max="16158" width="10.625" style="1158" customWidth="1"/>
    <col min="16159" max="16160" width="5.625" style="1158" customWidth="1"/>
    <col min="16161" max="16161" width="11.875" style="1158" customWidth="1"/>
    <col min="16162" max="16163" width="6.625" style="1158" customWidth="1"/>
    <col min="16164" max="16384" width="12.625" style="1158"/>
  </cols>
  <sheetData>
    <row r="1" ht="18" customHeight="1" spans="1:36">
      <c r="A1" s="1160"/>
      <c r="B1" s="1161" t="s">
        <v>72</v>
      </c>
      <c r="C1" s="1162" t="s">
        <v>73</v>
      </c>
      <c r="D1" s="1162"/>
      <c r="E1" s="1162"/>
      <c r="F1" s="1163" t="s">
        <v>74</v>
      </c>
      <c r="G1" s="1163"/>
      <c r="H1" s="1163"/>
      <c r="I1" s="1163"/>
      <c r="J1" s="1163"/>
      <c r="K1" s="1163"/>
      <c r="L1" s="1163"/>
      <c r="M1" s="1163"/>
      <c r="N1" s="1163"/>
      <c r="O1" s="1163"/>
      <c r="P1" s="1163"/>
      <c r="Q1" s="1163"/>
      <c r="R1" s="1163"/>
      <c r="S1" s="1163"/>
      <c r="T1" s="1298"/>
      <c r="U1" s="1299"/>
      <c r="V1" s="1299"/>
      <c r="W1" s="1299"/>
      <c r="X1" s="1300"/>
      <c r="Y1" s="1353"/>
      <c r="Z1" s="4" t="s">
        <v>75</v>
      </c>
      <c r="AA1" s="1354"/>
      <c r="AB1" s="1355"/>
      <c r="AC1" s="1355"/>
      <c r="AD1" s="1355"/>
      <c r="AE1" s="1355"/>
      <c r="AF1" s="1355"/>
      <c r="AG1" s="1355"/>
      <c r="AH1" s="1355"/>
      <c r="AI1" s="1355"/>
      <c r="AJ1" s="1355"/>
    </row>
    <row r="2" ht="18" customHeight="1" spans="1:36">
      <c r="A2" s="1164"/>
      <c r="B2" s="1165"/>
      <c r="C2" s="1166" t="s">
        <v>76</v>
      </c>
      <c r="D2" s="1166"/>
      <c r="E2" s="1166"/>
      <c r="F2" s="1167" t="s">
        <v>77</v>
      </c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301"/>
      <c r="U2" s="1302"/>
      <c r="V2" s="1302"/>
      <c r="W2" s="1302"/>
      <c r="X2" s="1303"/>
      <c r="Y2" s="1353"/>
      <c r="Z2" s="1355"/>
      <c r="AA2" s="1355"/>
      <c r="AB2" s="1355"/>
      <c r="AC2" s="1355"/>
      <c r="AD2" s="1355"/>
      <c r="AE2" s="1355"/>
      <c r="AF2" s="1355"/>
      <c r="AG2" s="1355"/>
      <c r="AH2" s="1355"/>
      <c r="AI2" s="1355"/>
      <c r="AJ2" s="1355"/>
    </row>
    <row r="3" ht="18" customHeight="1" spans="1:36">
      <c r="A3" s="1164"/>
      <c r="B3" s="1165"/>
      <c r="C3" s="1169" t="s">
        <v>78</v>
      </c>
      <c r="D3" s="1170"/>
      <c r="E3" s="1171"/>
      <c r="F3" s="1168" t="s">
        <v>79</v>
      </c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301"/>
      <c r="U3" s="1302"/>
      <c r="V3" s="1302"/>
      <c r="W3" s="1302"/>
      <c r="X3" s="1303"/>
      <c r="Y3" s="1353"/>
      <c r="Z3" s="1355"/>
      <c r="AA3" s="1355"/>
      <c r="AB3" s="1355"/>
      <c r="AC3" s="1355"/>
      <c r="AD3" s="1355"/>
      <c r="AE3" s="1355"/>
      <c r="AF3" s="1355"/>
      <c r="AG3" s="1355"/>
      <c r="AH3" s="1355"/>
      <c r="AI3" s="1355"/>
      <c r="AJ3" s="1355"/>
    </row>
    <row r="4" ht="30.75" customHeight="1" spans="1:36">
      <c r="A4" s="1164"/>
      <c r="B4" s="1165"/>
      <c r="C4" s="1169" t="s">
        <v>80</v>
      </c>
      <c r="D4" s="1170"/>
      <c r="E4" s="1171"/>
      <c r="F4" s="1172" t="s">
        <v>81</v>
      </c>
      <c r="G4" s="1173"/>
      <c r="H4" s="1173"/>
      <c r="I4" s="1173"/>
      <c r="J4" s="1173"/>
      <c r="K4" s="1173"/>
      <c r="L4" s="1173"/>
      <c r="M4" s="1173"/>
      <c r="N4" s="1173"/>
      <c r="O4" s="1173"/>
      <c r="P4" s="1173"/>
      <c r="Q4" s="1173"/>
      <c r="R4" s="1173"/>
      <c r="S4" s="1304"/>
      <c r="T4" s="1301"/>
      <c r="U4" s="1302"/>
      <c r="V4" s="1302"/>
      <c r="W4" s="1302"/>
      <c r="X4" s="1303"/>
      <c r="Y4" s="1353"/>
      <c r="Z4" s="1355"/>
      <c r="AA4" s="1355"/>
      <c r="AB4" s="1355"/>
      <c r="AC4" s="1355"/>
      <c r="AD4" s="1355"/>
      <c r="AE4" s="1355"/>
      <c r="AF4" s="1355"/>
      <c r="AG4" s="1355"/>
      <c r="AH4" s="1355"/>
      <c r="AI4" s="1355"/>
      <c r="AJ4" s="1355"/>
    </row>
    <row r="5" ht="18" customHeight="1" spans="1:36">
      <c r="A5" s="1164"/>
      <c r="B5" s="1165"/>
      <c r="C5" s="1169" t="s">
        <v>82</v>
      </c>
      <c r="D5" s="1170"/>
      <c r="E5" s="1171"/>
      <c r="F5" s="1174" t="s">
        <v>83</v>
      </c>
      <c r="G5" s="1173"/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304"/>
      <c r="T5" s="1301"/>
      <c r="U5" s="1302"/>
      <c r="V5" s="1302"/>
      <c r="W5" s="1302"/>
      <c r="X5" s="1303"/>
      <c r="Y5" s="1353"/>
      <c r="Z5" s="1355"/>
      <c r="AA5" s="1355"/>
      <c r="AB5" s="1355"/>
      <c r="AC5" s="1355"/>
      <c r="AD5" s="1355"/>
      <c r="AE5" s="1355"/>
      <c r="AF5" s="1355"/>
      <c r="AG5" s="1355"/>
      <c r="AH5" s="1355"/>
      <c r="AI5" s="1355"/>
      <c r="AJ5" s="1355"/>
    </row>
    <row r="6" ht="49.5" customHeight="1" spans="1:36">
      <c r="A6" s="1164"/>
      <c r="B6" s="1165"/>
      <c r="C6" s="1166" t="s">
        <v>84</v>
      </c>
      <c r="D6" s="1166"/>
      <c r="E6" s="1166"/>
      <c r="F6" s="1174"/>
      <c r="G6" s="1175"/>
      <c r="H6" s="1175"/>
      <c r="I6" s="1175"/>
      <c r="J6" s="1175"/>
      <c r="K6" s="1175"/>
      <c r="L6" s="1175"/>
      <c r="M6" s="1175"/>
      <c r="N6" s="1175"/>
      <c r="O6" s="1175"/>
      <c r="P6" s="1175"/>
      <c r="Q6" s="1175"/>
      <c r="R6" s="1175"/>
      <c r="S6" s="1305"/>
      <c r="T6" s="1301"/>
      <c r="U6" s="1302"/>
      <c r="V6" s="1302"/>
      <c r="W6" s="1302"/>
      <c r="X6" s="1303"/>
      <c r="Y6" s="1353"/>
      <c r="Z6" s="1355"/>
      <c r="AA6" s="1355"/>
      <c r="AB6" s="1355"/>
      <c r="AC6" s="1355"/>
      <c r="AD6" s="1355"/>
      <c r="AE6" s="1355"/>
      <c r="AF6" s="1355"/>
      <c r="AG6" s="1355"/>
      <c r="AH6" s="1355"/>
      <c r="AI6" s="1355"/>
      <c r="AJ6" s="1355"/>
    </row>
    <row r="7" ht="18" customHeight="1" spans="1:36">
      <c r="A7" s="1164"/>
      <c r="B7" s="1165"/>
      <c r="C7" s="1169" t="s">
        <v>85</v>
      </c>
      <c r="D7" s="1170"/>
      <c r="E7" s="1171"/>
      <c r="F7" s="1174"/>
      <c r="G7" s="1175"/>
      <c r="H7" s="1175"/>
      <c r="I7" s="1175"/>
      <c r="J7" s="1175"/>
      <c r="K7" s="1175"/>
      <c r="L7" s="1175"/>
      <c r="M7" s="1175"/>
      <c r="N7" s="1175"/>
      <c r="O7" s="1175"/>
      <c r="P7" s="1175"/>
      <c r="Q7" s="1175"/>
      <c r="R7" s="1175"/>
      <c r="S7" s="1305"/>
      <c r="T7" s="1301"/>
      <c r="U7" s="1302"/>
      <c r="V7" s="1302"/>
      <c r="W7" s="1302"/>
      <c r="X7" s="1303"/>
      <c r="Y7" s="1353"/>
      <c r="Z7" s="1355"/>
      <c r="AA7" s="1355"/>
      <c r="AB7" s="1355"/>
      <c r="AC7" s="1355"/>
      <c r="AD7" s="1355"/>
      <c r="AE7" s="1355"/>
      <c r="AF7" s="1355"/>
      <c r="AG7" s="1355"/>
      <c r="AH7" s="1355"/>
      <c r="AI7" s="1355"/>
      <c r="AJ7" s="1355"/>
    </row>
    <row r="8" ht="18" customHeight="1" spans="1:36">
      <c r="A8" s="1164"/>
      <c r="B8" s="1165"/>
      <c r="C8" s="1169" t="s">
        <v>86</v>
      </c>
      <c r="D8" s="1170"/>
      <c r="E8" s="1171"/>
      <c r="F8" s="1176"/>
      <c r="G8" s="1173"/>
      <c r="H8" s="1173"/>
      <c r="I8" s="1173"/>
      <c r="J8" s="1173"/>
      <c r="K8" s="1173"/>
      <c r="L8" s="1173"/>
      <c r="M8" s="1173"/>
      <c r="N8" s="1173"/>
      <c r="O8" s="1173"/>
      <c r="P8" s="1173"/>
      <c r="Q8" s="1173"/>
      <c r="R8" s="1173"/>
      <c r="S8" s="1304"/>
      <c r="T8" s="1301"/>
      <c r="U8" s="1302"/>
      <c r="V8" s="1302"/>
      <c r="W8" s="1302"/>
      <c r="X8" s="1303"/>
      <c r="Y8" s="1353"/>
      <c r="Z8" s="1355"/>
      <c r="AA8" s="1355"/>
      <c r="AB8" s="1355"/>
      <c r="AC8" s="1355"/>
      <c r="AD8" s="1355"/>
      <c r="AE8" s="1355"/>
      <c r="AF8" s="1355"/>
      <c r="AG8" s="1355"/>
      <c r="AH8" s="1355"/>
      <c r="AI8" s="1355"/>
      <c r="AJ8" s="1355"/>
    </row>
    <row r="9" ht="8.1" customHeight="1" spans="1:36">
      <c r="A9" s="1177"/>
      <c r="B9" s="1178"/>
      <c r="C9" s="1179"/>
      <c r="D9" s="1179"/>
      <c r="E9" s="1179"/>
      <c r="F9" s="1179"/>
      <c r="G9" s="1179"/>
      <c r="H9" s="1179"/>
      <c r="I9" s="1179"/>
      <c r="J9" s="1179"/>
      <c r="K9" s="1179"/>
      <c r="L9" s="1179"/>
      <c r="M9" s="1179"/>
      <c r="N9" s="1179"/>
      <c r="O9" s="1179"/>
      <c r="P9" s="1179"/>
      <c r="Q9" s="1179"/>
      <c r="R9" s="1179"/>
      <c r="S9" s="1179"/>
      <c r="T9" s="1179"/>
      <c r="U9" s="1179"/>
      <c r="V9" s="1179"/>
      <c r="W9" s="1179"/>
      <c r="X9" s="1306"/>
      <c r="Y9" s="1356"/>
      <c r="Z9" s="1357"/>
      <c r="AA9" s="1357"/>
      <c r="AB9" s="1357"/>
      <c r="AC9" s="1357"/>
      <c r="AD9" s="1357"/>
      <c r="AE9" s="1357"/>
      <c r="AF9" s="1357"/>
      <c r="AG9" s="1357"/>
      <c r="AH9" s="1357"/>
      <c r="AI9" s="1357"/>
      <c r="AJ9" s="1357"/>
    </row>
    <row r="10" ht="29" customHeight="1" spans="1:36">
      <c r="A10" s="1180" t="s">
        <v>87</v>
      </c>
      <c r="B10" s="1181" t="s">
        <v>88</v>
      </c>
      <c r="C10" s="1182"/>
      <c r="D10" s="1182" t="s">
        <v>89</v>
      </c>
      <c r="E10" s="1182" t="s">
        <v>90</v>
      </c>
      <c r="F10" s="1182" t="s">
        <v>91</v>
      </c>
      <c r="G10" s="1182" t="s">
        <v>92</v>
      </c>
      <c r="H10" s="1182"/>
      <c r="I10" s="1266" t="s">
        <v>93</v>
      </c>
      <c r="J10" s="1266"/>
      <c r="K10" s="1267" t="s">
        <v>94</v>
      </c>
      <c r="L10" s="1268" t="s">
        <v>95</v>
      </c>
      <c r="M10" s="1269"/>
      <c r="N10" s="1268" t="s">
        <v>96</v>
      </c>
      <c r="O10" s="1269" t="s">
        <v>97</v>
      </c>
      <c r="P10" s="1270" t="s">
        <v>98</v>
      </c>
      <c r="Q10" s="1270"/>
      <c r="R10" s="1307" t="s">
        <v>99</v>
      </c>
      <c r="S10" s="1182" t="s">
        <v>100</v>
      </c>
      <c r="T10" s="1308" t="s">
        <v>101</v>
      </c>
      <c r="U10" s="1309"/>
      <c r="V10" s="1309"/>
      <c r="W10" s="1309"/>
      <c r="X10" s="1310"/>
      <c r="Y10" s="1358"/>
      <c r="Z10" s="1355"/>
      <c r="AA10" s="1355"/>
      <c r="AB10" s="1355"/>
      <c r="AC10" s="1355"/>
      <c r="AD10" s="1355"/>
      <c r="AE10" s="1355"/>
      <c r="AF10" s="1355"/>
      <c r="AG10" s="1355"/>
      <c r="AH10" s="1355"/>
      <c r="AI10" s="1355"/>
      <c r="AJ10" s="1355"/>
    </row>
    <row r="11" ht="29.25" customHeight="1" spans="1:36">
      <c r="A11" s="1180"/>
      <c r="B11" s="1183" t="s">
        <v>102</v>
      </c>
      <c r="C11" s="1184"/>
      <c r="D11" s="1185"/>
      <c r="E11" s="1185"/>
      <c r="F11" s="1186"/>
      <c r="G11" s="1185"/>
      <c r="H11" s="1187"/>
      <c r="I11" s="1185"/>
      <c r="J11" s="1187"/>
      <c r="K11" s="1187"/>
      <c r="L11" s="1187"/>
      <c r="M11" s="1187"/>
      <c r="N11" s="1187"/>
      <c r="O11" s="1187"/>
      <c r="P11" s="1271"/>
      <c r="Q11" s="1311"/>
      <c r="R11" s="1187"/>
      <c r="S11" s="1187"/>
      <c r="T11" s="1312"/>
      <c r="U11" s="1313"/>
      <c r="V11" s="1313"/>
      <c r="W11" s="1313"/>
      <c r="X11" s="1314"/>
      <c r="Y11" s="1353"/>
      <c r="Z11" s="1355"/>
      <c r="AA11" s="1355"/>
      <c r="AB11" s="1355"/>
      <c r="AC11" s="1355"/>
      <c r="AD11" s="1355"/>
      <c r="AE11" s="1355"/>
      <c r="AF11" s="1355"/>
      <c r="AG11" s="1355"/>
      <c r="AH11" s="1355"/>
      <c r="AI11" s="1355"/>
      <c r="AJ11" s="1355"/>
    </row>
    <row r="12" ht="34" customHeight="1" spans="1:36">
      <c r="A12" s="1180"/>
      <c r="B12" s="1188" t="s">
        <v>103</v>
      </c>
      <c r="C12" s="1189"/>
      <c r="D12" s="1190" t="s">
        <v>104</v>
      </c>
      <c r="E12" s="1191" t="s">
        <v>105</v>
      </c>
      <c r="F12" s="1191" t="s">
        <v>106</v>
      </c>
      <c r="G12" s="1192" t="s">
        <v>107</v>
      </c>
      <c r="H12" s="1193"/>
      <c r="I12" s="1192"/>
      <c r="J12" s="1193"/>
      <c r="K12" s="1225">
        <v>800</v>
      </c>
      <c r="L12" s="1272">
        <v>1150</v>
      </c>
      <c r="M12" s="1273"/>
      <c r="N12" s="1206">
        <v>850</v>
      </c>
      <c r="O12" s="1274" t="s">
        <v>108</v>
      </c>
      <c r="P12" s="1275" t="s">
        <v>109</v>
      </c>
      <c r="Q12" s="1315"/>
      <c r="R12" s="1287"/>
      <c r="S12" s="1284"/>
      <c r="T12" s="1316" t="s">
        <v>110</v>
      </c>
      <c r="U12" s="1316"/>
      <c r="V12" s="1316"/>
      <c r="W12" s="1316"/>
      <c r="X12" s="1317"/>
      <c r="Y12" s="1353"/>
      <c r="Z12" s="1355"/>
      <c r="AA12" s="1355"/>
      <c r="AB12" s="1355"/>
      <c r="AC12" s="1355"/>
      <c r="AD12" s="1355"/>
      <c r="AE12" s="1355"/>
      <c r="AF12" s="1355"/>
      <c r="AG12" s="1355"/>
      <c r="AH12" s="1355"/>
      <c r="AI12" s="1355"/>
      <c r="AJ12" s="1355"/>
    </row>
    <row r="13" ht="33" customHeight="1" spans="1:36">
      <c r="A13" s="1180"/>
      <c r="B13" s="1194"/>
      <c r="C13" s="1189"/>
      <c r="D13" s="1195"/>
      <c r="E13" s="1196"/>
      <c r="F13" s="1196"/>
      <c r="G13" s="1197"/>
      <c r="H13" s="1198"/>
      <c r="I13" s="1197"/>
      <c r="J13" s="1198"/>
      <c r="K13" s="1276"/>
      <c r="L13" s="1277"/>
      <c r="M13" s="1278"/>
      <c r="N13" s="1195"/>
      <c r="O13" s="1279"/>
      <c r="P13" s="1280"/>
      <c r="Q13" s="1318"/>
      <c r="R13" s="1287"/>
      <c r="S13" s="1319"/>
      <c r="T13" s="1320"/>
      <c r="U13" s="1320"/>
      <c r="V13" s="1320"/>
      <c r="W13" s="1320"/>
      <c r="X13" s="1321"/>
      <c r="Y13" s="1353"/>
      <c r="Z13" s="1355"/>
      <c r="AA13" s="1355"/>
      <c r="AB13" s="1355"/>
      <c r="AC13" s="1355"/>
      <c r="AD13" s="1355"/>
      <c r="AE13" s="1355"/>
      <c r="AF13" s="1355"/>
      <c r="AG13" s="1355"/>
      <c r="AH13" s="1355"/>
      <c r="AI13" s="1355"/>
      <c r="AJ13" s="1355"/>
    </row>
    <row r="14" ht="41" customHeight="1" spans="1:36">
      <c r="A14" s="1180"/>
      <c r="B14" s="1194"/>
      <c r="C14" s="1189"/>
      <c r="D14" s="1195"/>
      <c r="E14" s="1196"/>
      <c r="F14" s="1196"/>
      <c r="G14" s="1192" t="s">
        <v>111</v>
      </c>
      <c r="H14" s="1193"/>
      <c r="I14" s="1192"/>
      <c r="J14" s="1193"/>
      <c r="K14" s="1276"/>
      <c r="L14" s="1277"/>
      <c r="M14" s="1278"/>
      <c r="N14" s="1195"/>
      <c r="O14" s="1279"/>
      <c r="P14" s="1280"/>
      <c r="Q14" s="1318"/>
      <c r="R14" s="1287"/>
      <c r="S14" s="1319"/>
      <c r="T14" s="1320"/>
      <c r="U14" s="1320"/>
      <c r="V14" s="1320"/>
      <c r="W14" s="1320"/>
      <c r="X14" s="1321"/>
      <c r="Y14" s="1353"/>
      <c r="Z14" s="1355"/>
      <c r="AA14" s="1355"/>
      <c r="AB14" s="1355"/>
      <c r="AC14" s="1355"/>
      <c r="AD14" s="1355"/>
      <c r="AE14" s="1355"/>
      <c r="AF14" s="1355"/>
      <c r="AG14" s="1355"/>
      <c r="AH14" s="1355"/>
      <c r="AI14" s="1355"/>
      <c r="AJ14" s="1355"/>
    </row>
    <row r="15" ht="30" customHeight="1" spans="1:36">
      <c r="A15" s="1180"/>
      <c r="B15" s="1194"/>
      <c r="C15" s="1189"/>
      <c r="D15" s="1195"/>
      <c r="E15" s="1196"/>
      <c r="F15" s="1196"/>
      <c r="G15" s="1199"/>
      <c r="H15" s="1200"/>
      <c r="I15" s="1199"/>
      <c r="J15" s="1200"/>
      <c r="K15" s="1276"/>
      <c r="L15" s="1277"/>
      <c r="M15" s="1278"/>
      <c r="N15" s="1195"/>
      <c r="O15" s="1279"/>
      <c r="P15" s="1280"/>
      <c r="Q15" s="1318"/>
      <c r="R15" s="1287"/>
      <c r="S15" s="1322"/>
      <c r="T15" s="1320"/>
      <c r="U15" s="1320"/>
      <c r="V15" s="1320"/>
      <c r="W15" s="1320"/>
      <c r="X15" s="1321"/>
      <c r="Y15" s="1353"/>
      <c r="Z15" s="1355"/>
      <c r="AA15" s="1355"/>
      <c r="AB15" s="1355"/>
      <c r="AC15" s="1355"/>
      <c r="AD15" s="1355"/>
      <c r="AE15" s="1355"/>
      <c r="AF15" s="1355"/>
      <c r="AG15" s="1355"/>
      <c r="AH15" s="1355"/>
      <c r="AI15" s="1355"/>
      <c r="AJ15" s="1355"/>
    </row>
    <row r="16" ht="179" customHeight="1" spans="1:36">
      <c r="A16" s="1180"/>
      <c r="B16" s="1201"/>
      <c r="C16" s="1202"/>
      <c r="D16" s="1195"/>
      <c r="E16" s="1203"/>
      <c r="F16" s="1203"/>
      <c r="G16" s="1197"/>
      <c r="H16" s="1198"/>
      <c r="I16" s="1197"/>
      <c r="J16" s="1198"/>
      <c r="K16" s="1232"/>
      <c r="L16" s="1277"/>
      <c r="M16" s="1278"/>
      <c r="N16" s="1281"/>
      <c r="O16" s="1279"/>
      <c r="P16" s="1280"/>
      <c r="Q16" s="1318"/>
      <c r="R16" s="1284"/>
      <c r="S16" s="1284"/>
      <c r="T16" s="1323"/>
      <c r="U16" s="1323"/>
      <c r="V16" s="1323"/>
      <c r="W16" s="1323"/>
      <c r="X16" s="1324"/>
      <c r="Y16" s="1353"/>
      <c r="Z16" s="1355"/>
      <c r="AA16" s="1355"/>
      <c r="AB16" s="1355"/>
      <c r="AC16" s="1355"/>
      <c r="AD16" s="1355"/>
      <c r="AE16" s="1355"/>
      <c r="AF16" s="1355"/>
      <c r="AG16" s="1355"/>
      <c r="AH16" s="1355"/>
      <c r="AI16" s="1355"/>
      <c r="AJ16" s="1355"/>
    </row>
    <row r="17" ht="118" customHeight="1" spans="1:36">
      <c r="A17" s="1180"/>
      <c r="B17" s="1204" t="s">
        <v>112</v>
      </c>
      <c r="C17" s="1205"/>
      <c r="D17" s="1206" t="s">
        <v>113</v>
      </c>
      <c r="E17" s="1203" t="s">
        <v>114</v>
      </c>
      <c r="F17" s="1203"/>
      <c r="G17" s="1207" t="s">
        <v>115</v>
      </c>
      <c r="H17" s="1207"/>
      <c r="I17" s="1215">
        <v>1800</v>
      </c>
      <c r="J17" s="1216"/>
      <c r="K17" s="1282">
        <v>1200</v>
      </c>
      <c r="L17" s="1211"/>
      <c r="M17" s="1283"/>
      <c r="N17" s="1206"/>
      <c r="O17" s="1284"/>
      <c r="P17" s="1211"/>
      <c r="Q17" s="1283"/>
      <c r="R17" s="1325"/>
      <c r="S17" s="1203"/>
      <c r="T17" s="1326" t="s">
        <v>116</v>
      </c>
      <c r="U17" s="1327"/>
      <c r="V17" s="1327"/>
      <c r="W17" s="1327"/>
      <c r="X17" s="1328"/>
      <c r="Y17" s="1353"/>
      <c r="Z17" s="1355"/>
      <c r="AA17" s="1355"/>
      <c r="AB17" s="1355"/>
      <c r="AC17" s="1355"/>
      <c r="AD17" s="1355"/>
      <c r="AE17" s="1355"/>
      <c r="AF17" s="1355"/>
      <c r="AG17" s="1355"/>
      <c r="AH17" s="1355"/>
      <c r="AI17" s="1355"/>
      <c r="AJ17" s="1355"/>
    </row>
    <row r="18" ht="47" customHeight="1" spans="1:36">
      <c r="A18" s="1180"/>
      <c r="B18" s="1208" t="s">
        <v>117</v>
      </c>
      <c r="C18" s="1209"/>
      <c r="D18" s="1207" t="s">
        <v>118</v>
      </c>
      <c r="E18" s="1196" t="s">
        <v>119</v>
      </c>
      <c r="F18" s="1196" t="s">
        <v>106</v>
      </c>
      <c r="G18" s="1207" t="s">
        <v>120</v>
      </c>
      <c r="H18" s="1207"/>
      <c r="I18" s="1285"/>
      <c r="J18" s="1285"/>
      <c r="K18" s="1236">
        <v>1000</v>
      </c>
      <c r="L18" s="1196" t="s">
        <v>121</v>
      </c>
      <c r="M18" s="1196"/>
      <c r="N18" s="1207">
        <v>1100</v>
      </c>
      <c r="O18" s="1286" t="s">
        <v>122</v>
      </c>
      <c r="P18" s="1207"/>
      <c r="Q18" s="1207"/>
      <c r="R18" s="1287"/>
      <c r="S18" s="1196"/>
      <c r="T18" s="1329" t="s">
        <v>123</v>
      </c>
      <c r="U18" s="1329"/>
      <c r="V18" s="1329"/>
      <c r="W18" s="1329"/>
      <c r="X18" s="1329"/>
      <c r="Y18" s="1353"/>
      <c r="Z18" s="1355"/>
      <c r="AA18" s="1355"/>
      <c r="AB18" s="1355"/>
      <c r="AC18" s="1355"/>
      <c r="AD18" s="1355"/>
      <c r="AE18" s="1355"/>
      <c r="AF18" s="1355"/>
      <c r="AG18" s="1355"/>
      <c r="AH18" s="1355"/>
      <c r="AI18" s="1355"/>
      <c r="AJ18" s="1355"/>
    </row>
    <row r="19" ht="29" customHeight="1" spans="1:36">
      <c r="A19" s="1180"/>
      <c r="B19" s="1210"/>
      <c r="C19" s="1209"/>
      <c r="D19" s="1207" t="s">
        <v>124</v>
      </c>
      <c r="E19" s="1196"/>
      <c r="F19" s="1196"/>
      <c r="G19" s="1207" t="s">
        <v>125</v>
      </c>
      <c r="H19" s="1207"/>
      <c r="I19" s="1285"/>
      <c r="J19" s="1285"/>
      <c r="K19" s="1236">
        <v>800</v>
      </c>
      <c r="L19" s="1196" t="s">
        <v>121</v>
      </c>
      <c r="M19" s="1196"/>
      <c r="N19" s="1207">
        <v>1100</v>
      </c>
      <c r="O19" s="1286" t="s">
        <v>122</v>
      </c>
      <c r="P19" s="1207"/>
      <c r="Q19" s="1207"/>
      <c r="R19" s="1287"/>
      <c r="S19" s="1196"/>
      <c r="T19" s="1329"/>
      <c r="U19" s="1329"/>
      <c r="V19" s="1329"/>
      <c r="W19" s="1329"/>
      <c r="X19" s="1329"/>
      <c r="Y19" s="1353"/>
      <c r="Z19" s="1355"/>
      <c r="AA19" s="1355"/>
      <c r="AB19" s="1355"/>
      <c r="AC19" s="1355"/>
      <c r="AD19" s="1355"/>
      <c r="AE19" s="1355"/>
      <c r="AF19" s="1355"/>
      <c r="AG19" s="1355"/>
      <c r="AH19" s="1355"/>
      <c r="AI19" s="1355"/>
      <c r="AJ19" s="1355"/>
    </row>
    <row r="20" ht="36" customHeight="1" spans="1:36">
      <c r="A20" s="1180"/>
      <c r="B20" s="1210"/>
      <c r="C20" s="1209"/>
      <c r="D20" s="1207" t="s">
        <v>126</v>
      </c>
      <c r="E20" s="1196"/>
      <c r="F20" s="1196"/>
      <c r="G20" s="1207" t="s">
        <v>125</v>
      </c>
      <c r="H20" s="1207"/>
      <c r="I20" s="1285"/>
      <c r="J20" s="1285"/>
      <c r="K20" s="1236">
        <v>800</v>
      </c>
      <c r="L20" s="1196" t="s">
        <v>121</v>
      </c>
      <c r="M20" s="1196"/>
      <c r="N20" s="1207">
        <v>1100</v>
      </c>
      <c r="O20" s="1286" t="s">
        <v>122</v>
      </c>
      <c r="P20" s="1207"/>
      <c r="Q20" s="1207"/>
      <c r="R20" s="1287"/>
      <c r="S20" s="1196"/>
      <c r="T20" s="1329"/>
      <c r="U20" s="1329"/>
      <c r="V20" s="1329"/>
      <c r="W20" s="1329"/>
      <c r="X20" s="1329"/>
      <c r="Y20" s="1353"/>
      <c r="Z20" s="1355"/>
      <c r="AA20" s="1355"/>
      <c r="AB20" s="1355"/>
      <c r="AC20" s="1355"/>
      <c r="AD20" s="1355"/>
      <c r="AE20" s="1355"/>
      <c r="AF20" s="1355"/>
      <c r="AG20" s="1355"/>
      <c r="AH20" s="1355"/>
      <c r="AI20" s="1355"/>
      <c r="AJ20" s="1355"/>
    </row>
    <row r="21" ht="27" customHeight="1" spans="1:36">
      <c r="A21" s="1180"/>
      <c r="B21" s="1210"/>
      <c r="C21" s="1209"/>
      <c r="D21" s="1207" t="s">
        <v>127</v>
      </c>
      <c r="E21" s="1196"/>
      <c r="F21" s="1196"/>
      <c r="G21" s="1207" t="s">
        <v>125</v>
      </c>
      <c r="H21" s="1207"/>
      <c r="I21" s="1207"/>
      <c r="J21" s="1207"/>
      <c r="K21" s="1236">
        <v>800</v>
      </c>
      <c r="L21" s="1196" t="s">
        <v>121</v>
      </c>
      <c r="M21" s="1196"/>
      <c r="N21" s="1207">
        <v>1100</v>
      </c>
      <c r="O21" s="1286" t="s">
        <v>122</v>
      </c>
      <c r="P21" s="1207"/>
      <c r="Q21" s="1207"/>
      <c r="R21" s="1287"/>
      <c r="S21" s="1196"/>
      <c r="T21" s="1329"/>
      <c r="U21" s="1329"/>
      <c r="V21" s="1329"/>
      <c r="W21" s="1329"/>
      <c r="X21" s="1329"/>
      <c r="Y21" s="1353"/>
      <c r="Z21" s="1355"/>
      <c r="AA21" s="1355"/>
      <c r="AB21" s="1355"/>
      <c r="AC21" s="1355"/>
      <c r="AD21" s="1355"/>
      <c r="AE21" s="1355"/>
      <c r="AF21" s="1355"/>
      <c r="AG21" s="1355"/>
      <c r="AH21" s="1355"/>
      <c r="AI21" s="1355"/>
      <c r="AJ21" s="1355"/>
    </row>
    <row r="22" ht="58" customHeight="1" spans="1:36">
      <c r="A22" s="1180"/>
      <c r="B22" s="1210"/>
      <c r="C22" s="1209"/>
      <c r="D22" s="1207"/>
      <c r="E22" s="1196"/>
      <c r="F22" s="1196"/>
      <c r="G22" s="1207"/>
      <c r="H22" s="1207"/>
      <c r="I22" s="1207"/>
      <c r="J22" s="1207"/>
      <c r="K22" s="1236"/>
      <c r="L22" s="1207"/>
      <c r="M22" s="1207"/>
      <c r="N22" s="1207"/>
      <c r="O22" s="1287"/>
      <c r="P22" s="1207"/>
      <c r="Q22" s="1207"/>
      <c r="R22"/>
      <c r="S22" s="1196"/>
      <c r="T22" s="1329"/>
      <c r="U22" s="1329"/>
      <c r="V22" s="1329"/>
      <c r="W22" s="1329"/>
      <c r="X22" s="1329"/>
      <c r="Y22" s="1353"/>
      <c r="Z22" s="1355"/>
      <c r="AA22" s="1355"/>
      <c r="AB22" s="1355"/>
      <c r="AC22" s="1355"/>
      <c r="AD22" s="1355"/>
      <c r="AE22" s="1355"/>
      <c r="AF22" s="1355"/>
      <c r="AG22" s="1355"/>
      <c r="AH22" s="1355"/>
      <c r="AI22" s="1355"/>
      <c r="AJ22" s="1355"/>
    </row>
    <row r="23" ht="58" customHeight="1" spans="1:36">
      <c r="A23" s="1180"/>
      <c r="B23" s="1208" t="s">
        <v>128</v>
      </c>
      <c r="C23" s="1209"/>
      <c r="D23" s="1207" t="s">
        <v>118</v>
      </c>
      <c r="E23" s="1196" t="s">
        <v>119</v>
      </c>
      <c r="F23" s="1196" t="s">
        <v>106</v>
      </c>
      <c r="G23" s="1207" t="s">
        <v>129</v>
      </c>
      <c r="H23" s="1207"/>
      <c r="I23" s="1285"/>
      <c r="J23" s="1285"/>
      <c r="K23" s="1236">
        <v>1400</v>
      </c>
      <c r="L23" s="1196" t="s">
        <v>121</v>
      </c>
      <c r="M23" s="1196"/>
      <c r="N23" s="1207">
        <v>1000</v>
      </c>
      <c r="O23" s="1286">
        <v>1150</v>
      </c>
      <c r="P23" s="1207"/>
      <c r="Q23" s="1207"/>
      <c r="R23" s="1287"/>
      <c r="S23" s="1196"/>
      <c r="T23" s="1329" t="s">
        <v>130</v>
      </c>
      <c r="U23" s="1329"/>
      <c r="V23" s="1329"/>
      <c r="W23" s="1329"/>
      <c r="X23" s="1329"/>
      <c r="Y23" s="1353"/>
      <c r="Z23" s="1355"/>
      <c r="AA23" s="1355"/>
      <c r="AB23" s="1355"/>
      <c r="AC23" s="1355"/>
      <c r="AD23" s="1355"/>
      <c r="AE23" s="1355"/>
      <c r="AF23" s="1355"/>
      <c r="AG23" s="1355"/>
      <c r="AH23" s="1355"/>
      <c r="AI23" s="1355"/>
      <c r="AJ23" s="1355"/>
    </row>
    <row r="24" ht="58" customHeight="1" spans="1:36">
      <c r="A24" s="1180"/>
      <c r="B24" s="1210"/>
      <c r="C24" s="1209"/>
      <c r="D24" s="1207" t="s">
        <v>131</v>
      </c>
      <c r="E24" s="1196"/>
      <c r="F24" s="1196"/>
      <c r="G24" s="1207" t="s">
        <v>129</v>
      </c>
      <c r="H24" s="1207"/>
      <c r="I24" s="1285"/>
      <c r="J24" s="1285"/>
      <c r="K24" s="1236">
        <v>1250</v>
      </c>
      <c r="L24" s="1196" t="s">
        <v>121</v>
      </c>
      <c r="M24" s="1196"/>
      <c r="N24" s="1207">
        <v>1000</v>
      </c>
      <c r="O24" s="1286">
        <v>1150</v>
      </c>
      <c r="P24" s="1207"/>
      <c r="Q24" s="1207"/>
      <c r="R24" s="1287"/>
      <c r="S24" s="1196"/>
      <c r="T24" s="1329"/>
      <c r="U24" s="1329"/>
      <c r="V24" s="1329"/>
      <c r="W24" s="1329"/>
      <c r="X24" s="1329"/>
      <c r="Y24" s="1353"/>
      <c r="Z24" s="1355"/>
      <c r="AA24" s="1355"/>
      <c r="AB24" s="1355"/>
      <c r="AC24" s="1355"/>
      <c r="AD24" s="1355"/>
      <c r="AE24" s="1355"/>
      <c r="AF24" s="1355"/>
      <c r="AG24" s="1355"/>
      <c r="AH24" s="1355"/>
      <c r="AI24" s="1355"/>
      <c r="AJ24" s="1355"/>
    </row>
    <row r="25" ht="58" customHeight="1" spans="1:36">
      <c r="A25" s="1180"/>
      <c r="B25" s="1210"/>
      <c r="C25" s="1209"/>
      <c r="D25" s="1207" t="s">
        <v>132</v>
      </c>
      <c r="E25" s="1196"/>
      <c r="F25" s="1196"/>
      <c r="G25" s="1207" t="s">
        <v>129</v>
      </c>
      <c r="H25" s="1207"/>
      <c r="I25" s="1285"/>
      <c r="J25" s="1285"/>
      <c r="K25" s="1236">
        <v>1250</v>
      </c>
      <c r="L25" s="1196" t="s">
        <v>121</v>
      </c>
      <c r="M25" s="1196"/>
      <c r="N25" s="1207">
        <v>1000</v>
      </c>
      <c r="O25" s="1286">
        <v>1150</v>
      </c>
      <c r="P25" s="1207"/>
      <c r="Q25" s="1207"/>
      <c r="R25" s="1287"/>
      <c r="S25" s="1196"/>
      <c r="T25" s="1329"/>
      <c r="U25" s="1329"/>
      <c r="V25" s="1329"/>
      <c r="W25" s="1329"/>
      <c r="X25" s="1329"/>
      <c r="Y25" s="1353"/>
      <c r="Z25" s="1355"/>
      <c r="AA25" s="1355"/>
      <c r="AB25" s="1355"/>
      <c r="AC25" s="1355"/>
      <c r="AD25" s="1355"/>
      <c r="AE25" s="1355"/>
      <c r="AF25" s="1355"/>
      <c r="AG25" s="1355"/>
      <c r="AH25" s="1355"/>
      <c r="AI25" s="1355"/>
      <c r="AJ25" s="1355"/>
    </row>
    <row r="26" ht="58" customHeight="1" spans="1:36">
      <c r="A26" s="1180"/>
      <c r="B26" s="1210"/>
      <c r="C26" s="1209"/>
      <c r="D26" s="1207" t="s">
        <v>133</v>
      </c>
      <c r="E26" s="1196"/>
      <c r="F26" s="1196"/>
      <c r="G26" s="1207" t="s">
        <v>129</v>
      </c>
      <c r="H26" s="1207"/>
      <c r="I26" s="1207"/>
      <c r="J26" s="1207"/>
      <c r="K26" s="1236">
        <v>1250</v>
      </c>
      <c r="L26" s="1196" t="s">
        <v>121</v>
      </c>
      <c r="M26" s="1196"/>
      <c r="N26" s="1207">
        <v>1000</v>
      </c>
      <c r="O26" s="1286">
        <v>1150</v>
      </c>
      <c r="P26" s="1207"/>
      <c r="Q26" s="1207"/>
      <c r="R26" s="1287"/>
      <c r="S26" s="1196"/>
      <c r="T26" s="1329"/>
      <c r="U26" s="1329"/>
      <c r="V26" s="1329"/>
      <c r="W26" s="1329"/>
      <c r="X26" s="1329"/>
      <c r="Y26" s="1353"/>
      <c r="Z26" s="1355"/>
      <c r="AA26" s="1355"/>
      <c r="AB26" s="1355"/>
      <c r="AC26" s="1355"/>
      <c r="AD26" s="1355"/>
      <c r="AE26" s="1355"/>
      <c r="AF26" s="1355"/>
      <c r="AG26" s="1355"/>
      <c r="AH26" s="1355"/>
      <c r="AI26" s="1355"/>
      <c r="AJ26" s="1355"/>
    </row>
    <row r="27" ht="58" customHeight="1" spans="1:36">
      <c r="A27" s="1180"/>
      <c r="B27" s="1210"/>
      <c r="C27" s="1209"/>
      <c r="D27" s="1207"/>
      <c r="E27" s="1196"/>
      <c r="F27" s="1196"/>
      <c r="G27" s="1207"/>
      <c r="H27" s="1207"/>
      <c r="I27" s="1207"/>
      <c r="J27" s="1207"/>
      <c r="K27" s="1236"/>
      <c r="L27" s="1207"/>
      <c r="M27" s="1207"/>
      <c r="N27" s="1207"/>
      <c r="O27" s="1287"/>
      <c r="P27" s="1207"/>
      <c r="Q27" s="1207"/>
      <c r="R27"/>
      <c r="S27" s="1196"/>
      <c r="T27" s="1329"/>
      <c r="U27" s="1329"/>
      <c r="V27" s="1329"/>
      <c r="W27" s="1329"/>
      <c r="X27" s="1329"/>
      <c r="Y27" s="1353"/>
      <c r="Z27" s="1355"/>
      <c r="AA27" s="1355"/>
      <c r="AB27" s="1355"/>
      <c r="AC27" s="1355"/>
      <c r="AD27" s="1355"/>
      <c r="AE27" s="1355"/>
      <c r="AF27" s="1355"/>
      <c r="AG27" s="1355"/>
      <c r="AH27" s="1355"/>
      <c r="AI27" s="1355"/>
      <c r="AJ27" s="1355"/>
    </row>
    <row r="28" ht="58" customHeight="1" spans="1:36">
      <c r="A28" s="1180"/>
      <c r="B28" s="1204" t="s">
        <v>134</v>
      </c>
      <c r="C28" s="1205"/>
      <c r="D28" s="1211" t="s">
        <v>135</v>
      </c>
      <c r="E28" s="1203" t="s">
        <v>114</v>
      </c>
      <c r="F28" s="1203" t="s">
        <v>136</v>
      </c>
      <c r="G28" s="1207" t="s">
        <v>129</v>
      </c>
      <c r="H28" s="1207"/>
      <c r="I28" s="1215">
        <v>1800</v>
      </c>
      <c r="J28" s="1216"/>
      <c r="K28" s="1282">
        <v>1200</v>
      </c>
      <c r="L28" s="1215">
        <v>1300</v>
      </c>
      <c r="M28" s="1216"/>
      <c r="N28" s="1283">
        <v>700</v>
      </c>
      <c r="O28" s="1284"/>
      <c r="P28" s="1215"/>
      <c r="Q28" s="1216"/>
      <c r="R28" s="1203"/>
      <c r="S28" s="1203"/>
      <c r="T28" s="1330" t="s">
        <v>137</v>
      </c>
      <c r="U28" s="1331"/>
      <c r="V28" s="1331"/>
      <c r="W28" s="1331"/>
      <c r="X28" s="1332"/>
      <c r="Y28" s="1353"/>
      <c r="Z28" s="1355"/>
      <c r="AA28" s="1355"/>
      <c r="AB28" s="1355"/>
      <c r="AC28" s="1355"/>
      <c r="AD28" s="1355"/>
      <c r="AE28" s="1355"/>
      <c r="AF28" s="1355"/>
      <c r="AG28" s="1355"/>
      <c r="AH28" s="1355"/>
      <c r="AI28" s="1355"/>
      <c r="AJ28" s="1355"/>
    </row>
    <row r="29" ht="58" customHeight="1" spans="1:36">
      <c r="A29" s="1180"/>
      <c r="B29" s="1212"/>
      <c r="C29" s="1213"/>
      <c r="D29" s="1211" t="s">
        <v>138</v>
      </c>
      <c r="E29" s="1203" t="s">
        <v>114</v>
      </c>
      <c r="F29" s="1214"/>
      <c r="G29" s="1207" t="s">
        <v>120</v>
      </c>
      <c r="H29" s="1207"/>
      <c r="I29" s="1215">
        <v>1600</v>
      </c>
      <c r="J29" s="1216"/>
      <c r="K29" s="1282">
        <v>1000</v>
      </c>
      <c r="L29" s="1215">
        <v>1300</v>
      </c>
      <c r="M29" s="1216"/>
      <c r="N29" s="1283">
        <v>700</v>
      </c>
      <c r="O29" s="1284"/>
      <c r="P29" s="1215"/>
      <c r="Q29" s="1216"/>
      <c r="R29" s="1203"/>
      <c r="S29" s="1203"/>
      <c r="T29" s="1333"/>
      <c r="U29" s="1334"/>
      <c r="V29" s="1334"/>
      <c r="W29" s="1334"/>
      <c r="X29" s="1335"/>
      <c r="Y29" s="1353"/>
      <c r="Z29" s="1355"/>
      <c r="AA29" s="1355"/>
      <c r="AB29" s="1355"/>
      <c r="AC29" s="1355"/>
      <c r="AD29" s="1355"/>
      <c r="AE29" s="1355"/>
      <c r="AF29" s="1355"/>
      <c r="AG29" s="1355"/>
      <c r="AH29" s="1355"/>
      <c r="AI29" s="1355"/>
      <c r="AJ29" s="1355"/>
    </row>
    <row r="30" ht="58" customHeight="1" spans="1:36">
      <c r="A30" s="1180"/>
      <c r="B30" s="1212"/>
      <c r="C30" s="1213"/>
      <c r="D30" s="1211" t="s">
        <v>139</v>
      </c>
      <c r="E30" s="1203" t="s">
        <v>140</v>
      </c>
      <c r="F30" s="1214"/>
      <c r="G30" s="1215" t="s">
        <v>141</v>
      </c>
      <c r="H30" s="1216"/>
      <c r="I30" s="1215"/>
      <c r="J30" s="1216"/>
      <c r="K30" s="1282">
        <v>500</v>
      </c>
      <c r="L30" s="1215">
        <v>1300</v>
      </c>
      <c r="M30" s="1216"/>
      <c r="N30" s="1283">
        <v>600</v>
      </c>
      <c r="O30" s="1284"/>
      <c r="P30" s="1215"/>
      <c r="Q30" s="1216"/>
      <c r="R30" s="1203"/>
      <c r="S30" s="1203"/>
      <c r="T30" s="1333"/>
      <c r="U30" s="1334"/>
      <c r="V30" s="1334"/>
      <c r="W30" s="1334"/>
      <c r="X30" s="1335"/>
      <c r="Y30" s="1353"/>
      <c r="Z30" s="1355"/>
      <c r="AA30" s="1355"/>
      <c r="AB30" s="1355"/>
      <c r="AC30" s="1355"/>
      <c r="AD30" s="1355"/>
      <c r="AE30" s="1355"/>
      <c r="AF30" s="1355"/>
      <c r="AG30" s="1355"/>
      <c r="AH30" s="1355"/>
      <c r="AI30" s="1355"/>
      <c r="AJ30" s="1355"/>
    </row>
    <row r="31" ht="58" customHeight="1" spans="1:36">
      <c r="A31" s="1180"/>
      <c r="B31" s="1212"/>
      <c r="C31" s="1213"/>
      <c r="D31" s="1211" t="s">
        <v>142</v>
      </c>
      <c r="E31" s="1203" t="s">
        <v>140</v>
      </c>
      <c r="F31" s="1214"/>
      <c r="G31" s="1215" t="s">
        <v>143</v>
      </c>
      <c r="H31" s="1216"/>
      <c r="I31" s="1215"/>
      <c r="J31" s="1216"/>
      <c r="K31" s="1282">
        <v>400</v>
      </c>
      <c r="L31" s="1215">
        <v>1000</v>
      </c>
      <c r="M31" s="1216"/>
      <c r="N31" s="1283">
        <v>600</v>
      </c>
      <c r="O31" s="1284"/>
      <c r="P31" s="1215"/>
      <c r="Q31" s="1216"/>
      <c r="R31" s="1203"/>
      <c r="S31" s="1203"/>
      <c r="T31" s="1333"/>
      <c r="U31" s="1334"/>
      <c r="V31" s="1334"/>
      <c r="W31" s="1334"/>
      <c r="X31" s="1335"/>
      <c r="Y31" s="1353"/>
      <c r="Z31" s="1355"/>
      <c r="AA31" s="1355"/>
      <c r="AB31" s="1355"/>
      <c r="AC31" s="1355"/>
      <c r="AD31" s="1355"/>
      <c r="AE31" s="1355"/>
      <c r="AF31" s="1355"/>
      <c r="AG31" s="1355"/>
      <c r="AH31" s="1355"/>
      <c r="AI31" s="1355"/>
      <c r="AJ31" s="1355"/>
    </row>
    <row r="32" ht="58" customHeight="1" spans="1:36">
      <c r="A32" s="1180"/>
      <c r="B32" s="1212"/>
      <c r="C32" s="1213"/>
      <c r="D32" s="1211" t="s">
        <v>144</v>
      </c>
      <c r="E32" s="1203" t="s">
        <v>114</v>
      </c>
      <c r="F32" s="1214"/>
      <c r="G32" s="1207" t="s">
        <v>129</v>
      </c>
      <c r="H32" s="1207"/>
      <c r="I32" s="1215">
        <v>1800</v>
      </c>
      <c r="J32" s="1216"/>
      <c r="K32" s="1282">
        <v>1200</v>
      </c>
      <c r="L32" s="1215">
        <v>1300</v>
      </c>
      <c r="M32" s="1216"/>
      <c r="N32" s="1283">
        <v>700</v>
      </c>
      <c r="O32" s="1284"/>
      <c r="P32" s="1215"/>
      <c r="Q32" s="1216"/>
      <c r="R32" s="1203"/>
      <c r="S32" s="1203"/>
      <c r="T32" s="1333"/>
      <c r="U32" s="1334"/>
      <c r="V32" s="1334"/>
      <c r="W32" s="1334"/>
      <c r="X32" s="1335"/>
      <c r="Y32" s="1353"/>
      <c r="Z32" s="1355"/>
      <c r="AA32" s="1355"/>
      <c r="AB32" s="1355"/>
      <c r="AC32" s="1355"/>
      <c r="AD32" s="1355"/>
      <c r="AE32" s="1355"/>
      <c r="AF32" s="1355"/>
      <c r="AG32" s="1355"/>
      <c r="AH32" s="1355"/>
      <c r="AI32" s="1355"/>
      <c r="AJ32" s="1355"/>
    </row>
    <row r="33" ht="51" customHeight="1" spans="1:36">
      <c r="A33" s="1180"/>
      <c r="B33" s="1217" t="s">
        <v>145</v>
      </c>
      <c r="C33" s="1218"/>
      <c r="D33" s="1211" t="s">
        <v>113</v>
      </c>
      <c r="E33" s="1203" t="s">
        <v>114</v>
      </c>
      <c r="F33" s="1203" t="s">
        <v>136</v>
      </c>
      <c r="G33" s="1207" t="s">
        <v>115</v>
      </c>
      <c r="H33" s="1207"/>
      <c r="I33" s="1215">
        <v>1800</v>
      </c>
      <c r="J33" s="1216"/>
      <c r="K33" s="1282">
        <v>1200</v>
      </c>
      <c r="L33" s="1215"/>
      <c r="M33" s="1216"/>
      <c r="N33" s="1283"/>
      <c r="O33" s="1284"/>
      <c r="P33" s="1215"/>
      <c r="Q33" s="1216"/>
      <c r="R33" s="1203"/>
      <c r="S33" s="1203"/>
      <c r="T33" s="1330" t="s">
        <v>146</v>
      </c>
      <c r="U33" s="1331"/>
      <c r="V33" s="1331"/>
      <c r="W33" s="1331"/>
      <c r="X33" s="1332"/>
      <c r="Y33" s="1353"/>
      <c r="Z33" s="1355"/>
      <c r="AA33" s="1355"/>
      <c r="AB33" s="1355"/>
      <c r="AC33" s="1355"/>
      <c r="AD33" s="1355"/>
      <c r="AE33" s="1355"/>
      <c r="AF33" s="1355"/>
      <c r="AG33" s="1355"/>
      <c r="AH33" s="1355"/>
      <c r="AI33" s="1355"/>
      <c r="AJ33" s="1355"/>
    </row>
    <row r="34" ht="51" customHeight="1" spans="1:36">
      <c r="A34" s="1180"/>
      <c r="B34" s="1219"/>
      <c r="C34" s="1220"/>
      <c r="D34" s="1211" t="s">
        <v>147</v>
      </c>
      <c r="E34" s="1203"/>
      <c r="F34" s="1214"/>
      <c r="G34" s="1215" t="s">
        <v>148</v>
      </c>
      <c r="H34" s="1216"/>
      <c r="I34" s="1215"/>
      <c r="J34" s="1216"/>
      <c r="K34" s="1282">
        <v>400</v>
      </c>
      <c r="L34" s="1215">
        <v>1150</v>
      </c>
      <c r="M34" s="1216"/>
      <c r="N34" s="1283">
        <v>830</v>
      </c>
      <c r="O34" s="1284"/>
      <c r="P34" s="1215"/>
      <c r="Q34" s="1216"/>
      <c r="R34" s="1203"/>
      <c r="S34" s="1203"/>
      <c r="T34" s="1333"/>
      <c r="U34" s="1334"/>
      <c r="V34" s="1334"/>
      <c r="W34" s="1334"/>
      <c r="X34" s="1335"/>
      <c r="Y34" s="1353"/>
      <c r="Z34" s="1355"/>
      <c r="AA34" s="1355"/>
      <c r="AB34" s="1355"/>
      <c r="AC34" s="1355"/>
      <c r="AD34" s="1355"/>
      <c r="AE34" s="1355"/>
      <c r="AF34" s="1355"/>
      <c r="AG34" s="1355"/>
      <c r="AH34" s="1355"/>
      <c r="AI34" s="1355"/>
      <c r="AJ34" s="1355"/>
    </row>
    <row r="35" ht="51" customHeight="1" spans="1:36">
      <c r="A35" s="1180"/>
      <c r="B35" s="1219"/>
      <c r="C35" s="1220"/>
      <c r="D35" s="1211" t="s">
        <v>149</v>
      </c>
      <c r="E35" s="1203"/>
      <c r="F35" s="1214"/>
      <c r="G35" s="1215" t="s">
        <v>150</v>
      </c>
      <c r="H35" s="1216"/>
      <c r="I35" s="1215"/>
      <c r="J35" s="1216"/>
      <c r="K35" s="1282">
        <v>400</v>
      </c>
      <c r="L35" s="1215">
        <v>900</v>
      </c>
      <c r="M35" s="1216"/>
      <c r="N35" s="1283">
        <v>500</v>
      </c>
      <c r="O35" s="1284"/>
      <c r="P35" s="1215"/>
      <c r="Q35" s="1216"/>
      <c r="R35" s="1203"/>
      <c r="S35" s="1203"/>
      <c r="T35" s="1333"/>
      <c r="U35" s="1334"/>
      <c r="V35" s="1334"/>
      <c r="W35" s="1334"/>
      <c r="X35" s="1335"/>
      <c r="Y35" s="1353"/>
      <c r="Z35" s="1355"/>
      <c r="AA35" s="1355"/>
      <c r="AB35" s="1355"/>
      <c r="AC35" s="1355"/>
      <c r="AD35" s="1355"/>
      <c r="AE35" s="1355"/>
      <c r="AF35" s="1355"/>
      <c r="AG35" s="1355"/>
      <c r="AH35" s="1355"/>
      <c r="AI35" s="1355"/>
      <c r="AJ35" s="1355"/>
    </row>
    <row r="36" ht="51" customHeight="1" spans="1:36">
      <c r="A36" s="1180"/>
      <c r="B36" s="1219"/>
      <c r="C36" s="1220"/>
      <c r="D36" s="1211"/>
      <c r="E36" s="1203"/>
      <c r="F36" s="1214"/>
      <c r="G36" s="1215"/>
      <c r="H36" s="1216"/>
      <c r="I36" s="1215"/>
      <c r="J36" s="1216"/>
      <c r="K36" s="1282"/>
      <c r="L36" s="1215"/>
      <c r="M36" s="1216"/>
      <c r="N36" s="1283"/>
      <c r="O36" s="1284"/>
      <c r="P36" s="1215"/>
      <c r="Q36" s="1216"/>
      <c r="R36" s="1203"/>
      <c r="S36" s="1203"/>
      <c r="T36" s="1333"/>
      <c r="U36" s="1334"/>
      <c r="V36" s="1334"/>
      <c r="W36" s="1334"/>
      <c r="X36" s="1335"/>
      <c r="Y36" s="1353"/>
      <c r="Z36" s="1355"/>
      <c r="AA36" s="1355"/>
      <c r="AB36" s="1355"/>
      <c r="AC36" s="1355"/>
      <c r="AD36" s="1355"/>
      <c r="AE36" s="1355"/>
      <c r="AF36" s="1355"/>
      <c r="AG36" s="1355"/>
      <c r="AH36" s="1355"/>
      <c r="AI36" s="1355"/>
      <c r="AJ36" s="1355"/>
    </row>
    <row r="37" ht="51" customHeight="1" spans="1:36">
      <c r="A37" s="1180"/>
      <c r="B37" s="1219"/>
      <c r="C37" s="1220"/>
      <c r="D37" s="1211"/>
      <c r="E37" s="1203"/>
      <c r="F37" s="1214"/>
      <c r="G37" s="1207"/>
      <c r="H37" s="1207"/>
      <c r="I37" s="1215"/>
      <c r="J37" s="1216"/>
      <c r="K37" s="1282"/>
      <c r="L37" s="1215"/>
      <c r="M37" s="1216"/>
      <c r="N37" s="1283"/>
      <c r="O37" s="1284"/>
      <c r="P37" s="1215"/>
      <c r="Q37" s="1216"/>
      <c r="R37" s="1203"/>
      <c r="S37" s="1203"/>
      <c r="T37" s="1333"/>
      <c r="U37" s="1334"/>
      <c r="V37" s="1334"/>
      <c r="W37" s="1334"/>
      <c r="X37" s="1335"/>
      <c r="Y37" s="1353"/>
      <c r="Z37" s="1355"/>
      <c r="AA37" s="1355"/>
      <c r="AB37" s="1355"/>
      <c r="AC37" s="1355"/>
      <c r="AD37" s="1355"/>
      <c r="AE37" s="1355"/>
      <c r="AF37" s="1355"/>
      <c r="AG37" s="1355"/>
      <c r="AH37" s="1355"/>
      <c r="AI37" s="1355"/>
      <c r="AJ37" s="1355"/>
    </row>
    <row r="38" ht="51" customHeight="1" spans="1:36">
      <c r="A38" s="1180"/>
      <c r="B38" s="1217" t="s">
        <v>151</v>
      </c>
      <c r="C38" s="1218"/>
      <c r="D38" s="1211" t="s">
        <v>152</v>
      </c>
      <c r="E38" s="1203" t="s">
        <v>114</v>
      </c>
      <c r="F38" s="1203" t="s">
        <v>136</v>
      </c>
      <c r="G38" s="1207" t="s">
        <v>129</v>
      </c>
      <c r="H38" s="1207"/>
      <c r="I38" s="1215"/>
      <c r="J38" s="1216"/>
      <c r="K38" s="1282" t="s">
        <v>153</v>
      </c>
      <c r="L38" s="1215">
        <v>1400</v>
      </c>
      <c r="M38" s="1216"/>
      <c r="N38" s="1283"/>
      <c r="O38" s="1284"/>
      <c r="P38" s="1215"/>
      <c r="Q38" s="1216"/>
      <c r="R38" s="1203"/>
      <c r="S38" s="1203"/>
      <c r="T38" s="1330" t="s">
        <v>154</v>
      </c>
      <c r="U38" s="1331"/>
      <c r="V38" s="1331"/>
      <c r="W38" s="1331"/>
      <c r="X38" s="1332"/>
      <c r="Y38" s="1353"/>
      <c r="Z38" s="1355"/>
      <c r="AA38" s="1355"/>
      <c r="AB38" s="1355"/>
      <c r="AC38" s="1355"/>
      <c r="AD38" s="1355"/>
      <c r="AE38" s="1355"/>
      <c r="AF38" s="1355"/>
      <c r="AG38" s="1355"/>
      <c r="AH38" s="1355"/>
      <c r="AI38" s="1355"/>
      <c r="AJ38" s="1355"/>
    </row>
    <row r="39" ht="51" customHeight="1" spans="1:36">
      <c r="A39" s="1180"/>
      <c r="B39" s="1219"/>
      <c r="C39" s="1220"/>
      <c r="D39" s="1211" t="s">
        <v>155</v>
      </c>
      <c r="E39" s="1203" t="s">
        <v>114</v>
      </c>
      <c r="F39" s="1214"/>
      <c r="G39" s="1207" t="s">
        <v>156</v>
      </c>
      <c r="H39" s="1207"/>
      <c r="I39" s="1215"/>
      <c r="J39" s="1216"/>
      <c r="K39" s="1282">
        <v>1200</v>
      </c>
      <c r="L39" s="1215">
        <v>1200</v>
      </c>
      <c r="M39" s="1216"/>
      <c r="N39" s="1283"/>
      <c r="O39" s="1284"/>
      <c r="P39" s="1215"/>
      <c r="Q39" s="1216"/>
      <c r="R39" s="1203"/>
      <c r="S39" s="1203"/>
      <c r="T39" s="1333"/>
      <c r="U39" s="1334"/>
      <c r="V39" s="1334"/>
      <c r="W39" s="1334"/>
      <c r="X39" s="1335"/>
      <c r="Y39" s="1353"/>
      <c r="Z39" s="1355"/>
      <c r="AA39" s="1355"/>
      <c r="AB39" s="1355"/>
      <c r="AC39" s="1355"/>
      <c r="AD39" s="1355"/>
      <c r="AE39" s="1355"/>
      <c r="AF39" s="1355"/>
      <c r="AG39" s="1355"/>
      <c r="AH39" s="1355"/>
      <c r="AI39" s="1355"/>
      <c r="AJ39" s="1355"/>
    </row>
    <row r="40" ht="51" customHeight="1" spans="1:36">
      <c r="A40" s="1180"/>
      <c r="B40" s="1219"/>
      <c r="C40" s="1220"/>
      <c r="D40" s="1211" t="s">
        <v>157</v>
      </c>
      <c r="E40" s="1203" t="s">
        <v>140</v>
      </c>
      <c r="F40" s="1214"/>
      <c r="G40" s="1215" t="s">
        <v>158</v>
      </c>
      <c r="H40" s="1216"/>
      <c r="I40" s="1215"/>
      <c r="J40" s="1216"/>
      <c r="K40" s="1282">
        <v>500</v>
      </c>
      <c r="L40" s="1215">
        <v>1200</v>
      </c>
      <c r="M40" s="1216"/>
      <c r="N40" s="1283">
        <v>700</v>
      </c>
      <c r="O40" s="1284"/>
      <c r="P40" s="1215"/>
      <c r="Q40" s="1216"/>
      <c r="R40" s="1203"/>
      <c r="S40" s="1203"/>
      <c r="T40" s="1333"/>
      <c r="U40" s="1334"/>
      <c r="V40" s="1334"/>
      <c r="W40" s="1334"/>
      <c r="X40" s="1335"/>
      <c r="Y40" s="1353"/>
      <c r="Z40" s="1355"/>
      <c r="AA40" s="1355"/>
      <c r="AB40" s="1355"/>
      <c r="AC40" s="1355"/>
      <c r="AD40" s="1355"/>
      <c r="AE40" s="1355"/>
      <c r="AF40" s="1355"/>
      <c r="AG40" s="1355"/>
      <c r="AH40" s="1355"/>
      <c r="AI40" s="1355"/>
      <c r="AJ40" s="1355"/>
    </row>
    <row r="41" ht="51" customHeight="1" spans="1:36">
      <c r="A41" s="1180"/>
      <c r="B41" s="1219"/>
      <c r="C41" s="1220"/>
      <c r="D41" s="1211" t="s">
        <v>159</v>
      </c>
      <c r="E41" s="1203" t="s">
        <v>140</v>
      </c>
      <c r="F41" s="1214"/>
      <c r="G41" s="1215" t="s">
        <v>160</v>
      </c>
      <c r="H41" s="1216"/>
      <c r="I41" s="1215"/>
      <c r="J41" s="1216"/>
      <c r="K41" s="1282">
        <v>400</v>
      </c>
      <c r="L41" s="1215">
        <v>1000</v>
      </c>
      <c r="M41" s="1216"/>
      <c r="N41" s="1283">
        <v>500</v>
      </c>
      <c r="O41" s="1284"/>
      <c r="P41" s="1215" t="s">
        <v>161</v>
      </c>
      <c r="Q41" s="1216"/>
      <c r="R41" s="1203"/>
      <c r="S41" s="1203"/>
      <c r="T41" s="1333"/>
      <c r="U41" s="1334"/>
      <c r="V41" s="1334"/>
      <c r="W41" s="1334"/>
      <c r="X41" s="1335"/>
      <c r="Y41" s="1353"/>
      <c r="Z41" s="1355"/>
      <c r="AA41" s="1355"/>
      <c r="AB41" s="1355"/>
      <c r="AC41" s="1355"/>
      <c r="AD41" s="1355"/>
      <c r="AE41" s="1355"/>
      <c r="AF41" s="1355"/>
      <c r="AG41" s="1355"/>
      <c r="AH41" s="1355"/>
      <c r="AI41" s="1355"/>
      <c r="AJ41" s="1355"/>
    </row>
    <row r="42" ht="51" customHeight="1" spans="1:36">
      <c r="A42" s="1180"/>
      <c r="B42" s="1219"/>
      <c r="C42" s="1220"/>
      <c r="D42" s="1211"/>
      <c r="E42" s="1203"/>
      <c r="F42" s="1214"/>
      <c r="G42" s="1207"/>
      <c r="H42" s="1207"/>
      <c r="I42" s="1215"/>
      <c r="J42" s="1216"/>
      <c r="K42" s="1282"/>
      <c r="L42" s="1215"/>
      <c r="M42" s="1216"/>
      <c r="N42" s="1283"/>
      <c r="O42" s="1284"/>
      <c r="P42" s="1215"/>
      <c r="Q42" s="1216"/>
      <c r="R42" s="1203"/>
      <c r="S42" s="1203"/>
      <c r="T42" s="1333"/>
      <c r="U42" s="1334"/>
      <c r="V42" s="1334"/>
      <c r="W42" s="1334"/>
      <c r="X42" s="1335"/>
      <c r="Y42" s="1353"/>
      <c r="Z42" s="1355"/>
      <c r="AA42" s="1355"/>
      <c r="AB42" s="1355"/>
      <c r="AC42" s="1355"/>
      <c r="AD42" s="1355"/>
      <c r="AE42" s="1355"/>
      <c r="AF42" s="1355"/>
      <c r="AG42" s="1355"/>
      <c r="AH42" s="1355"/>
      <c r="AI42" s="1355"/>
      <c r="AJ42" s="1355"/>
    </row>
    <row r="43" ht="51" customHeight="1" spans="1:36">
      <c r="A43" s="1180"/>
      <c r="B43" s="1221" t="s">
        <v>162</v>
      </c>
      <c r="C43" s="1222"/>
      <c r="D43" s="1223" t="s">
        <v>163</v>
      </c>
      <c r="E43" s="1224"/>
      <c r="F43" s="1225"/>
      <c r="G43" s="1226"/>
      <c r="H43" s="1227"/>
      <c r="I43" s="1226"/>
      <c r="J43" s="1227"/>
      <c r="K43" s="1282"/>
      <c r="L43" s="1288"/>
      <c r="M43" s="1289"/>
      <c r="N43" s="1289"/>
      <c r="O43" s="1282"/>
      <c r="P43" s="1290"/>
      <c r="Q43" s="1336"/>
      <c r="R43" s="1284"/>
      <c r="S43" s="1284"/>
      <c r="T43" s="1337" t="s">
        <v>164</v>
      </c>
      <c r="U43" s="1338"/>
      <c r="V43" s="1338"/>
      <c r="W43" s="1338"/>
      <c r="X43" s="1339"/>
      <c r="Y43" s="1353"/>
      <c r="Z43" s="1355"/>
      <c r="AA43" s="1355"/>
      <c r="AB43" s="1355"/>
      <c r="AC43" s="1355"/>
      <c r="AD43" s="1355"/>
      <c r="AE43" s="1355"/>
      <c r="AF43" s="1355"/>
      <c r="AG43" s="1355"/>
      <c r="AH43" s="1355"/>
      <c r="AI43" s="1355"/>
      <c r="AJ43" s="1355"/>
    </row>
    <row r="44" ht="18" customHeight="1" spans="1:36">
      <c r="A44" s="1180"/>
      <c r="B44" s="1228"/>
      <c r="C44" s="1229"/>
      <c r="D44" s="1230"/>
      <c r="E44" s="1231"/>
      <c r="F44" s="1232"/>
      <c r="G44" s="1233"/>
      <c r="H44" s="1234"/>
      <c r="I44" s="1233"/>
      <c r="J44" s="1234"/>
      <c r="K44" s="1291"/>
      <c r="L44" s="1292"/>
      <c r="M44" s="1293"/>
      <c r="N44" s="1293"/>
      <c r="O44" s="1291"/>
      <c r="P44" s="1294"/>
      <c r="Q44" s="1340"/>
      <c r="R44" s="1322"/>
      <c r="S44" s="1322"/>
      <c r="T44" s="1341"/>
      <c r="U44" s="1342"/>
      <c r="V44" s="1342"/>
      <c r="W44" s="1342"/>
      <c r="X44" s="1343"/>
      <c r="Y44" s="1353"/>
      <c r="Z44" s="1355"/>
      <c r="AA44" s="1355"/>
      <c r="AB44" s="1355"/>
      <c r="AC44" s="1355"/>
      <c r="AD44" s="1355"/>
      <c r="AE44" s="1355"/>
      <c r="AF44" s="1355"/>
      <c r="AG44" s="1355"/>
      <c r="AH44" s="1355"/>
      <c r="AI44" s="1355"/>
      <c r="AJ44" s="1355"/>
    </row>
    <row r="45" ht="18" customHeight="1" spans="1:36">
      <c r="A45" s="1180"/>
      <c r="B45" s="1194"/>
      <c r="C45" s="1189"/>
      <c r="D45" s="1235"/>
      <c r="E45" s="1236"/>
      <c r="F45" s="1237"/>
      <c r="G45" s="1237"/>
      <c r="H45" s="1236"/>
      <c r="I45" s="1236"/>
      <c r="J45" s="1236"/>
      <c r="K45" s="1236"/>
      <c r="L45" s="1236"/>
      <c r="M45" s="1236"/>
      <c r="N45" s="1295"/>
      <c r="O45" s="1295"/>
      <c r="P45" s="1296"/>
      <c r="Q45" s="1344"/>
      <c r="R45" s="1345"/>
      <c r="S45" s="1345"/>
      <c r="T45" s="1345"/>
      <c r="U45" s="1345"/>
      <c r="V45" s="1345"/>
      <c r="W45" s="1345"/>
      <c r="X45" s="1345"/>
      <c r="Y45" s="1353"/>
      <c r="Z45" s="1355"/>
      <c r="AA45" s="1355"/>
      <c r="AB45" s="1355"/>
      <c r="AC45" s="1355"/>
      <c r="AD45" s="1355"/>
      <c r="AE45" s="1355"/>
      <c r="AF45" s="1355"/>
      <c r="AG45" s="1355"/>
      <c r="AH45" s="1355"/>
      <c r="AI45" s="1355"/>
      <c r="AJ45" s="1355"/>
    </row>
    <row r="46" ht="8.1" customHeight="1" spans="1:36">
      <c r="A46" s="1238"/>
      <c r="B46" s="1239"/>
      <c r="C46" s="1240"/>
      <c r="D46" s="1240"/>
      <c r="E46" s="1240"/>
      <c r="F46" s="1240"/>
      <c r="G46" s="1240"/>
      <c r="H46" s="1240"/>
      <c r="I46" s="1240"/>
      <c r="J46" s="1240"/>
      <c r="K46" s="1240"/>
      <c r="L46" s="1240"/>
      <c r="M46" s="1240"/>
      <c r="N46" s="1240"/>
      <c r="O46" s="1240"/>
      <c r="P46" s="1240"/>
      <c r="Q46" s="1240"/>
      <c r="R46" s="1240"/>
      <c r="S46" s="1240"/>
      <c r="T46" s="1240"/>
      <c r="U46" s="1240"/>
      <c r="V46" s="1240"/>
      <c r="W46" s="1240"/>
      <c r="X46" s="1346"/>
      <c r="Y46" s="1356"/>
      <c r="Z46" s="1357"/>
      <c r="AA46" s="1357"/>
      <c r="AB46" s="1357"/>
      <c r="AC46" s="1357"/>
      <c r="AD46" s="1357"/>
      <c r="AE46" s="1357"/>
      <c r="AF46" s="1357"/>
      <c r="AG46" s="1357"/>
      <c r="AH46" s="1357"/>
      <c r="AI46" s="1357"/>
      <c r="AJ46" s="1357"/>
    </row>
    <row r="47" ht="18" customHeight="1" spans="1:36">
      <c r="A47" s="1241"/>
      <c r="B47" s="1242"/>
      <c r="C47" s="1243"/>
      <c r="D47" s="1244"/>
      <c r="E47" s="1242"/>
      <c r="F47" s="1243"/>
      <c r="G47" s="1243"/>
      <c r="H47" s="1243"/>
      <c r="I47" s="1243"/>
      <c r="J47" s="1243"/>
      <c r="K47" s="1243"/>
      <c r="L47" s="1243"/>
      <c r="M47" s="1243"/>
      <c r="N47" s="1243"/>
      <c r="O47" s="1243"/>
      <c r="P47" s="1243"/>
      <c r="Q47" s="1243"/>
      <c r="R47" s="1243"/>
      <c r="S47" s="1243"/>
      <c r="T47" s="1243"/>
      <c r="U47" s="1243"/>
      <c r="V47" s="1243"/>
      <c r="W47" s="1243"/>
      <c r="X47" s="1347"/>
      <c r="Y47" s="1353"/>
      <c r="Z47" s="1355"/>
      <c r="AA47" s="1355"/>
      <c r="AB47" s="1355"/>
      <c r="AC47" s="1355"/>
      <c r="AD47" s="1355"/>
      <c r="AE47" s="1355"/>
      <c r="AF47" s="1355"/>
      <c r="AG47" s="1355"/>
      <c r="AH47" s="1355"/>
      <c r="AI47" s="1355"/>
      <c r="AJ47" s="1355"/>
    </row>
    <row r="48" ht="18" customHeight="1" spans="1:36">
      <c r="A48" s="1241"/>
      <c r="B48" s="1245"/>
      <c r="C48" s="1246"/>
      <c r="D48" s="1247"/>
      <c r="E48" s="1248"/>
      <c r="F48" s="1249"/>
      <c r="G48" s="1250"/>
      <c r="H48" s="1247"/>
      <c r="I48" s="1248"/>
      <c r="J48" s="1247"/>
      <c r="K48" s="1248"/>
      <c r="L48" s="1243"/>
      <c r="M48" s="1243"/>
      <c r="N48" s="1243"/>
      <c r="O48" s="1243"/>
      <c r="P48" s="1243"/>
      <c r="Q48" s="1243"/>
      <c r="R48" s="1348"/>
      <c r="S48" s="1249"/>
      <c r="T48" s="1250"/>
      <c r="U48" s="1247"/>
      <c r="V48" s="1248"/>
      <c r="W48" s="1247"/>
      <c r="X48" s="1349"/>
      <c r="Y48" s="1353"/>
      <c r="Z48" s="1355"/>
      <c r="AA48" s="1355"/>
      <c r="AB48" s="1355"/>
      <c r="AC48" s="1355"/>
      <c r="AD48" s="1355"/>
      <c r="AE48" s="1355"/>
      <c r="AF48" s="1355"/>
      <c r="AG48" s="1355"/>
      <c r="AH48" s="1355"/>
      <c r="AI48" s="1355"/>
      <c r="AJ48" s="1355"/>
    </row>
    <row r="49" ht="18" customHeight="1" spans="1:36">
      <c r="A49" s="1241"/>
      <c r="B49" s="1251"/>
      <c r="C49" s="1246"/>
      <c r="D49" s="1252"/>
      <c r="E49" s="1253"/>
      <c r="F49" s="1254"/>
      <c r="G49" s="1254"/>
      <c r="H49" s="1254"/>
      <c r="I49" s="1254"/>
      <c r="J49" s="1254"/>
      <c r="K49" s="1254"/>
      <c r="L49" s="1243"/>
      <c r="M49" s="1243"/>
      <c r="N49" s="1243"/>
      <c r="O49" s="1243"/>
      <c r="P49" s="1243"/>
      <c r="Q49" s="1243"/>
      <c r="R49" s="1254"/>
      <c r="S49" s="1254"/>
      <c r="T49" s="1254"/>
      <c r="U49" s="1254"/>
      <c r="V49" s="1254"/>
      <c r="W49" s="1254"/>
      <c r="X49" s="1350"/>
      <c r="Y49" s="1353"/>
      <c r="Z49" s="1355"/>
      <c r="AA49" s="1355"/>
      <c r="AB49" s="1355"/>
      <c r="AC49" s="1355"/>
      <c r="AD49" s="1355"/>
      <c r="AF49" s="1355"/>
      <c r="AG49" s="1355"/>
      <c r="AH49" s="1355"/>
      <c r="AI49" s="1355"/>
      <c r="AJ49" s="1355"/>
    </row>
    <row r="50" ht="18" customHeight="1" spans="1:36">
      <c r="A50" s="1241"/>
      <c r="B50" s="1251"/>
      <c r="C50" s="1246"/>
      <c r="D50" s="1255"/>
      <c r="E50" s="1256"/>
      <c r="F50" s="1254"/>
      <c r="G50" s="1254"/>
      <c r="H50" s="1254"/>
      <c r="I50" s="1254"/>
      <c r="J50" s="1254"/>
      <c r="K50" s="1254"/>
      <c r="L50" s="1243"/>
      <c r="M50" s="1243"/>
      <c r="N50" s="1243"/>
      <c r="O50" s="1243"/>
      <c r="P50" s="1243"/>
      <c r="Q50" s="1243"/>
      <c r="R50" s="1254"/>
      <c r="S50" s="1254"/>
      <c r="T50" s="1254"/>
      <c r="U50" s="1254"/>
      <c r="V50" s="1254"/>
      <c r="W50" s="1254"/>
      <c r="X50" s="1350"/>
      <c r="Y50" s="1353"/>
      <c r="Z50" s="1355"/>
      <c r="AA50" s="1355"/>
      <c r="AB50" s="1355"/>
      <c r="AC50" s="1355"/>
      <c r="AD50" s="1355"/>
      <c r="AE50" s="1355"/>
      <c r="AF50" s="1355"/>
      <c r="AG50" s="1355"/>
      <c r="AH50" s="1355"/>
      <c r="AI50" s="1355"/>
      <c r="AJ50" s="1355"/>
    </row>
    <row r="51" ht="18" customHeight="1" spans="1:36">
      <c r="A51" s="1241"/>
      <c r="B51" s="1251"/>
      <c r="C51" s="1246"/>
      <c r="D51" s="1255"/>
      <c r="E51" s="1256"/>
      <c r="F51" s="1254"/>
      <c r="G51" s="1254"/>
      <c r="H51" s="1254"/>
      <c r="I51" s="1254"/>
      <c r="J51" s="1254"/>
      <c r="K51" s="1254"/>
      <c r="L51" s="1243"/>
      <c r="M51" s="1243"/>
      <c r="N51" s="1243"/>
      <c r="O51" s="1243"/>
      <c r="P51" s="1243"/>
      <c r="Q51" s="1243"/>
      <c r="R51" s="1254"/>
      <c r="S51" s="1254"/>
      <c r="T51" s="1254"/>
      <c r="U51" s="1254"/>
      <c r="V51" s="1254"/>
      <c r="W51" s="1254"/>
      <c r="X51" s="1350"/>
      <c r="Y51" s="1353"/>
      <c r="Z51" s="1355"/>
      <c r="AA51" s="1355"/>
      <c r="AB51" s="1355"/>
      <c r="AC51" s="1355"/>
      <c r="AD51" s="1355"/>
      <c r="AE51" s="1355"/>
      <c r="AF51" s="1355"/>
      <c r="AG51" s="1355"/>
      <c r="AH51" s="1355"/>
      <c r="AI51" s="1355"/>
      <c r="AJ51" s="1355"/>
    </row>
    <row r="52" ht="18" customHeight="1" spans="1:36">
      <c r="A52" s="1241"/>
      <c r="B52" s="1251"/>
      <c r="C52" s="1246"/>
      <c r="D52" s="1255"/>
      <c r="E52" s="1256"/>
      <c r="F52" s="1254"/>
      <c r="G52" s="1254"/>
      <c r="H52" s="1254"/>
      <c r="I52" s="1254"/>
      <c r="J52" s="1254"/>
      <c r="K52" s="1254"/>
      <c r="L52" s="1243"/>
      <c r="M52" s="1243"/>
      <c r="N52" s="1243"/>
      <c r="O52" s="1243"/>
      <c r="P52" s="1243"/>
      <c r="Q52" s="1243"/>
      <c r="R52" s="1254"/>
      <c r="S52" s="1254"/>
      <c r="T52" s="1254"/>
      <c r="U52" s="1254"/>
      <c r="V52" s="1254"/>
      <c r="W52" s="1254"/>
      <c r="X52" s="1350"/>
      <c r="Y52" s="1353"/>
      <c r="Z52" s="1355"/>
      <c r="AA52" s="1355"/>
      <c r="AB52" s="1355"/>
      <c r="AC52" s="1355"/>
      <c r="AD52" s="1355"/>
      <c r="AE52" s="1355"/>
      <c r="AF52" s="1355"/>
      <c r="AG52" s="1355"/>
      <c r="AH52" s="1355"/>
      <c r="AI52" s="1355"/>
      <c r="AJ52" s="1355"/>
    </row>
    <row r="53" ht="18" customHeight="1" spans="1:36">
      <c r="A53" s="1241"/>
      <c r="B53" s="1251"/>
      <c r="C53" s="1257"/>
      <c r="D53" s="1258"/>
      <c r="E53" s="1259"/>
      <c r="F53" s="1254"/>
      <c r="G53" s="1254"/>
      <c r="H53" s="1254"/>
      <c r="I53" s="1254"/>
      <c r="J53" s="1254"/>
      <c r="K53" s="1254"/>
      <c r="L53" s="1243"/>
      <c r="M53" s="1243"/>
      <c r="N53" s="1243"/>
      <c r="O53" s="1243"/>
      <c r="P53" s="1243"/>
      <c r="Q53" s="1243"/>
      <c r="R53" s="1254"/>
      <c r="S53" s="1254"/>
      <c r="T53" s="1254"/>
      <c r="U53" s="1254"/>
      <c r="V53" s="1254"/>
      <c r="W53" s="1254"/>
      <c r="X53" s="1350"/>
      <c r="Y53" s="1353"/>
      <c r="Z53" s="1355"/>
      <c r="AA53" s="1355"/>
      <c r="AB53" s="1355"/>
      <c r="AC53" s="1355"/>
      <c r="AD53" s="1355"/>
      <c r="AE53" s="1355"/>
      <c r="AF53" s="1355"/>
      <c r="AG53" s="1355"/>
      <c r="AH53" s="1355"/>
      <c r="AI53" s="1355"/>
      <c r="AJ53" s="1355"/>
    </row>
    <row r="54" ht="18" customHeight="1" spans="1:36">
      <c r="A54" s="1241"/>
      <c r="B54" s="1251"/>
      <c r="C54" s="1246"/>
      <c r="D54" s="1260"/>
      <c r="E54" s="1261"/>
      <c r="F54" s="1254"/>
      <c r="G54" s="1254"/>
      <c r="H54" s="1254"/>
      <c r="I54" s="1254"/>
      <c r="J54" s="1254"/>
      <c r="K54" s="1254"/>
      <c r="L54" s="1243"/>
      <c r="M54" s="1243"/>
      <c r="N54" s="1243"/>
      <c r="O54" s="1243"/>
      <c r="P54" s="1243"/>
      <c r="Q54" s="1243"/>
      <c r="R54" s="1254"/>
      <c r="S54" s="1254"/>
      <c r="T54" s="1254"/>
      <c r="U54" s="1254"/>
      <c r="V54" s="1254"/>
      <c r="W54" s="1254"/>
      <c r="X54" s="1350"/>
      <c r="Y54" s="1353"/>
      <c r="Z54" s="1355"/>
      <c r="AA54" s="1355"/>
      <c r="AB54" s="1355"/>
      <c r="AC54" s="1355"/>
      <c r="AD54" s="1355"/>
      <c r="AE54" s="1355"/>
      <c r="AF54" s="1355"/>
      <c r="AG54" s="1355"/>
      <c r="AH54" s="1355"/>
      <c r="AI54" s="1355"/>
      <c r="AJ54" s="1355"/>
    </row>
    <row r="55" ht="18" customHeight="1" spans="1:36">
      <c r="A55" s="1241"/>
      <c r="B55" s="1251"/>
      <c r="C55" s="1246"/>
      <c r="D55" s="1261"/>
      <c r="E55" s="1261"/>
      <c r="F55" s="1254"/>
      <c r="G55" s="1254"/>
      <c r="H55" s="1254"/>
      <c r="I55" s="1254"/>
      <c r="J55" s="1254"/>
      <c r="K55" s="1254"/>
      <c r="L55" s="1243"/>
      <c r="M55" s="1243"/>
      <c r="N55" s="1243"/>
      <c r="O55" s="1243"/>
      <c r="P55" s="1243"/>
      <c r="Q55" s="1243"/>
      <c r="R55" s="1254"/>
      <c r="S55" s="1254"/>
      <c r="T55" s="1254"/>
      <c r="U55" s="1254"/>
      <c r="V55" s="1254"/>
      <c r="W55" s="1254"/>
      <c r="X55" s="1350"/>
      <c r="Y55" s="1353"/>
      <c r="Z55" s="1355"/>
      <c r="AA55" s="1355"/>
      <c r="AB55" s="1355"/>
      <c r="AC55" s="1355"/>
      <c r="AD55" s="1355"/>
      <c r="AE55" s="1355"/>
      <c r="AF55" s="1355"/>
      <c r="AG55" s="1355"/>
      <c r="AH55" s="1355"/>
      <c r="AI55" s="1355"/>
      <c r="AJ55" s="1355"/>
    </row>
    <row r="56" ht="18" customHeight="1" spans="1:36">
      <c r="A56" s="1241"/>
      <c r="B56" s="1251"/>
      <c r="C56" s="1246"/>
      <c r="D56" s="1261"/>
      <c r="E56" s="1261"/>
      <c r="F56" s="1254"/>
      <c r="G56" s="1254"/>
      <c r="H56" s="1262"/>
      <c r="I56" s="1262"/>
      <c r="J56" s="1262"/>
      <c r="K56" s="1262"/>
      <c r="L56" s="1243"/>
      <c r="M56" s="1243"/>
      <c r="N56" s="1243"/>
      <c r="O56" s="1243"/>
      <c r="P56" s="1243"/>
      <c r="Q56" s="1243"/>
      <c r="R56" s="1254"/>
      <c r="S56" s="1254"/>
      <c r="T56" s="1254"/>
      <c r="U56" s="1262"/>
      <c r="V56" s="1262"/>
      <c r="W56" s="1262"/>
      <c r="X56" s="1351"/>
      <c r="Y56" s="1353"/>
      <c r="Z56" s="1355"/>
      <c r="AA56" s="1355"/>
      <c r="AB56" s="1355"/>
      <c r="AC56" s="1355"/>
      <c r="AD56" s="1355"/>
      <c r="AE56" s="1355"/>
      <c r="AF56" s="1355"/>
      <c r="AG56" s="1355"/>
      <c r="AH56" s="1355"/>
      <c r="AI56" s="1355"/>
      <c r="AJ56" s="1355"/>
    </row>
    <row r="57" ht="18" customHeight="1" spans="1:36">
      <c r="A57" s="1241"/>
      <c r="B57" s="1251"/>
      <c r="C57" s="1263"/>
      <c r="D57" s="1261"/>
      <c r="E57" s="1261"/>
      <c r="F57" s="1264"/>
      <c r="G57" s="1264"/>
      <c r="H57" s="1254"/>
      <c r="I57" s="1254"/>
      <c r="J57" s="1254"/>
      <c r="K57" s="1254"/>
      <c r="L57" s="1243"/>
      <c r="M57" s="1243"/>
      <c r="N57" s="1243"/>
      <c r="O57" s="1243"/>
      <c r="P57" s="1243"/>
      <c r="Q57" s="1243"/>
      <c r="R57" s="1254"/>
      <c r="S57" s="1254"/>
      <c r="T57" s="1254"/>
      <c r="U57" s="1254"/>
      <c r="V57" s="1254"/>
      <c r="W57" s="1254"/>
      <c r="X57" s="1350"/>
      <c r="Y57" s="1353"/>
      <c r="Z57" s="1355"/>
      <c r="AA57" s="1355"/>
      <c r="AB57" s="1355"/>
      <c r="AC57" s="1355"/>
      <c r="AD57" s="1355"/>
      <c r="AE57" s="1355"/>
      <c r="AF57" s="1355"/>
      <c r="AG57" s="1355"/>
      <c r="AH57" s="1355"/>
      <c r="AI57" s="1355"/>
      <c r="AJ57" s="1355"/>
    </row>
    <row r="58" ht="18" customHeight="1" spans="1:36">
      <c r="A58" s="1241"/>
      <c r="B58" s="1251"/>
      <c r="C58" s="1246"/>
      <c r="D58" s="1252"/>
      <c r="E58" s="1253"/>
      <c r="F58" s="1254"/>
      <c r="G58" s="1254"/>
      <c r="H58" s="1254"/>
      <c r="I58" s="1254"/>
      <c r="J58" s="1254"/>
      <c r="K58" s="1254"/>
      <c r="L58" s="1243"/>
      <c r="M58" s="1243"/>
      <c r="N58" s="1243"/>
      <c r="O58" s="1243"/>
      <c r="P58" s="1243"/>
      <c r="Q58" s="1243"/>
      <c r="R58" s="1254"/>
      <c r="S58" s="1254"/>
      <c r="T58" s="1254"/>
      <c r="U58" s="1254"/>
      <c r="V58" s="1254"/>
      <c r="W58" s="1254"/>
      <c r="X58" s="1350"/>
      <c r="Y58" s="1353"/>
      <c r="Z58" s="1355"/>
      <c r="AA58" s="1355"/>
      <c r="AB58" s="1355"/>
      <c r="AC58" s="1355"/>
      <c r="AD58" s="1355"/>
      <c r="AE58" s="1355"/>
      <c r="AF58" s="1355"/>
      <c r="AG58" s="1355"/>
      <c r="AH58" s="1355"/>
      <c r="AI58" s="1355"/>
      <c r="AJ58" s="1355"/>
    </row>
    <row r="59" ht="18" customHeight="1" spans="1:36">
      <c r="A59" s="1241"/>
      <c r="B59" s="1251"/>
      <c r="C59" s="1246"/>
      <c r="D59" s="1255"/>
      <c r="E59" s="1256"/>
      <c r="F59" s="1254"/>
      <c r="G59" s="1254"/>
      <c r="H59" s="1254"/>
      <c r="I59" s="1254"/>
      <c r="J59" s="1254"/>
      <c r="K59" s="1254"/>
      <c r="L59" s="1243"/>
      <c r="M59" s="1243"/>
      <c r="N59" s="1243"/>
      <c r="O59" s="1243"/>
      <c r="P59" s="1243"/>
      <c r="Q59" s="1243"/>
      <c r="R59" s="1254"/>
      <c r="S59" s="1254"/>
      <c r="T59" s="1254"/>
      <c r="U59" s="1254"/>
      <c r="V59" s="1254"/>
      <c r="W59" s="1254"/>
      <c r="X59" s="1350"/>
      <c r="Y59" s="1353"/>
      <c r="Z59" s="1355"/>
      <c r="AA59" s="1355"/>
      <c r="AB59" s="1355"/>
      <c r="AC59" s="1355"/>
      <c r="AD59" s="1355"/>
      <c r="AE59" s="1355"/>
      <c r="AF59" s="1355"/>
      <c r="AG59" s="1355"/>
      <c r="AH59" s="1355"/>
      <c r="AI59" s="1355"/>
      <c r="AJ59" s="1355"/>
    </row>
    <row r="60" ht="18" customHeight="1" spans="1:36">
      <c r="A60" s="1241"/>
      <c r="B60" s="1251"/>
      <c r="C60" s="1246"/>
      <c r="D60" s="1255"/>
      <c r="E60" s="1256"/>
      <c r="F60" s="1254"/>
      <c r="G60" s="1254"/>
      <c r="H60" s="1254"/>
      <c r="I60" s="1254"/>
      <c r="J60" s="1254"/>
      <c r="K60" s="1254"/>
      <c r="L60" s="1243"/>
      <c r="M60" s="1243"/>
      <c r="N60" s="1243"/>
      <c r="O60" s="1243"/>
      <c r="P60" s="1243"/>
      <c r="Q60" s="1243"/>
      <c r="R60" s="1254"/>
      <c r="S60" s="1254"/>
      <c r="T60" s="1254"/>
      <c r="U60" s="1254"/>
      <c r="V60" s="1254"/>
      <c r="W60" s="1254"/>
      <c r="X60" s="1350"/>
      <c r="Y60" s="1353"/>
      <c r="Z60" s="1355"/>
      <c r="AA60" s="1355"/>
      <c r="AB60" s="1355"/>
      <c r="AC60" s="1355"/>
      <c r="AD60" s="1355"/>
      <c r="AE60" s="1355"/>
      <c r="AF60" s="1355"/>
      <c r="AG60" s="1355"/>
      <c r="AH60" s="1355"/>
      <c r="AI60" s="1355"/>
      <c r="AJ60" s="1355"/>
    </row>
    <row r="61" ht="18" customHeight="1" spans="1:36">
      <c r="A61" s="1241"/>
      <c r="B61" s="1251"/>
      <c r="C61" s="1246"/>
      <c r="D61" s="1255"/>
      <c r="E61" s="1256"/>
      <c r="F61" s="1254"/>
      <c r="G61" s="1254"/>
      <c r="H61" s="1254"/>
      <c r="I61" s="1254"/>
      <c r="J61" s="1254"/>
      <c r="K61" s="1254"/>
      <c r="L61" s="1243"/>
      <c r="M61" s="1243"/>
      <c r="N61" s="1243"/>
      <c r="O61" s="1243"/>
      <c r="P61" s="1243"/>
      <c r="Q61" s="1243"/>
      <c r="R61" s="1254"/>
      <c r="S61" s="1254"/>
      <c r="T61" s="1254"/>
      <c r="U61" s="1254"/>
      <c r="V61" s="1254"/>
      <c r="W61" s="1262"/>
      <c r="X61" s="1351"/>
      <c r="Y61" s="1353"/>
      <c r="Z61" s="1355"/>
      <c r="AA61" s="1355"/>
      <c r="AB61" s="1355"/>
      <c r="AC61" s="1355"/>
      <c r="AD61" s="1355"/>
      <c r="AE61" s="1355"/>
      <c r="AF61" s="1355"/>
      <c r="AG61" s="1355"/>
      <c r="AH61" s="1355"/>
      <c r="AI61" s="1355"/>
      <c r="AJ61" s="1355"/>
    </row>
    <row r="62" ht="18" customHeight="1" spans="1:36">
      <c r="A62" s="1241"/>
      <c r="B62" s="1265"/>
      <c r="C62" s="1263"/>
      <c r="D62" s="1255"/>
      <c r="E62" s="1256"/>
      <c r="F62" s="1264"/>
      <c r="G62" s="1264"/>
      <c r="H62" s="1254"/>
      <c r="I62" s="1254"/>
      <c r="J62" s="1254"/>
      <c r="K62" s="1254"/>
      <c r="L62" s="1243"/>
      <c r="M62" s="1243"/>
      <c r="N62" s="1243"/>
      <c r="O62" s="1243"/>
      <c r="P62" s="1243"/>
      <c r="Q62" s="1243"/>
      <c r="R62" s="1264"/>
      <c r="S62" s="1264"/>
      <c r="T62" s="1264"/>
      <c r="U62" s="1264"/>
      <c r="V62" s="1264"/>
      <c r="W62" s="1264"/>
      <c r="X62" s="1352"/>
      <c r="Y62" s="1353"/>
      <c r="Z62" s="1355"/>
      <c r="AA62" s="1355"/>
      <c r="AB62" s="1355"/>
      <c r="AC62" s="1355"/>
      <c r="AD62" s="1355"/>
      <c r="AE62" s="1355"/>
      <c r="AF62" s="1355"/>
      <c r="AG62" s="1355"/>
      <c r="AH62" s="1355"/>
      <c r="AI62" s="1355"/>
      <c r="AJ62" s="1355"/>
    </row>
    <row r="63" ht="18" customHeight="1" spans="1:36">
      <c r="A63" s="1241"/>
      <c r="B63" s="1251"/>
      <c r="C63" s="1246"/>
      <c r="D63" s="1252"/>
      <c r="E63" s="1253"/>
      <c r="F63" s="1254"/>
      <c r="G63" s="1254"/>
      <c r="H63" s="1254"/>
      <c r="I63" s="1254"/>
      <c r="J63" s="1254"/>
      <c r="K63" s="1254"/>
      <c r="L63" s="1243"/>
      <c r="M63" s="1243"/>
      <c r="N63" s="1243"/>
      <c r="O63" s="1243"/>
      <c r="P63" s="1243"/>
      <c r="Q63" s="1243"/>
      <c r="R63" s="1254"/>
      <c r="S63" s="1254"/>
      <c r="T63" s="1254"/>
      <c r="U63" s="1254"/>
      <c r="V63" s="1254"/>
      <c r="W63" s="1254"/>
      <c r="X63" s="1350"/>
      <c r="Y63" s="1353"/>
      <c r="Z63" s="1355"/>
      <c r="AA63" s="1355"/>
      <c r="AB63" s="1355"/>
      <c r="AC63" s="1355"/>
      <c r="AD63" s="1355"/>
      <c r="AE63" s="1355"/>
      <c r="AF63" s="1355"/>
      <c r="AG63" s="1355"/>
      <c r="AH63" s="1355"/>
      <c r="AI63" s="1355"/>
      <c r="AJ63" s="1355"/>
    </row>
    <row r="64" ht="18" customHeight="1" spans="1:36">
      <c r="A64" s="1241"/>
      <c r="B64" s="1251"/>
      <c r="C64" s="1246"/>
      <c r="D64" s="1255"/>
      <c r="E64" s="1256"/>
      <c r="F64" s="1254"/>
      <c r="G64" s="1254"/>
      <c r="H64" s="1254"/>
      <c r="I64" s="1254"/>
      <c r="J64" s="1254"/>
      <c r="K64" s="1254"/>
      <c r="L64" s="1297"/>
      <c r="M64" s="1297"/>
      <c r="N64" s="1297"/>
      <c r="O64" s="1297"/>
      <c r="P64" s="1297"/>
      <c r="Q64" s="1297"/>
      <c r="R64" s="1254"/>
      <c r="S64" s="1254"/>
      <c r="T64" s="1254"/>
      <c r="U64" s="1254"/>
      <c r="V64" s="1254"/>
      <c r="W64" s="1254"/>
      <c r="X64" s="1350"/>
      <c r="Y64" s="1353"/>
      <c r="Z64" s="1355"/>
      <c r="AA64" s="1355"/>
      <c r="AB64" s="1355"/>
      <c r="AC64" s="1355"/>
      <c r="AD64" s="1355"/>
      <c r="AE64" s="1355"/>
      <c r="AF64" s="1355"/>
      <c r="AG64" s="1355"/>
      <c r="AH64" s="1355"/>
      <c r="AI64" s="1355"/>
      <c r="AJ64" s="1355"/>
    </row>
    <row r="65" ht="18" customHeight="1" spans="1:36">
      <c r="A65" s="1241"/>
      <c r="B65" s="1251"/>
      <c r="C65" s="1246"/>
      <c r="D65" s="1255"/>
      <c r="E65" s="1256"/>
      <c r="F65" s="1254"/>
      <c r="G65" s="1254"/>
      <c r="H65" s="1254"/>
      <c r="I65" s="1254"/>
      <c r="J65" s="1254"/>
      <c r="K65" s="1254"/>
      <c r="L65" s="1243"/>
      <c r="M65" s="1243"/>
      <c r="N65" s="1243"/>
      <c r="O65" s="1243"/>
      <c r="P65" s="1243"/>
      <c r="Q65" s="1243"/>
      <c r="R65" s="1254"/>
      <c r="S65" s="1254"/>
      <c r="T65" s="1254"/>
      <c r="U65" s="1254"/>
      <c r="V65" s="1254"/>
      <c r="W65" s="1254"/>
      <c r="X65" s="1350"/>
      <c r="Y65" s="1353"/>
      <c r="Z65" s="1355"/>
      <c r="AA65" s="1355"/>
      <c r="AB65" s="1355"/>
      <c r="AC65" s="1355"/>
      <c r="AD65" s="1355"/>
      <c r="AE65" s="1355"/>
      <c r="AF65" s="1355"/>
      <c r="AG65" s="1355"/>
      <c r="AH65" s="1355"/>
      <c r="AI65" s="1355"/>
      <c r="AJ65" s="1355"/>
    </row>
    <row r="66" ht="18" customHeight="1" spans="1:36">
      <c r="A66" s="1241"/>
      <c r="B66" s="1251"/>
      <c r="C66" s="1246"/>
      <c r="D66" s="1255"/>
      <c r="E66" s="1256"/>
      <c r="F66" s="1254"/>
      <c r="G66" s="1254"/>
      <c r="H66" s="1254"/>
      <c r="I66" s="1254"/>
      <c r="J66" s="1254"/>
      <c r="K66" s="1254"/>
      <c r="L66" s="1243"/>
      <c r="M66" s="1243"/>
      <c r="N66" s="1243"/>
      <c r="O66" s="1243"/>
      <c r="P66" s="1243"/>
      <c r="Q66" s="1243"/>
      <c r="R66" s="1254"/>
      <c r="S66" s="1254"/>
      <c r="T66" s="1254"/>
      <c r="U66" s="1254"/>
      <c r="V66" s="1254"/>
      <c r="W66" s="1262"/>
      <c r="X66" s="1351"/>
      <c r="Y66" s="1353"/>
      <c r="Z66" s="1355"/>
      <c r="AA66" s="1355"/>
      <c r="AB66" s="1355"/>
      <c r="AC66" s="1355"/>
      <c r="AD66" s="1355"/>
      <c r="AE66" s="1355"/>
      <c r="AF66" s="1355"/>
      <c r="AG66" s="1355"/>
      <c r="AH66" s="1355"/>
      <c r="AI66" s="1355"/>
      <c r="AJ66" s="1355"/>
    </row>
    <row r="67" ht="18" customHeight="1" spans="1:36">
      <c r="A67" s="1241"/>
      <c r="B67" s="1265"/>
      <c r="C67" s="1359"/>
      <c r="D67" s="1255"/>
      <c r="E67" s="1256"/>
      <c r="F67" s="1264"/>
      <c r="G67" s="1264"/>
      <c r="H67" s="1264"/>
      <c r="I67" s="1264"/>
      <c r="J67" s="1264"/>
      <c r="K67" s="1264"/>
      <c r="L67" s="1243"/>
      <c r="M67" s="1243"/>
      <c r="N67" s="1243"/>
      <c r="O67" s="1243"/>
      <c r="P67" s="1243"/>
      <c r="Q67" s="1243"/>
      <c r="R67" s="1264"/>
      <c r="S67" s="1264"/>
      <c r="T67" s="1264"/>
      <c r="U67" s="1264"/>
      <c r="V67" s="1264"/>
      <c r="W67" s="1264"/>
      <c r="X67" s="1352"/>
      <c r="Y67" s="1353"/>
      <c r="Z67" s="1355"/>
      <c r="AA67" s="1355"/>
      <c r="AB67" s="1355"/>
      <c r="AC67" s="1355"/>
      <c r="AD67" s="1355"/>
      <c r="AE67" s="1355"/>
      <c r="AF67" s="1355"/>
      <c r="AG67" s="1355"/>
      <c r="AH67" s="1355"/>
      <c r="AI67" s="1355"/>
      <c r="AJ67" s="1355"/>
    </row>
    <row r="68" ht="18" customHeight="1" spans="1:36">
      <c r="A68" s="1241"/>
      <c r="B68" s="1360"/>
      <c r="C68" s="1361"/>
      <c r="D68" s="1362"/>
      <c r="E68" s="1363"/>
      <c r="F68" s="1364"/>
      <c r="G68" s="1364"/>
      <c r="H68" s="1254"/>
      <c r="I68" s="1254"/>
      <c r="J68" s="1254"/>
      <c r="K68" s="1254"/>
      <c r="L68" s="1243"/>
      <c r="M68" s="1243"/>
      <c r="N68" s="1243"/>
      <c r="O68" s="1243"/>
      <c r="P68" s="1243"/>
      <c r="Q68" s="1243"/>
      <c r="R68" s="1377"/>
      <c r="S68" s="1378"/>
      <c r="T68" s="1379"/>
      <c r="U68" s="1378"/>
      <c r="V68" s="1379"/>
      <c r="W68" s="1378"/>
      <c r="X68" s="1380"/>
      <c r="Y68" s="1353"/>
      <c r="Z68" s="1355"/>
      <c r="AA68" s="1355"/>
      <c r="AB68" s="1355"/>
      <c r="AC68" s="1355"/>
      <c r="AD68" s="1355"/>
      <c r="AE68" s="1355"/>
      <c r="AF68" s="1355"/>
      <c r="AG68" s="1355"/>
      <c r="AH68" s="1355"/>
      <c r="AI68" s="1355"/>
      <c r="AJ68" s="1355"/>
    </row>
    <row r="69" ht="18" customHeight="1" spans="1:36">
      <c r="A69" s="1241"/>
      <c r="B69" s="1360"/>
      <c r="C69" s="1359"/>
      <c r="D69" s="1362"/>
      <c r="E69" s="1363"/>
      <c r="F69" s="1249"/>
      <c r="G69" s="1250"/>
      <c r="H69" s="1249"/>
      <c r="I69" s="1250"/>
      <c r="J69" s="1249"/>
      <c r="K69" s="1250"/>
      <c r="L69" s="1243"/>
      <c r="M69" s="1243"/>
      <c r="N69" s="1243"/>
      <c r="O69" s="1243"/>
      <c r="P69" s="1243"/>
      <c r="Q69" s="1243"/>
      <c r="R69" s="1377"/>
      <c r="S69" s="1249"/>
      <c r="T69" s="1250"/>
      <c r="U69" s="1249"/>
      <c r="V69" s="1250"/>
      <c r="W69" s="1249"/>
      <c r="X69" s="1381"/>
      <c r="Y69" s="1353"/>
      <c r="Z69" s="1355"/>
      <c r="AA69" s="1355"/>
      <c r="AB69" s="1355"/>
      <c r="AC69" s="1355"/>
      <c r="AD69" s="1355"/>
      <c r="AE69" s="1355"/>
      <c r="AF69" s="1355"/>
      <c r="AG69" s="1355"/>
      <c r="AH69" s="1355"/>
      <c r="AI69" s="1355"/>
      <c r="AJ69" s="1355"/>
    </row>
    <row r="70" ht="18" customHeight="1" spans="1:36">
      <c r="A70" s="1241"/>
      <c r="B70" s="1360"/>
      <c r="C70" s="1359"/>
      <c r="D70" s="1362"/>
      <c r="E70" s="1363"/>
      <c r="F70" s="1254"/>
      <c r="G70" s="1254"/>
      <c r="H70" s="1254"/>
      <c r="I70" s="1254"/>
      <c r="J70" s="1254"/>
      <c r="K70" s="1254"/>
      <c r="L70" s="1243"/>
      <c r="M70" s="1243"/>
      <c r="N70" s="1243"/>
      <c r="O70" s="1243"/>
      <c r="P70" s="1243"/>
      <c r="Q70" s="1243"/>
      <c r="R70" s="1377"/>
      <c r="S70" s="1249"/>
      <c r="T70" s="1250"/>
      <c r="U70" s="1249"/>
      <c r="V70" s="1250"/>
      <c r="W70" s="1249"/>
      <c r="X70" s="1381"/>
      <c r="Y70" s="1353"/>
      <c r="Z70" s="1355"/>
      <c r="AA70" s="1355"/>
      <c r="AB70" s="1355"/>
      <c r="AC70" s="1355"/>
      <c r="AD70" s="1355"/>
      <c r="AE70" s="1355"/>
      <c r="AF70" s="1355"/>
      <c r="AG70" s="1355"/>
      <c r="AH70" s="1355"/>
      <c r="AI70" s="1355"/>
      <c r="AJ70" s="1355"/>
    </row>
    <row r="71" ht="18" customHeight="1" spans="1:36">
      <c r="A71" s="1241"/>
      <c r="B71" s="1360"/>
      <c r="C71" s="1359"/>
      <c r="D71" s="1362"/>
      <c r="E71" s="1363"/>
      <c r="F71" s="1264"/>
      <c r="G71" s="1264"/>
      <c r="H71" s="1254"/>
      <c r="I71" s="1254"/>
      <c r="J71" s="1254"/>
      <c r="K71" s="1254"/>
      <c r="L71" s="1243"/>
      <c r="M71" s="1243"/>
      <c r="N71" s="1243"/>
      <c r="O71" s="1243"/>
      <c r="P71" s="1243"/>
      <c r="Q71" s="1243"/>
      <c r="R71" s="1382"/>
      <c r="S71" s="1264"/>
      <c r="T71" s="1264"/>
      <c r="U71" s="1264"/>
      <c r="V71" s="1264"/>
      <c r="W71" s="1264"/>
      <c r="X71" s="1352"/>
      <c r="Y71" s="1353"/>
      <c r="Z71" s="1355"/>
      <c r="AA71" s="1355"/>
      <c r="AB71" s="1355"/>
      <c r="AC71" s="1355"/>
      <c r="AD71" s="1355"/>
      <c r="AE71" s="1355"/>
      <c r="AF71" s="1355"/>
      <c r="AG71" s="1355"/>
      <c r="AH71" s="1355"/>
      <c r="AI71" s="1355"/>
      <c r="AJ71" s="1355"/>
    </row>
    <row r="72" ht="18" customHeight="1" spans="1:36">
      <c r="A72" s="1241"/>
      <c r="B72" s="1360"/>
      <c r="C72" s="1365"/>
      <c r="D72" s="1362"/>
      <c r="E72" s="1363"/>
      <c r="F72" s="1264"/>
      <c r="G72" s="1264"/>
      <c r="H72" s="1254"/>
      <c r="I72" s="1254"/>
      <c r="J72" s="1254"/>
      <c r="K72" s="1254"/>
      <c r="L72" s="1243"/>
      <c r="M72" s="1243"/>
      <c r="N72" s="1243"/>
      <c r="O72" s="1243"/>
      <c r="P72" s="1243"/>
      <c r="Q72" s="1243"/>
      <c r="R72" s="1377"/>
      <c r="S72" s="1378"/>
      <c r="T72" s="1379"/>
      <c r="U72" s="1378"/>
      <c r="V72" s="1379"/>
      <c r="W72" s="1378"/>
      <c r="X72" s="1380"/>
      <c r="Y72" s="1353"/>
      <c r="Z72" s="1355"/>
      <c r="AA72" s="1355"/>
      <c r="AB72" s="1355"/>
      <c r="AC72" s="1355"/>
      <c r="AD72" s="1355"/>
      <c r="AE72" s="1355"/>
      <c r="AF72" s="1355"/>
      <c r="AG72" s="1355"/>
      <c r="AH72" s="1355"/>
      <c r="AI72" s="1355"/>
      <c r="AJ72" s="1355"/>
    </row>
    <row r="73" customHeight="1" spans="1:36">
      <c r="A73" s="1241"/>
      <c r="B73" s="1360"/>
      <c r="C73" s="1246"/>
      <c r="D73" s="1362"/>
      <c r="E73" s="1363"/>
      <c r="F73" s="1264"/>
      <c r="G73" s="1264"/>
      <c r="H73" s="1254"/>
      <c r="I73" s="1254"/>
      <c r="J73" s="1254"/>
      <c r="K73" s="1254"/>
      <c r="L73" s="1243"/>
      <c r="M73" s="1243"/>
      <c r="N73" s="1243"/>
      <c r="O73" s="1243"/>
      <c r="P73" s="1243"/>
      <c r="Q73" s="1243"/>
      <c r="R73" s="1377"/>
      <c r="S73" s="1249"/>
      <c r="T73" s="1250"/>
      <c r="U73" s="1249"/>
      <c r="V73" s="1250"/>
      <c r="W73" s="1249"/>
      <c r="X73" s="1381"/>
      <c r="Y73" s="1353"/>
      <c r="Z73" s="1355"/>
      <c r="AA73" s="1355"/>
      <c r="AB73" s="1355"/>
      <c r="AC73" s="1355"/>
      <c r="AD73" s="1355"/>
      <c r="AE73" s="1355"/>
      <c r="AF73" s="1355"/>
      <c r="AG73" s="1355"/>
      <c r="AH73" s="1355"/>
      <c r="AI73" s="1355"/>
      <c r="AJ73" s="1355"/>
    </row>
    <row r="74" customHeight="1" spans="1:36">
      <c r="A74" s="1241"/>
      <c r="B74" s="1360"/>
      <c r="C74" s="1359"/>
      <c r="D74" s="1362"/>
      <c r="E74" s="1363"/>
      <c r="F74" s="1249"/>
      <c r="G74" s="1250"/>
      <c r="H74" s="1249"/>
      <c r="I74" s="1250"/>
      <c r="J74" s="1249"/>
      <c r="K74" s="1250"/>
      <c r="L74" s="1243"/>
      <c r="M74" s="1243"/>
      <c r="N74" s="1243"/>
      <c r="O74" s="1243"/>
      <c r="P74" s="1243"/>
      <c r="Q74" s="1243"/>
      <c r="R74" s="1377"/>
      <c r="S74" s="1249"/>
      <c r="T74" s="1250"/>
      <c r="U74" s="1249"/>
      <c r="V74" s="1250"/>
      <c r="W74" s="1249"/>
      <c r="X74" s="1381"/>
      <c r="Y74" s="1353"/>
      <c r="Z74" s="1355"/>
      <c r="AA74" s="1355"/>
      <c r="AB74" s="1355"/>
      <c r="AC74" s="1355"/>
      <c r="AD74" s="1355"/>
      <c r="AE74" s="1355"/>
      <c r="AF74" s="1355"/>
      <c r="AG74" s="1355"/>
      <c r="AH74" s="1355"/>
      <c r="AI74" s="1355"/>
      <c r="AJ74" s="1355"/>
    </row>
    <row r="75" customHeight="1" spans="1:36">
      <c r="A75" s="1366"/>
      <c r="B75" s="1367"/>
      <c r="C75" s="1368"/>
      <c r="D75" s="1369"/>
      <c r="E75" s="1370"/>
      <c r="F75" s="1371"/>
      <c r="G75" s="1371"/>
      <c r="H75" s="1371"/>
      <c r="I75" s="1371"/>
      <c r="J75" s="1371"/>
      <c r="K75" s="1371"/>
      <c r="L75" s="1243"/>
      <c r="M75" s="1243"/>
      <c r="N75" s="1243"/>
      <c r="O75" s="1243"/>
      <c r="P75" s="1243"/>
      <c r="Q75" s="1243"/>
      <c r="R75" s="1383"/>
      <c r="S75" s="1371"/>
      <c r="T75" s="1371"/>
      <c r="U75" s="1371"/>
      <c r="V75" s="1371"/>
      <c r="W75" s="1371"/>
      <c r="X75" s="1384"/>
      <c r="Y75" s="1353"/>
      <c r="Z75" s="1355"/>
      <c r="AA75" s="1355"/>
      <c r="AB75" s="1355"/>
      <c r="AC75" s="1355"/>
      <c r="AD75" s="1355"/>
      <c r="AE75" s="1355"/>
      <c r="AF75" s="1355"/>
      <c r="AG75" s="1355"/>
      <c r="AH75" s="1355"/>
      <c r="AI75" s="1355"/>
      <c r="AJ75" s="1355"/>
    </row>
    <row r="76" customHeight="1" spans="1:41">
      <c r="A76" s="1372"/>
      <c r="B76" s="1373"/>
      <c r="C76" s="1374"/>
      <c r="D76" s="1375"/>
      <c r="E76" s="1353"/>
      <c r="F76" s="1353"/>
      <c r="G76" s="1353"/>
      <c r="H76" s="1353"/>
      <c r="I76" s="1353"/>
      <c r="J76" s="1353"/>
      <c r="K76" s="1353"/>
      <c r="L76" s="1353"/>
      <c r="M76" s="1353"/>
      <c r="N76" s="1353"/>
      <c r="O76" s="1353"/>
      <c r="P76" s="1353"/>
      <c r="Q76" s="1353"/>
      <c r="R76" s="1353"/>
      <c r="S76" s="1375"/>
      <c r="T76" s="1375"/>
      <c r="U76" s="1375"/>
      <c r="V76" s="1375"/>
      <c r="W76" s="1375"/>
      <c r="X76" s="1375"/>
      <c r="Y76" s="1375"/>
      <c r="Z76" s="1355"/>
      <c r="AA76" s="1355"/>
      <c r="AB76" s="1355"/>
      <c r="AC76" s="1355"/>
      <c r="AD76" s="1355"/>
      <c r="AE76" s="1355"/>
      <c r="AF76" s="1355"/>
      <c r="AG76" s="1355"/>
      <c r="AH76" s="1355"/>
      <c r="AI76" s="1355"/>
      <c r="AJ76" s="1355"/>
      <c r="AK76" s="1385"/>
      <c r="AL76" s="1385"/>
      <c r="AM76" s="1385"/>
      <c r="AN76" s="1385"/>
      <c r="AO76" s="1385"/>
    </row>
    <row r="77" customHeight="1" spans="1:41">
      <c r="A77" s="1372"/>
      <c r="B77" s="1373"/>
      <c r="C77" s="1374"/>
      <c r="D77" s="1375"/>
      <c r="E77" s="1353"/>
      <c r="F77" s="1353"/>
      <c r="G77" s="1353"/>
      <c r="H77" s="1353"/>
      <c r="I77" s="1353"/>
      <c r="J77" s="1353"/>
      <c r="K77" s="1353"/>
      <c r="L77" s="1353"/>
      <c r="M77" s="1353"/>
      <c r="N77" s="1353"/>
      <c r="O77" s="1353"/>
      <c r="P77" s="1353"/>
      <c r="Q77" s="1353"/>
      <c r="R77" s="1353"/>
      <c r="S77" s="1353"/>
      <c r="T77" s="1353"/>
      <c r="U77" s="1375"/>
      <c r="V77" s="1375"/>
      <c r="W77" s="1375"/>
      <c r="X77" s="1375"/>
      <c r="Y77" s="1375"/>
      <c r="Z77" s="1355"/>
      <c r="AA77" s="1355"/>
      <c r="AB77" s="1355"/>
      <c r="AC77" s="1355"/>
      <c r="AD77" s="1355"/>
      <c r="AE77" s="1355"/>
      <c r="AF77" s="1355"/>
      <c r="AG77" s="1355"/>
      <c r="AH77" s="1355"/>
      <c r="AI77" s="1355"/>
      <c r="AJ77" s="1355"/>
      <c r="AK77" s="1385"/>
      <c r="AL77" s="1385"/>
      <c r="AM77" s="1385"/>
      <c r="AN77" s="1385"/>
      <c r="AO77" s="1385"/>
    </row>
    <row r="78" customHeight="1" spans="1:41">
      <c r="A78" s="1372"/>
      <c r="B78" s="1373"/>
      <c r="C78" s="1374"/>
      <c r="D78" s="1375"/>
      <c r="E78" s="1353"/>
      <c r="F78" s="1353"/>
      <c r="G78" s="1353"/>
      <c r="H78" s="1353"/>
      <c r="I78" s="1353"/>
      <c r="J78" s="1353"/>
      <c r="K78" s="1353"/>
      <c r="L78" s="1353"/>
      <c r="M78" s="1353"/>
      <c r="N78" s="1353"/>
      <c r="O78" s="1353"/>
      <c r="P78" s="1353"/>
      <c r="Q78" s="1353"/>
      <c r="R78" s="1353"/>
      <c r="S78" s="1375"/>
      <c r="T78" s="1375"/>
      <c r="U78" s="1375"/>
      <c r="V78" s="1375"/>
      <c r="W78" s="1375"/>
      <c r="X78" s="1375"/>
      <c r="Y78" s="1375"/>
      <c r="Z78" s="1355"/>
      <c r="AA78" s="1355"/>
      <c r="AB78" s="1355"/>
      <c r="AC78" s="1355"/>
      <c r="AD78" s="1355"/>
      <c r="AE78" s="1355"/>
      <c r="AF78" s="1355"/>
      <c r="AG78" s="1355"/>
      <c r="AH78" s="1355"/>
      <c r="AI78" s="1355"/>
      <c r="AJ78" s="1355"/>
      <c r="AK78" s="1385"/>
      <c r="AL78" s="1385"/>
      <c r="AM78" s="1385"/>
      <c r="AN78" s="1385"/>
      <c r="AO78" s="1385"/>
    </row>
    <row r="79" customHeight="1" spans="1:41">
      <c r="A79" s="1372"/>
      <c r="B79" s="1373"/>
      <c r="C79" s="1374"/>
      <c r="D79" s="1375"/>
      <c r="E79" s="1353"/>
      <c r="F79" s="1353"/>
      <c r="G79" s="1353"/>
      <c r="H79" s="1353"/>
      <c r="I79" s="1353"/>
      <c r="J79" s="1353"/>
      <c r="K79" s="1353"/>
      <c r="L79" s="1353"/>
      <c r="M79" s="1353"/>
      <c r="N79" s="1353"/>
      <c r="O79" s="1353"/>
      <c r="P79" s="1353"/>
      <c r="Q79" s="1353"/>
      <c r="R79" s="1353"/>
      <c r="S79" s="1375"/>
      <c r="T79" s="1375"/>
      <c r="U79" s="1375"/>
      <c r="V79" s="1375"/>
      <c r="W79" s="1375"/>
      <c r="X79" s="1375"/>
      <c r="Y79" s="1375"/>
      <c r="Z79" s="1355"/>
      <c r="AA79" s="1355"/>
      <c r="AB79" s="1355"/>
      <c r="AC79" s="1355"/>
      <c r="AD79" s="1355"/>
      <c r="AE79" s="1355"/>
      <c r="AF79" s="1355"/>
      <c r="AG79" s="1355"/>
      <c r="AH79" s="1355"/>
      <c r="AI79" s="1355"/>
      <c r="AJ79" s="1355"/>
      <c r="AK79" s="1385"/>
      <c r="AL79" s="1385"/>
      <c r="AM79" s="1385"/>
      <c r="AN79" s="1385"/>
      <c r="AO79" s="1385"/>
    </row>
    <row r="80" customHeight="1" spans="1:41">
      <c r="A80" s="1372"/>
      <c r="B80" s="1373"/>
      <c r="C80" s="1374"/>
      <c r="D80" s="1375"/>
      <c r="E80" s="1353"/>
      <c r="F80" s="1353"/>
      <c r="G80" s="1353"/>
      <c r="H80" s="1353"/>
      <c r="I80" s="1353"/>
      <c r="J80" s="1353"/>
      <c r="K80" s="1353"/>
      <c r="L80" s="1353"/>
      <c r="M80" s="1353"/>
      <c r="N80" s="1353"/>
      <c r="O80" s="1353"/>
      <c r="P80" s="1353"/>
      <c r="Q80" s="1353"/>
      <c r="R80" s="1353"/>
      <c r="S80" s="1375"/>
      <c r="T80" s="1375"/>
      <c r="U80" s="1375"/>
      <c r="V80" s="1375"/>
      <c r="W80" s="1375"/>
      <c r="X80" s="1375"/>
      <c r="Y80" s="1375"/>
      <c r="Z80" s="1355"/>
      <c r="AA80" s="1355"/>
      <c r="AB80" s="1355"/>
      <c r="AC80" s="1355"/>
      <c r="AD80" s="1355"/>
      <c r="AE80" s="1355"/>
      <c r="AF80" s="1355"/>
      <c r="AG80" s="1355"/>
      <c r="AH80" s="1355"/>
      <c r="AI80" s="1355"/>
      <c r="AJ80" s="1355"/>
      <c r="AK80" s="1385"/>
      <c r="AL80" s="1385"/>
      <c r="AM80" s="1385"/>
      <c r="AN80" s="1385"/>
      <c r="AO80" s="1385"/>
    </row>
    <row r="81" customHeight="1" spans="5:41">
      <c r="E81" s="1376"/>
      <c r="F81" s="1376"/>
      <c r="G81" s="1376"/>
      <c r="H81" s="1376"/>
      <c r="I81" s="1376"/>
      <c r="J81" s="1376"/>
      <c r="K81" s="1376"/>
      <c r="L81" s="1376"/>
      <c r="M81" s="1376"/>
      <c r="N81" s="1376"/>
      <c r="O81" s="1376"/>
      <c r="P81" s="1376"/>
      <c r="Q81" s="1376"/>
      <c r="R81" s="1376"/>
      <c r="Z81" s="1355"/>
      <c r="AA81" s="1355"/>
      <c r="AB81" s="1355"/>
      <c r="AC81" s="1355"/>
      <c r="AD81" s="1355"/>
      <c r="AE81" s="1355"/>
      <c r="AF81" s="1355"/>
      <c r="AG81" s="1355"/>
      <c r="AH81" s="1355"/>
      <c r="AI81" s="1355"/>
      <c r="AJ81" s="1355"/>
      <c r="AK81" s="1385"/>
      <c r="AL81" s="1385"/>
      <c r="AM81" s="1385"/>
      <c r="AN81" s="1385"/>
      <c r="AO81" s="1385"/>
    </row>
    <row r="82" customHeight="1" spans="5:41">
      <c r="E82" s="1376"/>
      <c r="F82" s="1376"/>
      <c r="G82" s="1376"/>
      <c r="H82" s="1376"/>
      <c r="I82" s="1376"/>
      <c r="J82" s="1376"/>
      <c r="K82" s="1376"/>
      <c r="L82" s="1376"/>
      <c r="M82" s="1376"/>
      <c r="N82" s="1376"/>
      <c r="O82" s="1376"/>
      <c r="P82" s="1376"/>
      <c r="Q82" s="1376"/>
      <c r="R82" s="1376"/>
      <c r="Z82" s="1355"/>
      <c r="AA82" s="1355"/>
      <c r="AB82" s="1355"/>
      <c r="AC82" s="1355"/>
      <c r="AD82" s="1355"/>
      <c r="AE82" s="1355"/>
      <c r="AF82" s="1355"/>
      <c r="AG82" s="1355"/>
      <c r="AH82" s="1355"/>
      <c r="AI82" s="1355"/>
      <c r="AJ82" s="1355"/>
      <c r="AK82" s="1385"/>
      <c r="AL82" s="1385"/>
      <c r="AM82" s="1385"/>
      <c r="AN82" s="1385"/>
      <c r="AO82" s="1385"/>
    </row>
    <row r="83" customHeight="1" spans="5:41">
      <c r="E83" s="1376"/>
      <c r="F83" s="1376"/>
      <c r="G83" s="1376"/>
      <c r="H83" s="1376"/>
      <c r="I83" s="1376"/>
      <c r="J83" s="1376"/>
      <c r="K83" s="1376"/>
      <c r="L83" s="1376"/>
      <c r="M83" s="1376"/>
      <c r="N83" s="1376"/>
      <c r="O83" s="1376"/>
      <c r="P83" s="1376"/>
      <c r="Q83" s="1376"/>
      <c r="R83" s="1376"/>
      <c r="Z83" s="1355"/>
      <c r="AA83" s="1355"/>
      <c r="AB83" s="1355"/>
      <c r="AC83" s="1355"/>
      <c r="AD83" s="1355"/>
      <c r="AE83" s="1355"/>
      <c r="AF83" s="1355"/>
      <c r="AG83" s="1355"/>
      <c r="AH83" s="1355"/>
      <c r="AI83" s="1355"/>
      <c r="AJ83" s="1355"/>
      <c r="AK83" s="1385"/>
      <c r="AL83" s="1385"/>
      <c r="AM83" s="1385"/>
      <c r="AN83" s="1385"/>
      <c r="AO83" s="1385"/>
    </row>
    <row r="84" customHeight="1" spans="5:41">
      <c r="E84" s="1376"/>
      <c r="F84" s="1376"/>
      <c r="G84" s="1376"/>
      <c r="H84" s="1376"/>
      <c r="I84" s="1376"/>
      <c r="J84" s="1376"/>
      <c r="K84" s="1376"/>
      <c r="L84" s="1376"/>
      <c r="M84" s="1376"/>
      <c r="N84" s="1376"/>
      <c r="O84" s="1376"/>
      <c r="P84" s="1376"/>
      <c r="Q84" s="1376"/>
      <c r="R84" s="1376"/>
      <c r="Z84" s="1355"/>
      <c r="AA84" s="1355"/>
      <c r="AB84" s="1355"/>
      <c r="AC84" s="1355"/>
      <c r="AD84" s="1355"/>
      <c r="AE84" s="1355"/>
      <c r="AF84" s="1355"/>
      <c r="AG84" s="1355"/>
      <c r="AH84" s="1355"/>
      <c r="AI84" s="1355"/>
      <c r="AJ84" s="1355"/>
      <c r="AK84" s="1385"/>
      <c r="AL84" s="1385"/>
      <c r="AM84" s="1385"/>
      <c r="AN84" s="1385"/>
      <c r="AO84" s="1385"/>
    </row>
    <row r="85" customHeight="1" spans="26:36">
      <c r="Z85" s="1355"/>
      <c r="AA85" s="1355"/>
      <c r="AB85" s="1355"/>
      <c r="AC85" s="1355"/>
      <c r="AD85" s="1355"/>
      <c r="AE85" s="1355"/>
      <c r="AF85" s="1355"/>
      <c r="AG85" s="1355"/>
      <c r="AH85" s="1355"/>
      <c r="AI85" s="1355"/>
      <c r="AJ85" s="1355"/>
    </row>
    <row r="86" customHeight="1" spans="26:36">
      <c r="Z86" s="1355"/>
      <c r="AA86" s="1355"/>
      <c r="AB86" s="1355"/>
      <c r="AC86" s="1355"/>
      <c r="AD86" s="1355"/>
      <c r="AE86" s="1355"/>
      <c r="AF86" s="1355"/>
      <c r="AG86" s="1355"/>
      <c r="AH86" s="1355"/>
      <c r="AI86" s="1355"/>
      <c r="AJ86" s="1355"/>
    </row>
    <row r="87" customHeight="1" spans="26:36">
      <c r="Z87" s="1355"/>
      <c r="AA87" s="1355"/>
      <c r="AB87" s="1355"/>
      <c r="AC87" s="1355"/>
      <c r="AD87" s="1355"/>
      <c r="AE87" s="1355"/>
      <c r="AF87" s="1355"/>
      <c r="AG87" s="1355"/>
      <c r="AH87" s="1355"/>
      <c r="AI87" s="1355"/>
      <c r="AJ87" s="1355"/>
    </row>
    <row r="88" customHeight="1" spans="26:36">
      <c r="Z88" s="1355"/>
      <c r="AA88" s="1355"/>
      <c r="AB88" s="1355"/>
      <c r="AC88" s="1355"/>
      <c r="AD88" s="1355"/>
      <c r="AE88" s="1355"/>
      <c r="AF88" s="1355"/>
      <c r="AG88" s="1355"/>
      <c r="AH88" s="1355"/>
      <c r="AI88" s="1355"/>
      <c r="AJ88" s="1355"/>
    </row>
    <row r="89" customHeight="1" spans="26:36">
      <c r="Z89" s="1355"/>
      <c r="AA89" s="1355"/>
      <c r="AB89" s="1355"/>
      <c r="AC89" s="1355"/>
      <c r="AD89" s="1355"/>
      <c r="AE89" s="1355"/>
      <c r="AF89" s="1355"/>
      <c r="AG89" s="1355"/>
      <c r="AH89" s="1355"/>
      <c r="AI89" s="1355"/>
      <c r="AJ89" s="1355"/>
    </row>
    <row r="90" customHeight="1" spans="26:36">
      <c r="Z90" s="1355"/>
      <c r="AA90" s="1355"/>
      <c r="AB90" s="1355"/>
      <c r="AC90" s="1355"/>
      <c r="AD90" s="1355"/>
      <c r="AE90" s="1355"/>
      <c r="AF90" s="1355"/>
      <c r="AG90" s="1355"/>
      <c r="AH90" s="1355"/>
      <c r="AI90" s="1355"/>
      <c r="AJ90" s="1355"/>
    </row>
    <row r="91" customHeight="1" spans="26:36">
      <c r="Z91" s="1355"/>
      <c r="AA91" s="1355"/>
      <c r="AB91" s="1355"/>
      <c r="AC91" s="1355"/>
      <c r="AD91" s="1355"/>
      <c r="AE91" s="1355"/>
      <c r="AF91" s="1355"/>
      <c r="AG91" s="1355"/>
      <c r="AH91" s="1355"/>
      <c r="AI91" s="1355"/>
      <c r="AJ91" s="1355"/>
    </row>
    <row r="92" customHeight="1" spans="26:36">
      <c r="Z92" s="1355"/>
      <c r="AA92" s="1355"/>
      <c r="AB92" s="1355"/>
      <c r="AC92" s="1355"/>
      <c r="AD92" s="1355"/>
      <c r="AE92" s="1355"/>
      <c r="AF92" s="1355"/>
      <c r="AG92" s="1355"/>
      <c r="AH92" s="1355"/>
      <c r="AI92" s="1355"/>
      <c r="AJ92" s="1355"/>
    </row>
    <row r="93" customHeight="1" spans="26:36">
      <c r="Z93" s="1355"/>
      <c r="AA93" s="1355"/>
      <c r="AB93" s="1355"/>
      <c r="AC93" s="1355"/>
      <c r="AD93" s="1355"/>
      <c r="AE93" s="1355"/>
      <c r="AF93" s="1355"/>
      <c r="AG93" s="1355"/>
      <c r="AH93" s="1355"/>
      <c r="AI93" s="1355"/>
      <c r="AJ93" s="1355"/>
    </row>
    <row r="94" customHeight="1" spans="26:36">
      <c r="Z94" s="1355"/>
      <c r="AA94" s="1355"/>
      <c r="AB94" s="1355"/>
      <c r="AC94" s="1355"/>
      <c r="AD94" s="1355"/>
      <c r="AE94" s="1355"/>
      <c r="AF94" s="1355"/>
      <c r="AG94" s="1355"/>
      <c r="AH94" s="1355"/>
      <c r="AI94" s="1355"/>
      <c r="AJ94" s="1355"/>
    </row>
    <row r="95" customHeight="1" spans="26:36">
      <c r="Z95" s="1355"/>
      <c r="AA95" s="1355"/>
      <c r="AB95" s="1355"/>
      <c r="AC95" s="1355"/>
      <c r="AD95" s="1355"/>
      <c r="AE95" s="1355"/>
      <c r="AF95" s="1355"/>
      <c r="AG95" s="1355"/>
      <c r="AH95" s="1355"/>
      <c r="AI95" s="1355"/>
      <c r="AJ95" s="1355"/>
    </row>
    <row r="96" customHeight="1" spans="26:36">
      <c r="Z96" s="1355"/>
      <c r="AA96" s="1355"/>
      <c r="AB96" s="1355"/>
      <c r="AC96" s="1355"/>
      <c r="AD96" s="1355"/>
      <c r="AE96" s="1355"/>
      <c r="AF96" s="1355"/>
      <c r="AG96" s="1355"/>
      <c r="AH96" s="1355"/>
      <c r="AI96" s="1355"/>
      <c r="AJ96" s="1355"/>
    </row>
    <row r="97" customHeight="1" spans="26:36">
      <c r="Z97" s="1355"/>
      <c r="AA97" s="1355"/>
      <c r="AB97" s="1355"/>
      <c r="AC97" s="1355"/>
      <c r="AD97" s="1355"/>
      <c r="AE97" s="1355"/>
      <c r="AF97" s="1355"/>
      <c r="AG97" s="1355"/>
      <c r="AH97" s="1355"/>
      <c r="AI97" s="1355"/>
      <c r="AJ97" s="1355"/>
    </row>
    <row r="98" customHeight="1" spans="26:36">
      <c r="Z98" s="1355"/>
      <c r="AA98" s="1355"/>
      <c r="AB98" s="1355"/>
      <c r="AC98" s="1355"/>
      <c r="AD98" s="1355"/>
      <c r="AE98" s="1355"/>
      <c r="AF98" s="1355"/>
      <c r="AG98" s="1355"/>
      <c r="AH98" s="1355"/>
      <c r="AI98" s="1355"/>
      <c r="AJ98" s="1355"/>
    </row>
    <row r="99" customHeight="1" spans="26:36">
      <c r="Z99" s="1355"/>
      <c r="AA99" s="1355"/>
      <c r="AB99" s="1355"/>
      <c r="AC99" s="1355"/>
      <c r="AD99" s="1355"/>
      <c r="AE99" s="1355"/>
      <c r="AF99" s="1355"/>
      <c r="AG99" s="1355"/>
      <c r="AH99" s="1355"/>
      <c r="AI99" s="1355"/>
      <c r="AJ99" s="1355"/>
    </row>
    <row r="100" customHeight="1" spans="26:36">
      <c r="Z100" s="1355"/>
      <c r="AA100" s="1355"/>
      <c r="AB100" s="1355"/>
      <c r="AC100" s="1355"/>
      <c r="AD100" s="1355"/>
      <c r="AE100" s="1355"/>
      <c r="AF100" s="1355"/>
      <c r="AG100" s="1355"/>
      <c r="AH100" s="1355"/>
      <c r="AI100" s="1355"/>
      <c r="AJ100" s="1355"/>
    </row>
    <row r="101" customHeight="1" spans="26:36">
      <c r="Z101" s="1355"/>
      <c r="AA101" s="1355"/>
      <c r="AB101" s="1355"/>
      <c r="AC101" s="1355"/>
      <c r="AD101" s="1355"/>
      <c r="AE101" s="1355"/>
      <c r="AF101" s="1355"/>
      <c r="AG101" s="1355"/>
      <c r="AH101" s="1355"/>
      <c r="AI101" s="1355"/>
      <c r="AJ101" s="1355"/>
    </row>
    <row r="102" customHeight="1" spans="26:36">
      <c r="Z102" s="1355"/>
      <c r="AA102" s="1355"/>
      <c r="AB102" s="1355"/>
      <c r="AC102" s="1355"/>
      <c r="AD102" s="1355"/>
      <c r="AE102" s="1355"/>
      <c r="AF102" s="1355"/>
      <c r="AG102" s="1355"/>
      <c r="AH102" s="1355"/>
      <c r="AI102" s="1355"/>
      <c r="AJ102" s="1355"/>
    </row>
    <row r="103" customHeight="1" spans="26:36">
      <c r="Z103" s="1355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</row>
    <row r="104" customHeight="1" spans="26:36">
      <c r="Z104" s="1355"/>
      <c r="AA104" s="1355"/>
      <c r="AB104" s="1355"/>
      <c r="AC104" s="1355"/>
      <c r="AD104" s="1355"/>
      <c r="AE104" s="1355"/>
      <c r="AF104" s="1355"/>
      <c r="AG104" s="1355"/>
      <c r="AH104" s="1355"/>
      <c r="AI104" s="1355"/>
      <c r="AJ104" s="1355"/>
    </row>
    <row r="105" customHeight="1" spans="26:36">
      <c r="Z105" s="1355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</row>
    <row r="106" customHeight="1" spans="26:36">
      <c r="Z106" s="1355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</row>
    <row r="107" customHeight="1" spans="26:36">
      <c r="Z107" s="1355"/>
      <c r="AA107" s="1355"/>
      <c r="AB107" s="1355"/>
      <c r="AC107" s="1355"/>
      <c r="AD107" s="1355"/>
      <c r="AE107" s="1355"/>
      <c r="AF107" s="1355"/>
      <c r="AG107" s="1355"/>
      <c r="AH107" s="1355"/>
      <c r="AI107" s="1355"/>
      <c r="AJ107" s="1355"/>
    </row>
    <row r="108" customHeight="1" spans="26:36">
      <c r="Z108" s="1355"/>
      <c r="AA108" s="1355"/>
      <c r="AB108" s="1355"/>
      <c r="AC108" s="1355"/>
      <c r="AD108" s="1355"/>
      <c r="AE108" s="1355"/>
      <c r="AF108" s="1355"/>
      <c r="AG108" s="1355"/>
      <c r="AH108" s="1355"/>
      <c r="AI108" s="1355"/>
      <c r="AJ108" s="1355"/>
    </row>
    <row r="109" customHeight="1" spans="26:36">
      <c r="Z109" s="1355"/>
      <c r="AA109" s="1355"/>
      <c r="AB109" s="1355"/>
      <c r="AC109" s="1355"/>
      <c r="AD109" s="1355"/>
      <c r="AE109" s="1355"/>
      <c r="AF109" s="1355"/>
      <c r="AG109" s="1355"/>
      <c r="AH109" s="1355"/>
      <c r="AI109" s="1355"/>
      <c r="AJ109" s="1355"/>
    </row>
    <row r="110" customHeight="1" spans="26:36">
      <c r="Z110" s="1355"/>
      <c r="AA110" s="1355"/>
      <c r="AB110" s="1355"/>
      <c r="AC110" s="1355"/>
      <c r="AD110" s="1355"/>
      <c r="AE110" s="1355"/>
      <c r="AF110" s="1355"/>
      <c r="AG110" s="1355"/>
      <c r="AH110" s="1355"/>
      <c r="AI110" s="1355"/>
      <c r="AJ110" s="1355"/>
    </row>
    <row r="111" customHeight="1" spans="26:36">
      <c r="Z111" s="1355"/>
      <c r="AA111" s="1355"/>
      <c r="AB111" s="1355"/>
      <c r="AC111" s="1355"/>
      <c r="AD111" s="1355"/>
      <c r="AE111" s="1355"/>
      <c r="AF111" s="1355"/>
      <c r="AG111" s="1355"/>
      <c r="AH111" s="1355"/>
      <c r="AI111" s="1355"/>
      <c r="AJ111" s="1355"/>
    </row>
    <row r="112" customHeight="1" spans="26:36">
      <c r="Z112" s="1355"/>
      <c r="AA112" s="1355"/>
      <c r="AB112" s="1355"/>
      <c r="AC112" s="1355"/>
      <c r="AD112" s="1355"/>
      <c r="AE112" s="1355"/>
      <c r="AF112" s="1355"/>
      <c r="AG112" s="1355"/>
      <c r="AH112" s="1355"/>
      <c r="AI112" s="1355"/>
      <c r="AJ112" s="1355"/>
    </row>
    <row r="113" customHeight="1" spans="26:36">
      <c r="Z113" s="1355"/>
      <c r="AA113" s="1355"/>
      <c r="AB113" s="1355"/>
      <c r="AC113" s="1355"/>
      <c r="AD113" s="1355"/>
      <c r="AE113" s="1355"/>
      <c r="AF113" s="1355"/>
      <c r="AG113" s="1355"/>
      <c r="AH113" s="1355"/>
      <c r="AI113" s="1355"/>
      <c r="AJ113" s="1355"/>
    </row>
    <row r="114" customHeight="1" spans="26:36">
      <c r="Z114" s="1355"/>
      <c r="AA114" s="1355"/>
      <c r="AB114" s="1355"/>
      <c r="AC114" s="1355"/>
      <c r="AD114" s="1355"/>
      <c r="AE114" s="1355"/>
      <c r="AF114" s="1355"/>
      <c r="AG114" s="1355"/>
      <c r="AH114" s="1355"/>
      <c r="AI114" s="1355"/>
      <c r="AJ114" s="1355"/>
    </row>
    <row r="115" customHeight="1" spans="26:36">
      <c r="Z115" s="1355"/>
      <c r="AA115" s="1355"/>
      <c r="AB115" s="1355"/>
      <c r="AC115" s="1355"/>
      <c r="AD115" s="1355"/>
      <c r="AE115" s="1355"/>
      <c r="AF115" s="1355"/>
      <c r="AG115" s="1355"/>
      <c r="AH115" s="1355"/>
      <c r="AI115" s="1355"/>
      <c r="AJ115" s="1355"/>
    </row>
    <row r="116" customHeight="1" spans="26:36">
      <c r="Z116" s="1355"/>
      <c r="AA116" s="1355"/>
      <c r="AB116" s="1355"/>
      <c r="AC116" s="1355"/>
      <c r="AD116" s="1355"/>
      <c r="AE116" s="1355"/>
      <c r="AF116" s="1355"/>
      <c r="AG116" s="1355"/>
      <c r="AH116" s="1355"/>
      <c r="AI116" s="1355"/>
      <c r="AJ116" s="1355"/>
    </row>
    <row r="117" customHeight="1" spans="26:36">
      <c r="Z117" s="1355"/>
      <c r="AA117" s="1355"/>
      <c r="AB117" s="1355"/>
      <c r="AC117" s="1355"/>
      <c r="AD117" s="1355"/>
      <c r="AE117" s="1355"/>
      <c r="AF117" s="1355"/>
      <c r="AG117" s="1355"/>
      <c r="AH117" s="1355"/>
      <c r="AI117" s="1355"/>
      <c r="AJ117" s="1355"/>
    </row>
    <row r="118" customHeight="1" spans="26:36">
      <c r="Z118" s="1355"/>
      <c r="AA118" s="1355"/>
      <c r="AB118" s="1355"/>
      <c r="AC118" s="1355"/>
      <c r="AD118" s="1355"/>
      <c r="AE118" s="1355"/>
      <c r="AF118" s="1355"/>
      <c r="AG118" s="1355"/>
      <c r="AH118" s="1355"/>
      <c r="AI118" s="1355"/>
      <c r="AJ118" s="1355"/>
    </row>
  </sheetData>
  <mergeCells count="409"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B11:C11"/>
    <mergeCell ref="G11:H11"/>
    <mergeCell ref="I11:J11"/>
    <mergeCell ref="L11:M11"/>
    <mergeCell ref="P11:Q11"/>
    <mergeCell ref="T11:X11"/>
    <mergeCell ref="B17:C17"/>
    <mergeCell ref="G17:H17"/>
    <mergeCell ref="I17:J17"/>
    <mergeCell ref="L17:M17"/>
    <mergeCell ref="P17:Q17"/>
    <mergeCell ref="T17:X17"/>
    <mergeCell ref="G18:H18"/>
    <mergeCell ref="I18:J18"/>
    <mergeCell ref="L18:M18"/>
    <mergeCell ref="P18:Q18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22:H22"/>
    <mergeCell ref="I22:J22"/>
    <mergeCell ref="L22:M22"/>
    <mergeCell ref="P22:Q22"/>
    <mergeCell ref="G23:H23"/>
    <mergeCell ref="I23:J23"/>
    <mergeCell ref="L23:M23"/>
    <mergeCell ref="P23:Q23"/>
    <mergeCell ref="G24:H24"/>
    <mergeCell ref="I24:J24"/>
    <mergeCell ref="L24:M24"/>
    <mergeCell ref="P24:Q24"/>
    <mergeCell ref="G25:H25"/>
    <mergeCell ref="I25:J25"/>
    <mergeCell ref="L25:M25"/>
    <mergeCell ref="P25:Q25"/>
    <mergeCell ref="G26:H26"/>
    <mergeCell ref="I26:J26"/>
    <mergeCell ref="L26:M26"/>
    <mergeCell ref="P26:Q26"/>
    <mergeCell ref="G27:H27"/>
    <mergeCell ref="I27:J27"/>
    <mergeCell ref="L27:M27"/>
    <mergeCell ref="P27:Q27"/>
    <mergeCell ref="G28:H28"/>
    <mergeCell ref="I28:J28"/>
    <mergeCell ref="L28:M28"/>
    <mergeCell ref="P28:Q28"/>
    <mergeCell ref="G29:H29"/>
    <mergeCell ref="I29:J29"/>
    <mergeCell ref="L29:M29"/>
    <mergeCell ref="P29:Q29"/>
    <mergeCell ref="G30:H30"/>
    <mergeCell ref="I30:J30"/>
    <mergeCell ref="L30:M30"/>
    <mergeCell ref="P30:Q30"/>
    <mergeCell ref="G31:H31"/>
    <mergeCell ref="I31:J31"/>
    <mergeCell ref="L31:M31"/>
    <mergeCell ref="P31:Q31"/>
    <mergeCell ref="G32:H32"/>
    <mergeCell ref="I32:J32"/>
    <mergeCell ref="L32:M32"/>
    <mergeCell ref="P32:Q32"/>
    <mergeCell ref="G33:H33"/>
    <mergeCell ref="I33:J33"/>
    <mergeCell ref="L33:M33"/>
    <mergeCell ref="P33:Q33"/>
    <mergeCell ref="G34:H34"/>
    <mergeCell ref="I34:J34"/>
    <mergeCell ref="L34:M34"/>
    <mergeCell ref="P34:Q34"/>
    <mergeCell ref="G35:H35"/>
    <mergeCell ref="I35:J35"/>
    <mergeCell ref="L35:M35"/>
    <mergeCell ref="P35:Q35"/>
    <mergeCell ref="G36:H36"/>
    <mergeCell ref="I36:J36"/>
    <mergeCell ref="L36:M36"/>
    <mergeCell ref="P36:Q36"/>
    <mergeCell ref="G37:H37"/>
    <mergeCell ref="I37:J37"/>
    <mergeCell ref="L37:M37"/>
    <mergeCell ref="P37:Q37"/>
    <mergeCell ref="G38:H38"/>
    <mergeCell ref="I38:J38"/>
    <mergeCell ref="L38:M38"/>
    <mergeCell ref="P38:Q38"/>
    <mergeCell ref="G39:H39"/>
    <mergeCell ref="I39:J39"/>
    <mergeCell ref="L39:M39"/>
    <mergeCell ref="P39:Q39"/>
    <mergeCell ref="G40:H40"/>
    <mergeCell ref="I40:J40"/>
    <mergeCell ref="L40:M40"/>
    <mergeCell ref="P40:Q40"/>
    <mergeCell ref="G41:H41"/>
    <mergeCell ref="I41:J41"/>
    <mergeCell ref="L41:M41"/>
    <mergeCell ref="P41:Q41"/>
    <mergeCell ref="G42:H42"/>
    <mergeCell ref="I42:J42"/>
    <mergeCell ref="L42:M42"/>
    <mergeCell ref="P42:Q42"/>
    <mergeCell ref="G45:H45"/>
    <mergeCell ref="I45:J45"/>
    <mergeCell ref="L45:M45"/>
    <mergeCell ref="P45:Q45"/>
    <mergeCell ref="B46:X46"/>
    <mergeCell ref="B47:C47"/>
    <mergeCell ref="D47:E47"/>
    <mergeCell ref="F47:G47"/>
    <mergeCell ref="H47:I47"/>
    <mergeCell ref="J47:K47"/>
    <mergeCell ref="L47:Q47"/>
    <mergeCell ref="S47:T47"/>
    <mergeCell ref="U47:V47"/>
    <mergeCell ref="W47:X47"/>
    <mergeCell ref="B48:C48"/>
    <mergeCell ref="D48:E48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F50:G50"/>
    <mergeCell ref="H50:I50"/>
    <mergeCell ref="J50:K50"/>
    <mergeCell ref="L50:Q50"/>
    <mergeCell ref="S50:T50"/>
    <mergeCell ref="U50:V50"/>
    <mergeCell ref="W50:X50"/>
    <mergeCell ref="F51:G51"/>
    <mergeCell ref="H51:I51"/>
    <mergeCell ref="J51:K51"/>
    <mergeCell ref="L51:Q51"/>
    <mergeCell ref="S51:T51"/>
    <mergeCell ref="U51:V51"/>
    <mergeCell ref="W51:X51"/>
    <mergeCell ref="F52:G52"/>
    <mergeCell ref="H52:I52"/>
    <mergeCell ref="J52:K52"/>
    <mergeCell ref="L52:Q52"/>
    <mergeCell ref="S52:T52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F54:G54"/>
    <mergeCell ref="H54:I54"/>
    <mergeCell ref="J54:K54"/>
    <mergeCell ref="L54:Q54"/>
    <mergeCell ref="S54:T54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F56:G56"/>
    <mergeCell ref="H56:I56"/>
    <mergeCell ref="J56:K56"/>
    <mergeCell ref="L56:Q56"/>
    <mergeCell ref="S56:T56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F58:G58"/>
    <mergeCell ref="H58:I58"/>
    <mergeCell ref="J58:K58"/>
    <mergeCell ref="L58:Q58"/>
    <mergeCell ref="S58:T58"/>
    <mergeCell ref="U58:V58"/>
    <mergeCell ref="W58:X58"/>
    <mergeCell ref="F59:G59"/>
    <mergeCell ref="H59:I59"/>
    <mergeCell ref="J59:K59"/>
    <mergeCell ref="L59:Q59"/>
    <mergeCell ref="S59:T59"/>
    <mergeCell ref="U59:V59"/>
    <mergeCell ref="W59:X59"/>
    <mergeCell ref="F60:G60"/>
    <mergeCell ref="H60:I60"/>
    <mergeCell ref="J60:K60"/>
    <mergeCell ref="L60:Q60"/>
    <mergeCell ref="S60:T60"/>
    <mergeCell ref="U60:V60"/>
    <mergeCell ref="W60:X60"/>
    <mergeCell ref="F61:G61"/>
    <mergeCell ref="H61:I61"/>
    <mergeCell ref="J61:K61"/>
    <mergeCell ref="L61:Q61"/>
    <mergeCell ref="S61:T61"/>
    <mergeCell ref="U61:V61"/>
    <mergeCell ref="W61:X61"/>
    <mergeCell ref="F62:G62"/>
    <mergeCell ref="H62:I62"/>
    <mergeCell ref="J62:K62"/>
    <mergeCell ref="L62:Q62"/>
    <mergeCell ref="S62:T62"/>
    <mergeCell ref="U62:V62"/>
    <mergeCell ref="W62:X62"/>
    <mergeCell ref="F63:G63"/>
    <mergeCell ref="H63:I63"/>
    <mergeCell ref="J63:K63"/>
    <mergeCell ref="L63:Q63"/>
    <mergeCell ref="S63:T63"/>
    <mergeCell ref="U63:V63"/>
    <mergeCell ref="W63:X63"/>
    <mergeCell ref="F64:G64"/>
    <mergeCell ref="H64:I64"/>
    <mergeCell ref="J64:K64"/>
    <mergeCell ref="L64:Q64"/>
    <mergeCell ref="S64:T64"/>
    <mergeCell ref="U64:V64"/>
    <mergeCell ref="W64:X64"/>
    <mergeCell ref="F65:G65"/>
    <mergeCell ref="H65:I65"/>
    <mergeCell ref="J65:K65"/>
    <mergeCell ref="L65:Q65"/>
    <mergeCell ref="S65:T65"/>
    <mergeCell ref="U65:V65"/>
    <mergeCell ref="W65:X65"/>
    <mergeCell ref="F66:G66"/>
    <mergeCell ref="H66:I66"/>
    <mergeCell ref="J66:K66"/>
    <mergeCell ref="L66:Q66"/>
    <mergeCell ref="S66:T66"/>
    <mergeCell ref="U66:V66"/>
    <mergeCell ref="W66:X66"/>
    <mergeCell ref="F67:G67"/>
    <mergeCell ref="H67:I67"/>
    <mergeCell ref="J67:K67"/>
    <mergeCell ref="L67:Q67"/>
    <mergeCell ref="S67:T67"/>
    <mergeCell ref="U67:V67"/>
    <mergeCell ref="W67:X67"/>
    <mergeCell ref="F68:G68"/>
    <mergeCell ref="H68:I68"/>
    <mergeCell ref="J68:K68"/>
    <mergeCell ref="L68:Q68"/>
    <mergeCell ref="S68:T68"/>
    <mergeCell ref="U68:V68"/>
    <mergeCell ref="W68:X68"/>
    <mergeCell ref="F69:G69"/>
    <mergeCell ref="H69:I69"/>
    <mergeCell ref="J69:K69"/>
    <mergeCell ref="L69:Q69"/>
    <mergeCell ref="S69:T69"/>
    <mergeCell ref="U69:V69"/>
    <mergeCell ref="W69:X69"/>
    <mergeCell ref="F70:G70"/>
    <mergeCell ref="H70:I70"/>
    <mergeCell ref="J70:K70"/>
    <mergeCell ref="L70:Q70"/>
    <mergeCell ref="S70:T70"/>
    <mergeCell ref="U70:V70"/>
    <mergeCell ref="W70:X70"/>
    <mergeCell ref="F71:G71"/>
    <mergeCell ref="H71:I71"/>
    <mergeCell ref="J71:K71"/>
    <mergeCell ref="L71:Q71"/>
    <mergeCell ref="S71:T71"/>
    <mergeCell ref="U71:V71"/>
    <mergeCell ref="W71:X71"/>
    <mergeCell ref="F72:G72"/>
    <mergeCell ref="H72:I72"/>
    <mergeCell ref="J72:K72"/>
    <mergeCell ref="L72:Q72"/>
    <mergeCell ref="S72:T72"/>
    <mergeCell ref="U72:V72"/>
    <mergeCell ref="W72:X72"/>
    <mergeCell ref="F73:G73"/>
    <mergeCell ref="H73:I73"/>
    <mergeCell ref="J73:K73"/>
    <mergeCell ref="L73:Q73"/>
    <mergeCell ref="S73:T73"/>
    <mergeCell ref="U73:V73"/>
    <mergeCell ref="W73:X73"/>
    <mergeCell ref="F74:G74"/>
    <mergeCell ref="H74:I74"/>
    <mergeCell ref="J74:K74"/>
    <mergeCell ref="L74:Q74"/>
    <mergeCell ref="S74:T74"/>
    <mergeCell ref="U74:V74"/>
    <mergeCell ref="W74:X74"/>
    <mergeCell ref="F75:G75"/>
    <mergeCell ref="H75:I75"/>
    <mergeCell ref="J75:K75"/>
    <mergeCell ref="L75:Q75"/>
    <mergeCell ref="S75:T75"/>
    <mergeCell ref="U75:V75"/>
    <mergeCell ref="W75:X75"/>
    <mergeCell ref="A1:A8"/>
    <mergeCell ref="A10:A45"/>
    <mergeCell ref="A47:A75"/>
    <mergeCell ref="B1:B8"/>
    <mergeCell ref="B49:B53"/>
    <mergeCell ref="B54:B57"/>
    <mergeCell ref="B58:B62"/>
    <mergeCell ref="B63:B67"/>
    <mergeCell ref="B68:B71"/>
    <mergeCell ref="B72:B75"/>
    <mergeCell ref="D12:D16"/>
    <mergeCell ref="E12:E16"/>
    <mergeCell ref="E18:E22"/>
    <mergeCell ref="E23:E27"/>
    <mergeCell ref="F12:F16"/>
    <mergeCell ref="F18:F22"/>
    <mergeCell ref="F23:F27"/>
    <mergeCell ref="F28:F32"/>
    <mergeCell ref="F33:F37"/>
    <mergeCell ref="F38:F42"/>
    <mergeCell ref="F43:F44"/>
    <mergeCell ref="K12:K16"/>
    <mergeCell ref="K43:K44"/>
    <mergeCell ref="N12:N16"/>
    <mergeCell ref="O12:O16"/>
    <mergeCell ref="O43:O44"/>
    <mergeCell ref="R43:R44"/>
    <mergeCell ref="S12:S15"/>
    <mergeCell ref="S18:S22"/>
    <mergeCell ref="S23:S27"/>
    <mergeCell ref="S43:S44"/>
    <mergeCell ref="B12:C16"/>
    <mergeCell ref="L12:M16"/>
    <mergeCell ref="P12:Q16"/>
    <mergeCell ref="T1:X8"/>
    <mergeCell ref="T12:X16"/>
    <mergeCell ref="G12:H13"/>
    <mergeCell ref="I12:J13"/>
    <mergeCell ref="G14:H16"/>
    <mergeCell ref="I14:J16"/>
    <mergeCell ref="B18:C22"/>
    <mergeCell ref="T18:X22"/>
    <mergeCell ref="B23:C27"/>
    <mergeCell ref="T23:X27"/>
    <mergeCell ref="B28:C32"/>
    <mergeCell ref="T28:X32"/>
    <mergeCell ref="D58:E62"/>
    <mergeCell ref="D68:E71"/>
    <mergeCell ref="D72:E75"/>
    <mergeCell ref="D63:E67"/>
    <mergeCell ref="D54:E57"/>
    <mergeCell ref="D49:E53"/>
    <mergeCell ref="B43:C44"/>
    <mergeCell ref="D43:E44"/>
    <mergeCell ref="L43:M44"/>
    <mergeCell ref="P43:Q44"/>
    <mergeCell ref="G43:H44"/>
    <mergeCell ref="I43:J44"/>
    <mergeCell ref="T43:X44"/>
    <mergeCell ref="B33:C37"/>
    <mergeCell ref="B38:C42"/>
    <mergeCell ref="T33:X37"/>
    <mergeCell ref="T38:X42"/>
  </mergeCells>
  <hyperlinks>
    <hyperlink ref="Z1" location="目录!A1" display="返回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5" orientation="portrait"/>
  <headerFooter alignWithMargins="0"/>
  <rowBreaks count="1" manualBreakCount="1">
    <brk id="46" max="23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AG59"/>
  <sheetViews>
    <sheetView zoomScale="70" zoomScaleNormal="70" workbookViewId="0">
      <pane xSplit="8" ySplit="1" topLeftCell="I23" activePane="bottomRight" state="frozen"/>
      <selection/>
      <selection pane="topRight"/>
      <selection pane="bottomLeft"/>
      <selection pane="bottomRight" activeCell="P55" sqref="P55:P59"/>
    </sheetView>
  </sheetViews>
  <sheetFormatPr defaultColWidth="9" defaultRowHeight="14.25"/>
  <cols>
    <col min="1" max="2" width="9" style="892"/>
    <col min="3" max="3" width="17.95" style="892" customWidth="1"/>
    <col min="4" max="4" width="16.8166666666667" style="892" customWidth="1"/>
    <col min="5" max="5" width="22.0333333333333" style="893" customWidth="1"/>
    <col min="6" max="6" width="17.2" style="893" customWidth="1"/>
    <col min="7" max="7" width="14.5583333333333" style="893" hidden="1" customWidth="1"/>
    <col min="8" max="8" width="16.25" style="892" hidden="1" customWidth="1"/>
    <col min="9" max="9" width="12.5" style="892" hidden="1" customWidth="1"/>
    <col min="10" max="13" width="9" style="892" hidden="1" customWidth="1"/>
    <col min="14" max="14" width="9" style="892" customWidth="1"/>
    <col min="15" max="15" width="9" style="894"/>
    <col min="16" max="16" width="25" style="894" customWidth="1"/>
    <col min="17" max="18" width="41.5583333333333" style="894" customWidth="1"/>
    <col min="19" max="21" width="11.5" style="895"/>
    <col min="22" max="22" width="9" style="892"/>
    <col min="23" max="24" width="9" style="896"/>
    <col min="25" max="27" width="9" style="892"/>
    <col min="28" max="28" width="9" style="896"/>
    <col min="29" max="32" width="9" style="892"/>
    <col min="33" max="33" width="25.4416666666667" style="896" customWidth="1"/>
    <col min="34" max="34" width="9.125" style="896"/>
    <col min="35" max="39" width="9" style="896"/>
    <col min="40" max="42" width="9" style="892"/>
    <col min="43" max="43" width="9.99166666666667" style="892" customWidth="1"/>
    <col min="44" max="16384" width="9" style="892"/>
  </cols>
  <sheetData>
    <row r="1" ht="22.5" spans="1:33">
      <c r="A1" s="897" t="s">
        <v>165</v>
      </c>
      <c r="B1" s="898"/>
      <c r="C1" s="898"/>
      <c r="D1" s="898"/>
      <c r="E1" s="898"/>
      <c r="F1" s="899" t="s">
        <v>166</v>
      </c>
      <c r="G1" s="900"/>
      <c r="H1" s="900"/>
      <c r="I1" s="900"/>
      <c r="J1" s="900"/>
      <c r="K1" s="900"/>
      <c r="L1" s="900"/>
      <c r="M1" s="961"/>
      <c r="N1" s="962" t="s">
        <v>167</v>
      </c>
      <c r="O1" s="963"/>
      <c r="P1" s="964" t="s">
        <v>168</v>
      </c>
      <c r="Q1" s="1002"/>
      <c r="R1" s="1002"/>
      <c r="S1" s="1002"/>
      <c r="T1" s="1002"/>
      <c r="U1" s="1002"/>
      <c r="V1" s="1002"/>
      <c r="W1" s="1002"/>
      <c r="X1" s="1002"/>
      <c r="Y1" s="1002"/>
      <c r="Z1" s="1002"/>
      <c r="AA1" s="1081"/>
      <c r="AB1" s="1082" t="s">
        <v>169</v>
      </c>
      <c r="AC1" s="1082"/>
      <c r="AD1" s="1082"/>
      <c r="AE1" s="1082"/>
      <c r="AF1" s="1082"/>
      <c r="AG1" s="1082"/>
    </row>
    <row r="2" ht="22.5" spans="1:33">
      <c r="A2" s="901"/>
      <c r="B2" s="902"/>
      <c r="C2" s="902"/>
      <c r="D2" s="902"/>
      <c r="E2" s="902"/>
      <c r="F2" s="903"/>
      <c r="G2" s="904"/>
      <c r="H2" s="904"/>
      <c r="I2" s="904"/>
      <c r="J2" s="904"/>
      <c r="K2" s="904"/>
      <c r="L2" s="904"/>
      <c r="M2" s="965"/>
      <c r="N2" s="966"/>
      <c r="O2" s="967" t="s">
        <v>170</v>
      </c>
      <c r="P2" s="907" t="s">
        <v>171</v>
      </c>
      <c r="Q2" s="1003" t="s">
        <v>172</v>
      </c>
      <c r="R2" s="1003" t="s">
        <v>173</v>
      </c>
      <c r="S2" s="1004" t="s">
        <v>174</v>
      </c>
      <c r="T2" s="1005" t="s">
        <v>175</v>
      </c>
      <c r="U2" s="1006" t="s">
        <v>176</v>
      </c>
      <c r="V2" s="907" t="s">
        <v>177</v>
      </c>
      <c r="W2" s="1007" t="s">
        <v>178</v>
      </c>
      <c r="X2" s="1008" t="s">
        <v>179</v>
      </c>
      <c r="Y2" s="907" t="s">
        <v>180</v>
      </c>
      <c r="Z2" s="907" t="s">
        <v>181</v>
      </c>
      <c r="AA2" s="1083" t="s">
        <v>182</v>
      </c>
      <c r="AB2" s="1084" t="s">
        <v>183</v>
      </c>
      <c r="AC2" s="1084"/>
      <c r="AD2" s="1084"/>
      <c r="AE2" s="1084"/>
      <c r="AF2" s="1085" t="s">
        <v>184</v>
      </c>
      <c r="AG2" s="1008" t="s">
        <v>185</v>
      </c>
    </row>
    <row r="3" ht="67.5" spans="1:33">
      <c r="A3" s="905" t="s">
        <v>186</v>
      </c>
      <c r="B3" s="906" t="s">
        <v>187</v>
      </c>
      <c r="C3" s="907" t="s">
        <v>188</v>
      </c>
      <c r="D3" s="907" t="s">
        <v>189</v>
      </c>
      <c r="E3" s="908" t="s">
        <v>190</v>
      </c>
      <c r="F3" s="907" t="s">
        <v>191</v>
      </c>
      <c r="G3" s="909" t="s">
        <v>192</v>
      </c>
      <c r="H3" s="907" t="s">
        <v>193</v>
      </c>
      <c r="I3" s="968" t="s">
        <v>194</v>
      </c>
      <c r="J3" s="969" t="s">
        <v>192</v>
      </c>
      <c r="K3" s="970" t="s">
        <v>193</v>
      </c>
      <c r="L3" s="968" t="s">
        <v>195</v>
      </c>
      <c r="M3" s="968" t="s">
        <v>196</v>
      </c>
      <c r="N3" s="971" t="s">
        <v>197</v>
      </c>
      <c r="O3" s="967"/>
      <c r="P3" s="907"/>
      <c r="Q3" s="1009"/>
      <c r="R3" s="1009"/>
      <c r="S3" s="1010"/>
      <c r="T3" s="1011"/>
      <c r="U3" s="1012"/>
      <c r="V3" s="907"/>
      <c r="W3" s="1007"/>
      <c r="X3" s="1008"/>
      <c r="Y3" s="907"/>
      <c r="Z3" s="907"/>
      <c r="AA3" s="1083"/>
      <c r="AB3" s="1084" t="s">
        <v>198</v>
      </c>
      <c r="AC3" s="1084" t="s">
        <v>199</v>
      </c>
      <c r="AD3" s="1084" t="s">
        <v>200</v>
      </c>
      <c r="AE3" s="1008" t="s">
        <v>201</v>
      </c>
      <c r="AF3" s="1085"/>
      <c r="AG3" s="1008"/>
    </row>
    <row r="4" ht="20.25" spans="1:33">
      <c r="A4" s="910">
        <v>1</v>
      </c>
      <c r="B4" s="911"/>
      <c r="C4" s="912" t="s">
        <v>202</v>
      </c>
      <c r="D4" s="912" t="s">
        <v>203</v>
      </c>
      <c r="E4" s="913"/>
      <c r="F4" s="914" t="s">
        <v>204</v>
      </c>
      <c r="G4" s="915">
        <v>0.8</v>
      </c>
      <c r="H4" s="916" t="s">
        <v>205</v>
      </c>
      <c r="I4" s="972"/>
      <c r="J4" s="972"/>
      <c r="K4" s="972"/>
      <c r="L4" s="972"/>
      <c r="M4" s="972"/>
      <c r="N4" s="973">
        <v>1</v>
      </c>
      <c r="O4" s="913" t="s">
        <v>206</v>
      </c>
      <c r="P4" s="974" t="s">
        <v>207</v>
      </c>
      <c r="Q4" s="1013"/>
      <c r="R4" s="1014"/>
      <c r="S4" s="1015"/>
      <c r="T4" s="1015"/>
      <c r="U4" s="1016"/>
      <c r="V4" s="1017"/>
      <c r="W4" s="1017"/>
      <c r="X4" s="915"/>
      <c r="Y4" s="973"/>
      <c r="Z4" s="1086"/>
      <c r="AA4" s="1087"/>
      <c r="AB4" s="1087"/>
      <c r="AC4" s="1087"/>
      <c r="AD4" s="1017"/>
      <c r="AE4" s="1087"/>
      <c r="AF4" s="1087"/>
      <c r="AG4" s="1087"/>
    </row>
    <row r="5" ht="20.25" spans="1:33">
      <c r="A5" s="917"/>
      <c r="B5" s="911"/>
      <c r="C5" s="918"/>
      <c r="D5" s="918"/>
      <c r="E5" s="913"/>
      <c r="F5" s="914"/>
      <c r="G5" s="915"/>
      <c r="H5" s="916"/>
      <c r="I5" s="972"/>
      <c r="J5" s="972"/>
      <c r="K5" s="972"/>
      <c r="L5" s="972"/>
      <c r="M5" s="972"/>
      <c r="N5" s="973"/>
      <c r="O5" s="913"/>
      <c r="P5" s="975" t="s">
        <v>208</v>
      </c>
      <c r="Q5" s="1018" t="s">
        <v>209</v>
      </c>
      <c r="R5" s="1019" t="s">
        <v>210</v>
      </c>
      <c r="S5" s="1020" t="s">
        <v>211</v>
      </c>
      <c r="T5" s="1021" t="s">
        <v>113</v>
      </c>
      <c r="U5" s="1022" t="s">
        <v>103</v>
      </c>
      <c r="V5" s="910">
        <v>5</v>
      </c>
      <c r="W5" s="973">
        <f>450*X5*Y5</f>
        <v>6660</v>
      </c>
      <c r="X5" s="915">
        <v>0.74</v>
      </c>
      <c r="Y5" s="973">
        <v>20</v>
      </c>
      <c r="Z5" s="1088">
        <v>0</v>
      </c>
      <c r="AA5" s="1089">
        <v>0.003</v>
      </c>
      <c r="AB5" s="1090">
        <v>2400</v>
      </c>
      <c r="AC5" s="1090">
        <v>1500</v>
      </c>
      <c r="AD5" s="1017">
        <v>900</v>
      </c>
      <c r="AE5" s="915">
        <v>0.4</v>
      </c>
      <c r="AF5" s="1091"/>
      <c r="AG5" s="915">
        <f t="shared" ref="AG5:AG9" si="0">AB5*AC5*AD5*AE5*7.85/1000000000</f>
        <v>10.1736</v>
      </c>
    </row>
    <row r="6" ht="20.25" spans="1:33">
      <c r="A6" s="917"/>
      <c r="B6" s="911"/>
      <c r="C6" s="918"/>
      <c r="D6" s="918"/>
      <c r="E6" s="913"/>
      <c r="F6" s="914"/>
      <c r="G6" s="915"/>
      <c r="H6" s="916"/>
      <c r="I6" s="972"/>
      <c r="J6" s="972"/>
      <c r="K6" s="972"/>
      <c r="L6" s="972"/>
      <c r="M6" s="972"/>
      <c r="N6" s="973"/>
      <c r="O6" s="913"/>
      <c r="P6" s="974" t="s">
        <v>212</v>
      </c>
      <c r="Q6" s="1018" t="s">
        <v>213</v>
      </c>
      <c r="R6" s="1019" t="s">
        <v>214</v>
      </c>
      <c r="S6" s="1023"/>
      <c r="T6" s="1024"/>
      <c r="U6" s="1025"/>
      <c r="V6" s="917"/>
      <c r="W6" s="973"/>
      <c r="X6" s="915"/>
      <c r="Y6" s="973"/>
      <c r="Z6" s="1088"/>
      <c r="AA6" s="1089"/>
      <c r="AB6" s="1090">
        <v>2400</v>
      </c>
      <c r="AC6" s="1090">
        <v>1500</v>
      </c>
      <c r="AD6" s="1017">
        <v>900</v>
      </c>
      <c r="AE6" s="915">
        <v>0.38</v>
      </c>
      <c r="AF6" s="1091"/>
      <c r="AG6" s="915">
        <f t="shared" si="0"/>
        <v>9.66492</v>
      </c>
    </row>
    <row r="7" ht="20.25" spans="1:33">
      <c r="A7" s="917"/>
      <c r="B7" s="911"/>
      <c r="C7" s="918"/>
      <c r="D7" s="918"/>
      <c r="E7" s="913"/>
      <c r="F7" s="914"/>
      <c r="G7" s="915"/>
      <c r="H7" s="916"/>
      <c r="I7" s="972"/>
      <c r="J7" s="972"/>
      <c r="K7" s="972"/>
      <c r="L7" s="972"/>
      <c r="M7" s="972"/>
      <c r="N7" s="973"/>
      <c r="O7" s="913"/>
      <c r="P7" s="974" t="s">
        <v>215</v>
      </c>
      <c r="Q7" s="1018" t="s">
        <v>216</v>
      </c>
      <c r="R7" s="1019" t="s">
        <v>217</v>
      </c>
      <c r="S7" s="1023"/>
      <c r="T7" s="1024"/>
      <c r="U7" s="1025"/>
      <c r="V7" s="917"/>
      <c r="W7" s="973"/>
      <c r="X7" s="915"/>
      <c r="Y7" s="973"/>
      <c r="Z7" s="1088"/>
      <c r="AA7" s="1089"/>
      <c r="AB7" s="1090">
        <v>2400</v>
      </c>
      <c r="AC7" s="1090">
        <v>1500</v>
      </c>
      <c r="AD7" s="1017">
        <v>900</v>
      </c>
      <c r="AE7" s="915">
        <v>0.38</v>
      </c>
      <c r="AF7" s="1091"/>
      <c r="AG7" s="915">
        <f t="shared" si="0"/>
        <v>9.66492</v>
      </c>
    </row>
    <row r="8" ht="40.5" spans="1:33">
      <c r="A8" s="917"/>
      <c r="B8" s="911"/>
      <c r="C8" s="918"/>
      <c r="D8" s="918"/>
      <c r="E8" s="913"/>
      <c r="F8" s="914"/>
      <c r="G8" s="915"/>
      <c r="H8" s="916"/>
      <c r="I8" s="972"/>
      <c r="J8" s="972"/>
      <c r="K8" s="972"/>
      <c r="L8" s="972"/>
      <c r="M8" s="972"/>
      <c r="N8" s="973"/>
      <c r="O8" s="913"/>
      <c r="P8" s="975" t="s">
        <v>218</v>
      </c>
      <c r="Q8" s="1018" t="s">
        <v>219</v>
      </c>
      <c r="R8" s="1019" t="s">
        <v>220</v>
      </c>
      <c r="S8" s="1023"/>
      <c r="T8" s="1024"/>
      <c r="U8" s="1025"/>
      <c r="V8" s="917"/>
      <c r="W8" s="973"/>
      <c r="X8" s="915"/>
      <c r="Y8" s="973"/>
      <c r="Z8" s="1088"/>
      <c r="AA8" s="1089"/>
      <c r="AB8" s="1090">
        <v>2300</v>
      </c>
      <c r="AC8" s="1090">
        <v>1400</v>
      </c>
      <c r="AD8" s="1017">
        <v>900</v>
      </c>
      <c r="AE8" s="915">
        <v>0.38</v>
      </c>
      <c r="AF8" s="1091"/>
      <c r="AG8" s="915">
        <f t="shared" si="0"/>
        <v>8.644734</v>
      </c>
    </row>
    <row r="9" ht="20.25" spans="1:33">
      <c r="A9" s="917"/>
      <c r="B9" s="911"/>
      <c r="C9" s="918"/>
      <c r="D9" s="918"/>
      <c r="E9" s="913"/>
      <c r="F9" s="914"/>
      <c r="G9" s="915"/>
      <c r="H9" s="916"/>
      <c r="I9" s="972"/>
      <c r="J9" s="972"/>
      <c r="K9" s="972"/>
      <c r="L9" s="972"/>
      <c r="M9" s="972"/>
      <c r="N9" s="973"/>
      <c r="O9" s="913"/>
      <c r="P9" s="974" t="s">
        <v>221</v>
      </c>
      <c r="Q9" s="1018" t="s">
        <v>222</v>
      </c>
      <c r="R9" s="1019" t="s">
        <v>223</v>
      </c>
      <c r="S9" s="1023"/>
      <c r="T9" s="1026"/>
      <c r="U9" s="1027"/>
      <c r="V9" s="919"/>
      <c r="W9" s="973"/>
      <c r="X9" s="915"/>
      <c r="Y9" s="973"/>
      <c r="Z9" s="1088"/>
      <c r="AA9" s="1089"/>
      <c r="AB9" s="1090">
        <v>2300</v>
      </c>
      <c r="AC9" s="1090">
        <v>1400</v>
      </c>
      <c r="AD9" s="1017">
        <v>900</v>
      </c>
      <c r="AE9" s="915">
        <v>0.36</v>
      </c>
      <c r="AF9" s="1091"/>
      <c r="AG9" s="915">
        <f t="shared" si="0"/>
        <v>8.189748</v>
      </c>
    </row>
    <row r="10" ht="20.25" spans="1:33">
      <c r="A10" s="919"/>
      <c r="B10" s="911"/>
      <c r="C10" s="920"/>
      <c r="D10" s="920"/>
      <c r="E10" s="913"/>
      <c r="F10" s="914"/>
      <c r="G10" s="915"/>
      <c r="H10" s="916"/>
      <c r="I10" s="972"/>
      <c r="J10" s="972"/>
      <c r="K10" s="972"/>
      <c r="L10" s="972"/>
      <c r="M10" s="972"/>
      <c r="N10" s="973"/>
      <c r="O10" s="913"/>
      <c r="P10" s="974"/>
      <c r="Q10" s="1013"/>
      <c r="R10" s="1014"/>
      <c r="S10" s="1015"/>
      <c r="T10" s="1015"/>
      <c r="U10" s="1016"/>
      <c r="V10" s="1017"/>
      <c r="W10" s="1028"/>
      <c r="X10" s="1029"/>
      <c r="Y10" s="973"/>
      <c r="Z10" s="1088"/>
      <c r="AA10" s="913"/>
      <c r="AB10" s="1090"/>
      <c r="AC10" s="1090"/>
      <c r="AD10" s="1017"/>
      <c r="AE10" s="913"/>
      <c r="AF10" s="913"/>
      <c r="AG10" s="915"/>
    </row>
    <row r="11" ht="20.25" spans="1:33">
      <c r="A11" s="910">
        <v>2</v>
      </c>
      <c r="B11" s="911"/>
      <c r="C11" s="914" t="s">
        <v>224</v>
      </c>
      <c r="D11" s="914" t="s">
        <v>225</v>
      </c>
      <c r="E11" s="913"/>
      <c r="F11" s="921" t="s">
        <v>226</v>
      </c>
      <c r="G11" s="915">
        <v>0.7</v>
      </c>
      <c r="H11" s="916" t="s">
        <v>205</v>
      </c>
      <c r="I11" s="972"/>
      <c r="J11" s="972"/>
      <c r="K11" s="972"/>
      <c r="L11" s="972"/>
      <c r="M11" s="972"/>
      <c r="N11" s="973">
        <v>1</v>
      </c>
      <c r="O11" s="913" t="s">
        <v>206</v>
      </c>
      <c r="P11" s="974" t="s">
        <v>207</v>
      </c>
      <c r="Q11" s="1013"/>
      <c r="R11" s="1014"/>
      <c r="S11" s="1015"/>
      <c r="T11" s="1015"/>
      <c r="U11" s="1016"/>
      <c r="V11" s="1017"/>
      <c r="W11" s="1017"/>
      <c r="X11" s="915"/>
      <c r="Y11" s="973"/>
      <c r="Z11" s="1086"/>
      <c r="AA11" s="1087"/>
      <c r="AB11" s="1092"/>
      <c r="AC11" s="1092"/>
      <c r="AD11" s="1017"/>
      <c r="AE11" s="1093"/>
      <c r="AF11" s="1094"/>
      <c r="AG11" s="1093"/>
    </row>
    <row r="12" ht="20.25" spans="1:33">
      <c r="A12" s="917"/>
      <c r="B12" s="911"/>
      <c r="C12" s="914"/>
      <c r="D12" s="914"/>
      <c r="E12" s="913"/>
      <c r="F12" s="921"/>
      <c r="G12" s="915"/>
      <c r="H12" s="916"/>
      <c r="I12" s="972"/>
      <c r="J12" s="972"/>
      <c r="K12" s="972"/>
      <c r="L12" s="972"/>
      <c r="M12" s="972"/>
      <c r="N12" s="973"/>
      <c r="O12" s="913"/>
      <c r="P12" s="975" t="s">
        <v>208</v>
      </c>
      <c r="Q12" s="1018" t="s">
        <v>227</v>
      </c>
      <c r="R12" s="1019" t="s">
        <v>210</v>
      </c>
      <c r="S12" s="1020" t="s">
        <v>211</v>
      </c>
      <c r="T12" s="1021" t="s">
        <v>113</v>
      </c>
      <c r="U12" s="1022" t="s">
        <v>103</v>
      </c>
      <c r="V12" s="910">
        <v>5</v>
      </c>
      <c r="W12" s="973">
        <f>450*X12*Y12</f>
        <v>6660</v>
      </c>
      <c r="X12" s="915">
        <v>0.74</v>
      </c>
      <c r="Y12" s="973">
        <v>20</v>
      </c>
      <c r="Z12" s="1088">
        <v>0</v>
      </c>
      <c r="AA12" s="1095">
        <v>0.003</v>
      </c>
      <c r="AB12" s="1090">
        <v>2400</v>
      </c>
      <c r="AC12" s="1096">
        <v>1300</v>
      </c>
      <c r="AD12" s="1017">
        <v>900</v>
      </c>
      <c r="AE12" s="915">
        <v>0.4</v>
      </c>
      <c r="AF12" s="1097">
        <v>990</v>
      </c>
      <c r="AG12" s="915">
        <f t="shared" ref="AG12:AG16" si="1">AB12*AC12*AD12*AE12*7.85/1000000000</f>
        <v>8.81712</v>
      </c>
    </row>
    <row r="13" ht="20.25" spans="1:33">
      <c r="A13" s="917"/>
      <c r="B13" s="911"/>
      <c r="C13" s="914"/>
      <c r="D13" s="914"/>
      <c r="E13" s="913"/>
      <c r="F13" s="921"/>
      <c r="G13" s="915"/>
      <c r="H13" s="916"/>
      <c r="I13" s="972"/>
      <c r="J13" s="972"/>
      <c r="K13" s="972"/>
      <c r="L13" s="972"/>
      <c r="M13" s="972"/>
      <c r="N13" s="973"/>
      <c r="O13" s="913"/>
      <c r="P13" s="974" t="s">
        <v>212</v>
      </c>
      <c r="Q13" s="1018" t="s">
        <v>228</v>
      </c>
      <c r="R13" s="1019" t="s">
        <v>214</v>
      </c>
      <c r="S13" s="1023"/>
      <c r="T13" s="1024"/>
      <c r="U13" s="1025"/>
      <c r="V13" s="917"/>
      <c r="W13" s="973"/>
      <c r="X13" s="915"/>
      <c r="Y13" s="973"/>
      <c r="Z13" s="1088"/>
      <c r="AA13" s="1098"/>
      <c r="AB13" s="1090">
        <v>2400</v>
      </c>
      <c r="AC13" s="1096">
        <v>1300</v>
      </c>
      <c r="AD13" s="1017">
        <v>900</v>
      </c>
      <c r="AE13" s="915">
        <v>0.38</v>
      </c>
      <c r="AF13" s="1097">
        <v>990</v>
      </c>
      <c r="AG13" s="915">
        <f t="shared" si="1"/>
        <v>8.376264</v>
      </c>
    </row>
    <row r="14" ht="20.25" spans="1:33">
      <c r="A14" s="917"/>
      <c r="B14" s="911"/>
      <c r="C14" s="914"/>
      <c r="D14" s="914"/>
      <c r="E14" s="913"/>
      <c r="F14" s="921"/>
      <c r="G14" s="915"/>
      <c r="H14" s="916"/>
      <c r="I14" s="972"/>
      <c r="J14" s="972"/>
      <c r="K14" s="972"/>
      <c r="L14" s="972"/>
      <c r="M14" s="972"/>
      <c r="N14" s="973"/>
      <c r="O14" s="913"/>
      <c r="P14" s="974" t="s">
        <v>229</v>
      </c>
      <c r="Q14" s="1018" t="s">
        <v>230</v>
      </c>
      <c r="R14" s="1019" t="s">
        <v>217</v>
      </c>
      <c r="S14" s="1023"/>
      <c r="T14" s="1024"/>
      <c r="U14" s="1025"/>
      <c r="V14" s="917"/>
      <c r="W14" s="973"/>
      <c r="X14" s="915"/>
      <c r="Y14" s="973"/>
      <c r="Z14" s="1088"/>
      <c r="AA14" s="1098"/>
      <c r="AB14" s="1090">
        <v>2400</v>
      </c>
      <c r="AC14" s="1096">
        <v>1300</v>
      </c>
      <c r="AD14" s="1017">
        <v>900</v>
      </c>
      <c r="AE14" s="915">
        <v>0.38</v>
      </c>
      <c r="AF14" s="1097">
        <v>990</v>
      </c>
      <c r="AG14" s="915">
        <f t="shared" si="1"/>
        <v>8.376264</v>
      </c>
    </row>
    <row r="15" ht="60.75" spans="1:33">
      <c r="A15" s="917"/>
      <c r="B15" s="911"/>
      <c r="C15" s="914"/>
      <c r="D15" s="914"/>
      <c r="E15" s="913"/>
      <c r="F15" s="921"/>
      <c r="G15" s="915"/>
      <c r="H15" s="916"/>
      <c r="I15" s="972"/>
      <c r="J15" s="972"/>
      <c r="K15" s="972"/>
      <c r="L15" s="972"/>
      <c r="M15" s="972"/>
      <c r="N15" s="973"/>
      <c r="O15" s="913"/>
      <c r="P15" s="975" t="s">
        <v>231</v>
      </c>
      <c r="Q15" s="1018" t="s">
        <v>232</v>
      </c>
      <c r="R15" s="1019" t="s">
        <v>220</v>
      </c>
      <c r="S15" s="1023"/>
      <c r="T15" s="1024"/>
      <c r="U15" s="1025"/>
      <c r="V15" s="917"/>
      <c r="W15" s="973"/>
      <c r="X15" s="915"/>
      <c r="Y15" s="973"/>
      <c r="Z15" s="1088"/>
      <c r="AA15" s="1098"/>
      <c r="AB15" s="1090">
        <v>2300</v>
      </c>
      <c r="AC15" s="1090">
        <v>1200</v>
      </c>
      <c r="AD15" s="1017">
        <v>900</v>
      </c>
      <c r="AE15" s="915">
        <v>0.38</v>
      </c>
      <c r="AF15" s="1097">
        <v>990</v>
      </c>
      <c r="AG15" s="915">
        <f t="shared" si="1"/>
        <v>7.409772</v>
      </c>
    </row>
    <row r="16" ht="20.25" spans="1:33">
      <c r="A16" s="917"/>
      <c r="B16" s="911"/>
      <c r="C16" s="914"/>
      <c r="D16" s="914"/>
      <c r="E16" s="913"/>
      <c r="F16" s="921"/>
      <c r="G16" s="915"/>
      <c r="H16" s="916"/>
      <c r="I16" s="972"/>
      <c r="J16" s="972"/>
      <c r="K16" s="972"/>
      <c r="L16" s="972"/>
      <c r="M16" s="972"/>
      <c r="N16" s="973"/>
      <c r="O16" s="913"/>
      <c r="P16" s="974" t="s">
        <v>221</v>
      </c>
      <c r="Q16" s="1018" t="s">
        <v>233</v>
      </c>
      <c r="R16" s="1019" t="s">
        <v>223</v>
      </c>
      <c r="S16" s="1023"/>
      <c r="T16" s="1026"/>
      <c r="U16" s="1027"/>
      <c r="V16" s="919"/>
      <c r="W16" s="973"/>
      <c r="X16" s="915"/>
      <c r="Y16" s="973"/>
      <c r="Z16" s="1088"/>
      <c r="AA16" s="1099"/>
      <c r="AB16" s="1090">
        <v>2300</v>
      </c>
      <c r="AC16" s="1090">
        <v>1200</v>
      </c>
      <c r="AD16" s="1017">
        <v>900</v>
      </c>
      <c r="AE16" s="915">
        <v>0.36</v>
      </c>
      <c r="AF16" s="1097">
        <v>990</v>
      </c>
      <c r="AG16" s="915">
        <f t="shared" si="1"/>
        <v>7.019784</v>
      </c>
    </row>
    <row r="17" ht="20.25" spans="1:33">
      <c r="A17" s="919"/>
      <c r="B17" s="911"/>
      <c r="C17" s="914"/>
      <c r="D17" s="914"/>
      <c r="E17" s="913"/>
      <c r="F17" s="921"/>
      <c r="G17" s="915"/>
      <c r="H17" s="916"/>
      <c r="I17" s="972"/>
      <c r="J17" s="972"/>
      <c r="K17" s="972"/>
      <c r="L17" s="972"/>
      <c r="M17" s="972"/>
      <c r="N17" s="973"/>
      <c r="O17" s="913"/>
      <c r="P17" s="976"/>
      <c r="Q17" s="1013"/>
      <c r="R17" s="1030"/>
      <c r="S17" s="1031"/>
      <c r="T17" s="1031"/>
      <c r="U17" s="1032"/>
      <c r="V17" s="1017"/>
      <c r="W17" s="1028"/>
      <c r="X17" s="1029"/>
      <c r="Y17" s="973"/>
      <c r="Z17" s="1088"/>
      <c r="AA17" s="913"/>
      <c r="AB17" s="913"/>
      <c r="AC17" s="913"/>
      <c r="AD17" s="1017"/>
      <c r="AE17" s="1100"/>
      <c r="AF17" s="1100"/>
      <c r="AG17" s="915"/>
    </row>
    <row r="18" ht="20.25" spans="1:33">
      <c r="A18" s="910">
        <v>3</v>
      </c>
      <c r="B18" s="922"/>
      <c r="C18" s="923" t="s">
        <v>234</v>
      </c>
      <c r="D18" s="924" t="s">
        <v>235</v>
      </c>
      <c r="E18" s="925"/>
      <c r="F18" s="926" t="s">
        <v>236</v>
      </c>
      <c r="G18" s="927">
        <v>1.2</v>
      </c>
      <c r="H18" s="928" t="s">
        <v>205</v>
      </c>
      <c r="I18" s="977"/>
      <c r="J18" s="977"/>
      <c r="K18" s="977"/>
      <c r="L18" s="977"/>
      <c r="M18" s="977"/>
      <c r="N18" s="925">
        <v>1</v>
      </c>
      <c r="O18" s="978" t="s">
        <v>206</v>
      </c>
      <c r="P18" s="979" t="s">
        <v>207</v>
      </c>
      <c r="Q18" s="1033"/>
      <c r="R18" s="1034"/>
      <c r="S18" s="1035" t="s">
        <v>237</v>
      </c>
      <c r="T18" s="1035"/>
      <c r="U18" s="1036"/>
      <c r="V18" s="926"/>
      <c r="W18" s="926"/>
      <c r="X18" s="926"/>
      <c r="Y18" s="926"/>
      <c r="Z18" s="1101"/>
      <c r="AA18" s="1102"/>
      <c r="AB18" s="1102"/>
      <c r="AC18" s="1102"/>
      <c r="AD18" s="948"/>
      <c r="AE18" s="1103"/>
      <c r="AF18" s="977"/>
      <c r="AG18" s="1100"/>
    </row>
    <row r="19" ht="20.25" spans="1:33">
      <c r="A19" s="917"/>
      <c r="B19" s="922"/>
      <c r="C19" s="923"/>
      <c r="D19" s="929"/>
      <c r="E19" s="925"/>
      <c r="F19" s="926"/>
      <c r="G19" s="927"/>
      <c r="H19" s="928"/>
      <c r="I19" s="977"/>
      <c r="J19" s="977"/>
      <c r="K19" s="977"/>
      <c r="L19" s="977"/>
      <c r="M19" s="977"/>
      <c r="N19" s="925"/>
      <c r="O19" s="980"/>
      <c r="P19" s="975" t="s">
        <v>208</v>
      </c>
      <c r="Q19" s="1018" t="s">
        <v>238</v>
      </c>
      <c r="R19" s="1019" t="s">
        <v>210</v>
      </c>
      <c r="S19" s="1037" t="s">
        <v>211</v>
      </c>
      <c r="T19" s="1021" t="s">
        <v>113</v>
      </c>
      <c r="U19" s="1022" t="s">
        <v>103</v>
      </c>
      <c r="V19" s="978">
        <v>5</v>
      </c>
      <c r="W19" s="978">
        <f>450*X19*Y19*2</f>
        <v>13320</v>
      </c>
      <c r="X19" s="978">
        <v>0.74</v>
      </c>
      <c r="Y19" s="932">
        <v>20</v>
      </c>
      <c r="Z19" s="1104">
        <v>0</v>
      </c>
      <c r="AA19" s="1105">
        <v>0.003</v>
      </c>
      <c r="AB19" s="1106">
        <v>1900</v>
      </c>
      <c r="AC19" s="1106">
        <v>1200</v>
      </c>
      <c r="AD19" s="948">
        <v>900</v>
      </c>
      <c r="AE19" s="915">
        <v>0.4</v>
      </c>
      <c r="AF19" s="1107"/>
      <c r="AG19" s="915">
        <f t="shared" ref="AG19:AG23" si="2">AB19*AC19*AD19*AE19*7.85/1000000000</f>
        <v>6.44328</v>
      </c>
    </row>
    <row r="20" ht="20.25" spans="1:33">
      <c r="A20" s="917"/>
      <c r="B20" s="922"/>
      <c r="C20" s="923"/>
      <c r="D20" s="929"/>
      <c r="E20" s="925"/>
      <c r="F20" s="926"/>
      <c r="G20" s="927"/>
      <c r="H20" s="928"/>
      <c r="I20" s="977"/>
      <c r="J20" s="977"/>
      <c r="K20" s="977"/>
      <c r="L20" s="977"/>
      <c r="M20" s="977"/>
      <c r="N20" s="925"/>
      <c r="O20" s="980"/>
      <c r="P20" s="974" t="s">
        <v>212</v>
      </c>
      <c r="Q20" s="1018" t="s">
        <v>239</v>
      </c>
      <c r="R20" s="1019" t="s">
        <v>214</v>
      </c>
      <c r="S20" s="1023"/>
      <c r="T20" s="1024"/>
      <c r="U20" s="1025"/>
      <c r="V20" s="980"/>
      <c r="W20" s="980"/>
      <c r="X20" s="980"/>
      <c r="Y20" s="933"/>
      <c r="Z20" s="1108"/>
      <c r="AA20" s="1109"/>
      <c r="AB20" s="1106">
        <v>1900</v>
      </c>
      <c r="AC20" s="1106">
        <v>1200</v>
      </c>
      <c r="AD20" s="948">
        <v>900</v>
      </c>
      <c r="AE20" s="915">
        <v>0.38</v>
      </c>
      <c r="AF20" s="1107"/>
      <c r="AG20" s="915">
        <f t="shared" si="2"/>
        <v>6.121116</v>
      </c>
    </row>
    <row r="21" ht="20.25" spans="1:33">
      <c r="A21" s="917"/>
      <c r="B21" s="922"/>
      <c r="C21" s="923"/>
      <c r="D21" s="929"/>
      <c r="E21" s="925"/>
      <c r="F21" s="926"/>
      <c r="G21" s="927"/>
      <c r="H21" s="928"/>
      <c r="I21" s="977"/>
      <c r="J21" s="977"/>
      <c r="K21" s="977"/>
      <c r="L21" s="977"/>
      <c r="M21" s="977"/>
      <c r="N21" s="925"/>
      <c r="O21" s="980"/>
      <c r="P21" s="979" t="s">
        <v>240</v>
      </c>
      <c r="Q21" s="1018" t="s">
        <v>241</v>
      </c>
      <c r="R21" s="1019" t="s">
        <v>217</v>
      </c>
      <c r="S21" s="1023"/>
      <c r="T21" s="1024"/>
      <c r="U21" s="1025"/>
      <c r="V21" s="980"/>
      <c r="W21" s="980"/>
      <c r="X21" s="980"/>
      <c r="Y21" s="933"/>
      <c r="Z21" s="1108"/>
      <c r="AA21" s="1109"/>
      <c r="AB21" s="1090"/>
      <c r="AC21" s="1090"/>
      <c r="AD21" s="948"/>
      <c r="AE21" s="1110"/>
      <c r="AF21" s="977"/>
      <c r="AG21" s="1152"/>
    </row>
    <row r="22" ht="20.25" spans="1:33">
      <c r="A22" s="917"/>
      <c r="B22" s="922"/>
      <c r="C22" s="923"/>
      <c r="D22" s="929"/>
      <c r="E22" s="925"/>
      <c r="F22" s="926"/>
      <c r="G22" s="927"/>
      <c r="H22" s="928"/>
      <c r="I22" s="977"/>
      <c r="J22" s="977"/>
      <c r="K22" s="977"/>
      <c r="L22" s="977"/>
      <c r="M22" s="977"/>
      <c r="N22" s="925"/>
      <c r="O22" s="980"/>
      <c r="P22" s="981" t="s">
        <v>242</v>
      </c>
      <c r="Q22" s="1018" t="s">
        <v>243</v>
      </c>
      <c r="R22" s="1019" t="s">
        <v>220</v>
      </c>
      <c r="S22" s="1023"/>
      <c r="T22" s="1024"/>
      <c r="U22" s="1025"/>
      <c r="V22" s="980"/>
      <c r="W22" s="980"/>
      <c r="X22" s="980"/>
      <c r="Y22" s="933"/>
      <c r="Z22" s="1108"/>
      <c r="AA22" s="1109"/>
      <c r="AB22" s="1111">
        <v>1800</v>
      </c>
      <c r="AC22" s="1111">
        <v>1000</v>
      </c>
      <c r="AD22" s="948">
        <v>900</v>
      </c>
      <c r="AE22" s="915">
        <v>0.38</v>
      </c>
      <c r="AF22" s="1107"/>
      <c r="AG22" s="915">
        <f t="shared" si="2"/>
        <v>4.83246</v>
      </c>
    </row>
    <row r="23" ht="20.25" spans="1:33">
      <c r="A23" s="917"/>
      <c r="B23" s="922"/>
      <c r="C23" s="923"/>
      <c r="D23" s="929"/>
      <c r="E23" s="925"/>
      <c r="F23" s="926"/>
      <c r="G23" s="927"/>
      <c r="H23" s="928"/>
      <c r="I23" s="977"/>
      <c r="J23" s="977"/>
      <c r="K23" s="977"/>
      <c r="L23" s="977"/>
      <c r="M23" s="977"/>
      <c r="N23" s="925"/>
      <c r="O23" s="980"/>
      <c r="P23" s="979" t="s">
        <v>244</v>
      </c>
      <c r="Q23" s="1018" t="s">
        <v>245</v>
      </c>
      <c r="R23" s="1019" t="s">
        <v>223</v>
      </c>
      <c r="S23" s="1023"/>
      <c r="T23" s="1026"/>
      <c r="U23" s="1027"/>
      <c r="V23" s="982"/>
      <c r="W23" s="982"/>
      <c r="X23" s="982"/>
      <c r="Y23" s="1112"/>
      <c r="Z23" s="1113"/>
      <c r="AA23" s="1114"/>
      <c r="AB23" s="1115">
        <v>1700</v>
      </c>
      <c r="AC23" s="1115">
        <v>1000</v>
      </c>
      <c r="AD23" s="948">
        <v>900</v>
      </c>
      <c r="AE23" s="915">
        <v>0.36</v>
      </c>
      <c r="AF23" s="1107"/>
      <c r="AG23" s="915">
        <f t="shared" si="2"/>
        <v>4.32378</v>
      </c>
    </row>
    <row r="24" ht="20.25" spans="1:33">
      <c r="A24" s="919"/>
      <c r="B24" s="922"/>
      <c r="C24" s="923"/>
      <c r="D24" s="930"/>
      <c r="E24" s="925"/>
      <c r="F24" s="926"/>
      <c r="G24" s="927"/>
      <c r="H24" s="928"/>
      <c r="I24" s="977"/>
      <c r="J24" s="977"/>
      <c r="K24" s="977"/>
      <c r="L24" s="977"/>
      <c r="M24" s="977"/>
      <c r="N24" s="925"/>
      <c r="O24" s="982"/>
      <c r="P24" s="983"/>
      <c r="Q24" s="983"/>
      <c r="R24" s="1034"/>
      <c r="S24" s="1038"/>
      <c r="T24" s="1038"/>
      <c r="U24" s="1039"/>
      <c r="V24" s="1040"/>
      <c r="W24" s="1040"/>
      <c r="X24" s="1040"/>
      <c r="Y24" s="1116"/>
      <c r="Z24" s="1117"/>
      <c r="AA24" s="1118"/>
      <c r="AB24" s="1118"/>
      <c r="AC24" s="1118"/>
      <c r="AD24" s="948"/>
      <c r="AE24" s="1103"/>
      <c r="AF24" s="977"/>
      <c r="AG24" s="1100"/>
    </row>
    <row r="25" ht="20.25" spans="1:33">
      <c r="A25" s="910">
        <v>4</v>
      </c>
      <c r="B25" s="922"/>
      <c r="C25" s="926" t="s">
        <v>246</v>
      </c>
      <c r="D25" s="931" t="s">
        <v>247</v>
      </c>
      <c r="E25" s="925"/>
      <c r="F25" s="926" t="s">
        <v>248</v>
      </c>
      <c r="G25" s="927">
        <v>1.2</v>
      </c>
      <c r="H25" s="927" t="s">
        <v>249</v>
      </c>
      <c r="I25" s="977"/>
      <c r="J25" s="977"/>
      <c r="K25" s="977"/>
      <c r="L25" s="977"/>
      <c r="M25" s="977"/>
      <c r="N25" s="925">
        <v>1</v>
      </c>
      <c r="O25" s="953" t="s">
        <v>206</v>
      </c>
      <c r="P25" s="979" t="s">
        <v>207</v>
      </c>
      <c r="Q25" s="983"/>
      <c r="R25" s="1034"/>
      <c r="S25" s="1035" t="s">
        <v>237</v>
      </c>
      <c r="T25" s="1035"/>
      <c r="U25" s="1036"/>
      <c r="V25" s="926"/>
      <c r="W25" s="926"/>
      <c r="X25" s="926"/>
      <c r="Y25" s="926"/>
      <c r="Z25" s="1101"/>
      <c r="AA25" s="1102"/>
      <c r="AB25" s="1102"/>
      <c r="AC25" s="1102"/>
      <c r="AD25" s="948"/>
      <c r="AE25" s="1103"/>
      <c r="AF25" s="977"/>
      <c r="AG25" s="1100"/>
    </row>
    <row r="26" ht="20.25" spans="1:33">
      <c r="A26" s="917"/>
      <c r="B26" s="922"/>
      <c r="C26" s="926"/>
      <c r="D26" s="931"/>
      <c r="E26" s="925"/>
      <c r="F26" s="926"/>
      <c r="G26" s="927"/>
      <c r="H26" s="927"/>
      <c r="I26" s="977"/>
      <c r="J26" s="977"/>
      <c r="K26" s="977"/>
      <c r="L26" s="977"/>
      <c r="M26" s="977"/>
      <c r="N26" s="925"/>
      <c r="O26" s="953"/>
      <c r="P26" s="975" t="s">
        <v>208</v>
      </c>
      <c r="Q26" s="1018" t="s">
        <v>250</v>
      </c>
      <c r="R26" s="1019" t="s">
        <v>210</v>
      </c>
      <c r="S26" s="1037" t="s">
        <v>211</v>
      </c>
      <c r="T26" s="1041" t="s">
        <v>113</v>
      </c>
      <c r="U26" s="1042" t="s">
        <v>103</v>
      </c>
      <c r="V26" s="978">
        <v>5</v>
      </c>
      <c r="W26" s="978">
        <f>450*X26*Y26*2</f>
        <v>13320</v>
      </c>
      <c r="X26" s="978">
        <v>0.74</v>
      </c>
      <c r="Y26" s="932">
        <v>20</v>
      </c>
      <c r="Z26" s="1104">
        <v>0</v>
      </c>
      <c r="AA26" s="1105">
        <v>0.003</v>
      </c>
      <c r="AB26" s="1090">
        <v>2500</v>
      </c>
      <c r="AC26" s="1106">
        <v>1100</v>
      </c>
      <c r="AD26" s="948">
        <v>900</v>
      </c>
      <c r="AE26" s="915">
        <v>0.4</v>
      </c>
      <c r="AF26" s="1107"/>
      <c r="AG26" s="915">
        <f t="shared" ref="AG26:AG30" si="3">AB26*AC26*AD26*AE26*7.85/1000000000</f>
        <v>7.7715</v>
      </c>
    </row>
    <row r="27" ht="20.25" spans="1:33">
      <c r="A27" s="917"/>
      <c r="B27" s="922"/>
      <c r="C27" s="926"/>
      <c r="D27" s="931"/>
      <c r="E27" s="925"/>
      <c r="F27" s="926"/>
      <c r="G27" s="927"/>
      <c r="H27" s="927"/>
      <c r="I27" s="977"/>
      <c r="J27" s="977"/>
      <c r="K27" s="977"/>
      <c r="L27" s="977"/>
      <c r="M27" s="977"/>
      <c r="N27" s="925"/>
      <c r="O27" s="953"/>
      <c r="P27" s="974" t="s">
        <v>212</v>
      </c>
      <c r="Q27" s="1018" t="s">
        <v>251</v>
      </c>
      <c r="R27" s="1019" t="s">
        <v>214</v>
      </c>
      <c r="S27" s="1010"/>
      <c r="T27" s="1043"/>
      <c r="U27" s="1044"/>
      <c r="V27" s="980"/>
      <c r="W27" s="980"/>
      <c r="X27" s="980"/>
      <c r="Y27" s="933"/>
      <c r="Z27" s="1108"/>
      <c r="AA27" s="1109"/>
      <c r="AB27" s="1090">
        <v>2500</v>
      </c>
      <c r="AC27" s="1106">
        <v>1100</v>
      </c>
      <c r="AD27" s="948">
        <v>900</v>
      </c>
      <c r="AE27" s="915">
        <v>0.38</v>
      </c>
      <c r="AF27" s="1107"/>
      <c r="AG27" s="915">
        <f t="shared" si="3"/>
        <v>7.382925</v>
      </c>
    </row>
    <row r="28" ht="20.25" spans="1:33">
      <c r="A28" s="917"/>
      <c r="B28" s="922"/>
      <c r="C28" s="926"/>
      <c r="D28" s="931"/>
      <c r="E28" s="925"/>
      <c r="F28" s="926"/>
      <c r="G28" s="927"/>
      <c r="H28" s="927"/>
      <c r="I28" s="977"/>
      <c r="J28" s="977"/>
      <c r="K28" s="977"/>
      <c r="L28" s="977"/>
      <c r="M28" s="977"/>
      <c r="N28" s="925"/>
      <c r="O28" s="953"/>
      <c r="P28" s="979" t="s">
        <v>252</v>
      </c>
      <c r="Q28" s="1018" t="s">
        <v>253</v>
      </c>
      <c r="R28" s="1019" t="s">
        <v>217</v>
      </c>
      <c r="S28" s="1010"/>
      <c r="T28" s="1043"/>
      <c r="U28" s="1044"/>
      <c r="V28" s="980"/>
      <c r="W28" s="980"/>
      <c r="X28" s="980"/>
      <c r="Y28" s="933"/>
      <c r="Z28" s="1108"/>
      <c r="AA28" s="1109"/>
      <c r="AB28" s="1090">
        <v>2400</v>
      </c>
      <c r="AC28" s="1106">
        <v>1100</v>
      </c>
      <c r="AD28" s="948">
        <v>900</v>
      </c>
      <c r="AE28" s="915">
        <v>0.38</v>
      </c>
      <c r="AF28" s="1107"/>
      <c r="AG28" s="915">
        <f t="shared" si="3"/>
        <v>7.087608</v>
      </c>
    </row>
    <row r="29" ht="20.25" spans="1:33">
      <c r="A29" s="917"/>
      <c r="B29" s="922"/>
      <c r="C29" s="926"/>
      <c r="D29" s="931"/>
      <c r="E29" s="925"/>
      <c r="F29" s="926"/>
      <c r="G29" s="927"/>
      <c r="H29" s="927"/>
      <c r="I29" s="977"/>
      <c r="J29" s="977"/>
      <c r="K29" s="977"/>
      <c r="L29" s="977"/>
      <c r="M29" s="977"/>
      <c r="N29" s="925"/>
      <c r="O29" s="953"/>
      <c r="P29" s="981" t="s">
        <v>242</v>
      </c>
      <c r="Q29" s="1018" t="s">
        <v>254</v>
      </c>
      <c r="R29" s="1019" t="s">
        <v>220</v>
      </c>
      <c r="S29" s="1010"/>
      <c r="T29" s="1043"/>
      <c r="U29" s="1044"/>
      <c r="V29" s="980"/>
      <c r="W29" s="980"/>
      <c r="X29" s="980"/>
      <c r="Y29" s="933"/>
      <c r="Z29" s="1108"/>
      <c r="AA29" s="1109"/>
      <c r="AB29" s="1090">
        <v>2300</v>
      </c>
      <c r="AC29" s="1111">
        <v>1000</v>
      </c>
      <c r="AD29" s="948">
        <v>900</v>
      </c>
      <c r="AE29" s="915">
        <v>0.38</v>
      </c>
      <c r="AF29" s="1107"/>
      <c r="AG29" s="915">
        <f t="shared" si="3"/>
        <v>6.17481</v>
      </c>
    </row>
    <row r="30" ht="20.25" spans="1:33">
      <c r="A30" s="917"/>
      <c r="B30" s="922"/>
      <c r="C30" s="926"/>
      <c r="D30" s="931"/>
      <c r="E30" s="925"/>
      <c r="F30" s="926"/>
      <c r="G30" s="927"/>
      <c r="H30" s="927"/>
      <c r="I30" s="977"/>
      <c r="J30" s="977"/>
      <c r="K30" s="977"/>
      <c r="L30" s="977"/>
      <c r="M30" s="977"/>
      <c r="N30" s="925"/>
      <c r="O30" s="953"/>
      <c r="P30" s="979" t="s">
        <v>221</v>
      </c>
      <c r="Q30" s="1018" t="s">
        <v>255</v>
      </c>
      <c r="R30" s="1019" t="s">
        <v>223</v>
      </c>
      <c r="S30" s="1010"/>
      <c r="T30" s="1045"/>
      <c r="U30" s="1046"/>
      <c r="V30" s="982"/>
      <c r="W30" s="982"/>
      <c r="X30" s="982"/>
      <c r="Y30" s="1112"/>
      <c r="Z30" s="1113"/>
      <c r="AA30" s="1114"/>
      <c r="AB30" s="1090">
        <v>2300</v>
      </c>
      <c r="AC30" s="1111">
        <v>1000</v>
      </c>
      <c r="AD30" s="948">
        <v>900</v>
      </c>
      <c r="AE30" s="915">
        <v>0.36</v>
      </c>
      <c r="AF30" s="1107"/>
      <c r="AG30" s="915">
        <f t="shared" si="3"/>
        <v>5.84982</v>
      </c>
    </row>
    <row r="31" ht="20.25" spans="1:33">
      <c r="A31" s="919"/>
      <c r="B31" s="922"/>
      <c r="C31" s="926"/>
      <c r="D31" s="931"/>
      <c r="E31" s="925"/>
      <c r="F31" s="926"/>
      <c r="G31" s="927"/>
      <c r="H31" s="927"/>
      <c r="I31" s="977"/>
      <c r="J31" s="977"/>
      <c r="K31" s="977"/>
      <c r="L31" s="977"/>
      <c r="M31" s="977"/>
      <c r="N31" s="925"/>
      <c r="O31" s="953"/>
      <c r="P31" s="983"/>
      <c r="Q31" s="1033"/>
      <c r="R31" s="1034"/>
      <c r="S31" s="1038"/>
      <c r="T31" s="1038"/>
      <c r="U31" s="1039"/>
      <c r="V31" s="1040"/>
      <c r="W31" s="1040"/>
      <c r="X31" s="1040"/>
      <c r="Y31" s="1116"/>
      <c r="Z31" s="1117"/>
      <c r="AA31" s="1118"/>
      <c r="AB31" s="1118"/>
      <c r="AC31" s="1118"/>
      <c r="AD31" s="948"/>
      <c r="AE31" s="1103"/>
      <c r="AF31" s="977"/>
      <c r="AG31" s="1100"/>
    </row>
    <row r="32" ht="20.25" spans="1:33">
      <c r="A32" s="910">
        <v>5</v>
      </c>
      <c r="B32" s="922"/>
      <c r="C32" s="926" t="s">
        <v>256</v>
      </c>
      <c r="D32" s="932" t="s">
        <v>257</v>
      </c>
      <c r="E32" s="925"/>
      <c r="F32" s="925" t="s">
        <v>258</v>
      </c>
      <c r="G32" s="927">
        <v>1.4</v>
      </c>
      <c r="H32" s="928" t="s">
        <v>205</v>
      </c>
      <c r="I32" s="977"/>
      <c r="J32" s="977"/>
      <c r="K32" s="977"/>
      <c r="L32" s="977"/>
      <c r="M32" s="977"/>
      <c r="N32" s="925">
        <v>1</v>
      </c>
      <c r="O32" s="925" t="s">
        <v>206</v>
      </c>
      <c r="P32" s="983" t="s">
        <v>259</v>
      </c>
      <c r="Q32" s="1033"/>
      <c r="R32" s="1034"/>
      <c r="S32" s="1035" t="s">
        <v>260</v>
      </c>
      <c r="T32" s="1035"/>
      <c r="U32" s="1036"/>
      <c r="V32" s="926"/>
      <c r="W32" s="1047"/>
      <c r="X32" s="926"/>
      <c r="Y32" s="947"/>
      <c r="Z32" s="1119"/>
      <c r="AA32" s="1120"/>
      <c r="AB32" s="1120"/>
      <c r="AC32" s="1120"/>
      <c r="AD32" s="948"/>
      <c r="AE32" s="1103"/>
      <c r="AF32" s="1121"/>
      <c r="AG32" s="1100"/>
    </row>
    <row r="33" ht="20.25" spans="1:33">
      <c r="A33" s="917"/>
      <c r="B33" s="922"/>
      <c r="C33" s="926"/>
      <c r="D33" s="933"/>
      <c r="E33" s="925"/>
      <c r="F33" s="925"/>
      <c r="G33" s="927"/>
      <c r="H33" s="928"/>
      <c r="I33" s="977"/>
      <c r="J33" s="977"/>
      <c r="K33" s="977"/>
      <c r="L33" s="977"/>
      <c r="M33" s="977"/>
      <c r="N33" s="925"/>
      <c r="O33" s="925"/>
      <c r="P33" s="983" t="s">
        <v>207</v>
      </c>
      <c r="Q33" s="1033"/>
      <c r="R33" s="1034"/>
      <c r="S33" s="1035" t="s">
        <v>260</v>
      </c>
      <c r="T33" s="1035"/>
      <c r="U33" s="1036"/>
      <c r="V33" s="926"/>
      <c r="W33" s="1048"/>
      <c r="X33" s="926"/>
      <c r="Y33" s="926"/>
      <c r="Z33" s="1119"/>
      <c r="AA33" s="1120"/>
      <c r="AB33" s="1122"/>
      <c r="AC33" s="1122"/>
      <c r="AD33" s="1123"/>
      <c r="AE33" s="1103"/>
      <c r="AF33" s="1121"/>
      <c r="AG33" s="1100"/>
    </row>
    <row r="34" ht="40.5" spans="1:33">
      <c r="A34" s="917"/>
      <c r="B34" s="922"/>
      <c r="C34" s="926"/>
      <c r="D34" s="933"/>
      <c r="E34" s="925"/>
      <c r="F34" s="925"/>
      <c r="G34" s="927"/>
      <c r="H34" s="928"/>
      <c r="I34" s="977"/>
      <c r="J34" s="977"/>
      <c r="K34" s="977"/>
      <c r="L34" s="977"/>
      <c r="M34" s="977"/>
      <c r="N34" s="925"/>
      <c r="O34" s="925"/>
      <c r="P34" s="984" t="s">
        <v>261</v>
      </c>
      <c r="Q34" s="1018" t="s">
        <v>262</v>
      </c>
      <c r="R34" s="1049"/>
      <c r="S34" s="1050" t="s">
        <v>263</v>
      </c>
      <c r="T34" s="1037" t="s">
        <v>264</v>
      </c>
      <c r="U34" s="1051" t="s">
        <v>136</v>
      </c>
      <c r="V34" s="978">
        <v>5</v>
      </c>
      <c r="W34" s="1048">
        <f>450*X34*Y34</f>
        <v>7200</v>
      </c>
      <c r="X34" s="978">
        <v>0.8</v>
      </c>
      <c r="Y34" s="932">
        <v>20</v>
      </c>
      <c r="Z34" s="1119">
        <v>0</v>
      </c>
      <c r="AA34" s="1120">
        <v>0.003</v>
      </c>
      <c r="AB34" s="950">
        <v>2100</v>
      </c>
      <c r="AC34" s="950">
        <v>1000</v>
      </c>
      <c r="AD34" s="948">
        <v>900</v>
      </c>
      <c r="AE34" s="915">
        <v>0.397</v>
      </c>
      <c r="AF34" s="1121"/>
      <c r="AG34" s="915">
        <f t="shared" ref="AG34:AG38" si="4">AB34*AC34*AD34*AE34*7.85/1000000000</f>
        <v>5.8900905</v>
      </c>
    </row>
    <row r="35" ht="40.5" spans="1:33">
      <c r="A35" s="917"/>
      <c r="B35" s="922"/>
      <c r="C35" s="926"/>
      <c r="D35" s="933"/>
      <c r="E35" s="925"/>
      <c r="F35" s="925"/>
      <c r="G35" s="927"/>
      <c r="H35" s="928"/>
      <c r="I35" s="977"/>
      <c r="J35" s="977"/>
      <c r="K35" s="977"/>
      <c r="L35" s="977"/>
      <c r="M35" s="977"/>
      <c r="N35" s="925"/>
      <c r="O35" s="925"/>
      <c r="P35" s="985" t="s">
        <v>265</v>
      </c>
      <c r="Q35" s="1018" t="s">
        <v>266</v>
      </c>
      <c r="R35" s="1049"/>
      <c r="S35" s="1050" t="s">
        <v>267</v>
      </c>
      <c r="T35" s="1037" t="s">
        <v>268</v>
      </c>
      <c r="U35" s="1052"/>
      <c r="V35" s="980"/>
      <c r="W35" s="1053"/>
      <c r="X35" s="980"/>
      <c r="Y35" s="933"/>
      <c r="Z35" s="1119"/>
      <c r="AA35" s="1120"/>
      <c r="AB35" s="950">
        <v>2100</v>
      </c>
      <c r="AC35" s="950">
        <v>1000</v>
      </c>
      <c r="AD35" s="948">
        <v>900</v>
      </c>
      <c r="AE35" s="915">
        <v>0.38</v>
      </c>
      <c r="AF35" s="1121"/>
      <c r="AG35" s="915">
        <f t="shared" si="4"/>
        <v>5.63787</v>
      </c>
    </row>
    <row r="36" ht="40.5" spans="1:33">
      <c r="A36" s="917"/>
      <c r="B36" s="922"/>
      <c r="C36" s="926"/>
      <c r="D36" s="933"/>
      <c r="E36" s="925"/>
      <c r="F36" s="925"/>
      <c r="G36" s="927"/>
      <c r="H36" s="928"/>
      <c r="I36" s="977"/>
      <c r="J36" s="977"/>
      <c r="K36" s="977"/>
      <c r="L36" s="977"/>
      <c r="M36" s="977"/>
      <c r="N36" s="925"/>
      <c r="O36" s="925"/>
      <c r="P36" s="984" t="s">
        <v>269</v>
      </c>
      <c r="Q36" s="1018" t="s">
        <v>270</v>
      </c>
      <c r="R36" s="1049"/>
      <c r="S36" s="1050" t="s">
        <v>267</v>
      </c>
      <c r="T36" s="1037" t="s">
        <v>271</v>
      </c>
      <c r="U36" s="1052"/>
      <c r="V36" s="980"/>
      <c r="W36" s="1053"/>
      <c r="X36" s="980"/>
      <c r="Y36" s="933"/>
      <c r="Z36" s="1119"/>
      <c r="AA36" s="1120"/>
      <c r="AB36" s="1124">
        <v>1800</v>
      </c>
      <c r="AC36" s="1124">
        <v>800</v>
      </c>
      <c r="AD36" s="1125">
        <v>900</v>
      </c>
      <c r="AE36" s="1126">
        <v>0.38</v>
      </c>
      <c r="AF36" s="1127"/>
      <c r="AG36" s="1126">
        <f t="shared" si="4"/>
        <v>3.865968</v>
      </c>
    </row>
    <row r="37" ht="40.5" spans="1:33">
      <c r="A37" s="917"/>
      <c r="B37" s="922"/>
      <c r="C37" s="926"/>
      <c r="D37" s="933"/>
      <c r="E37" s="925"/>
      <c r="F37" s="925"/>
      <c r="G37" s="927"/>
      <c r="H37" s="928"/>
      <c r="I37" s="977"/>
      <c r="J37" s="977"/>
      <c r="K37" s="977"/>
      <c r="L37" s="977"/>
      <c r="M37" s="977"/>
      <c r="N37" s="925"/>
      <c r="O37" s="925"/>
      <c r="P37" s="985" t="s">
        <v>272</v>
      </c>
      <c r="Q37" s="1018" t="s">
        <v>273</v>
      </c>
      <c r="R37" s="1049"/>
      <c r="S37" s="1050" t="s">
        <v>274</v>
      </c>
      <c r="T37" s="1037" t="s">
        <v>275</v>
      </c>
      <c r="U37" s="1054"/>
      <c r="V37" s="980"/>
      <c r="W37" s="1053"/>
      <c r="X37" s="980"/>
      <c r="Y37" s="933"/>
      <c r="Z37" s="1119"/>
      <c r="AA37" s="1120"/>
      <c r="AB37" s="950">
        <v>1800</v>
      </c>
      <c r="AC37" s="950">
        <v>800</v>
      </c>
      <c r="AD37" s="948">
        <v>900</v>
      </c>
      <c r="AE37" s="915">
        <v>0.38</v>
      </c>
      <c r="AF37" s="1121"/>
      <c r="AG37" s="915">
        <f t="shared" si="4"/>
        <v>3.865968</v>
      </c>
    </row>
    <row r="38" ht="20.25" spans="1:33">
      <c r="A38" s="934"/>
      <c r="B38" s="935"/>
      <c r="C38" s="936"/>
      <c r="D38" s="930"/>
      <c r="E38" s="937"/>
      <c r="F38" s="937"/>
      <c r="G38" s="938"/>
      <c r="H38" s="939"/>
      <c r="I38" s="986"/>
      <c r="J38" s="986"/>
      <c r="K38" s="986"/>
      <c r="L38" s="986"/>
      <c r="M38" s="986"/>
      <c r="N38" s="937"/>
      <c r="O38" s="937"/>
      <c r="P38" s="987" t="s">
        <v>276</v>
      </c>
      <c r="Q38" s="1055" t="s">
        <v>277</v>
      </c>
      <c r="R38" s="1049"/>
      <c r="S38" s="1056"/>
      <c r="T38" s="1056"/>
      <c r="U38" s="1016"/>
      <c r="V38" s="1057"/>
      <c r="W38" s="1058"/>
      <c r="X38" s="1057"/>
      <c r="Y38" s="930"/>
      <c r="Z38" s="1128"/>
      <c r="AA38" s="1129"/>
      <c r="AB38" s="1130">
        <v>1800</v>
      </c>
      <c r="AC38" s="1130">
        <v>800</v>
      </c>
      <c r="AD38" s="1131">
        <v>900</v>
      </c>
      <c r="AE38" s="1132">
        <v>0.38</v>
      </c>
      <c r="AF38" s="1133"/>
      <c r="AG38" s="1132">
        <f t="shared" si="4"/>
        <v>3.865968</v>
      </c>
    </row>
    <row r="39" ht="20.25" spans="1:33">
      <c r="A39" s="940" t="s">
        <v>278</v>
      </c>
      <c r="B39" s="941"/>
      <c r="C39" s="942" t="s">
        <v>279</v>
      </c>
      <c r="D39" s="942" t="s">
        <v>280</v>
      </c>
      <c r="E39" s="943"/>
      <c r="F39" s="942" t="s">
        <v>281</v>
      </c>
      <c r="G39" s="944">
        <v>1.2</v>
      </c>
      <c r="H39" s="945" t="s">
        <v>249</v>
      </c>
      <c r="I39" s="988"/>
      <c r="J39" s="944">
        <f>G39</f>
        <v>1.2</v>
      </c>
      <c r="K39" s="945" t="str">
        <f>H39</f>
        <v>/</v>
      </c>
      <c r="L39" s="943"/>
      <c r="M39" s="943"/>
      <c r="N39" s="989"/>
      <c r="O39" s="945" t="s">
        <v>206</v>
      </c>
      <c r="P39" s="979" t="s">
        <v>207</v>
      </c>
      <c r="Q39" s="1033"/>
      <c r="R39" s="1034"/>
      <c r="S39" s="1059" t="s">
        <v>237</v>
      </c>
      <c r="T39" s="1059"/>
      <c r="U39" s="1060"/>
      <c r="V39" s="983"/>
      <c r="W39" s="983"/>
      <c r="X39" s="983"/>
      <c r="Y39" s="983"/>
      <c r="Z39" s="983"/>
      <c r="AA39" s="983"/>
      <c r="AB39" s="945"/>
      <c r="AC39" s="945"/>
      <c r="AD39" s="945"/>
      <c r="AE39" s="945"/>
      <c r="AF39" s="945"/>
      <c r="AG39" s="1153"/>
    </row>
    <row r="40" ht="20.25" spans="1:33">
      <c r="A40" s="940"/>
      <c r="B40" s="941"/>
      <c r="C40" s="942"/>
      <c r="D40" s="942"/>
      <c r="E40" s="943"/>
      <c r="F40" s="942"/>
      <c r="G40" s="944"/>
      <c r="H40" s="945"/>
      <c r="I40" s="988"/>
      <c r="J40" s="944"/>
      <c r="K40" s="945"/>
      <c r="L40" s="943"/>
      <c r="M40" s="943"/>
      <c r="N40" s="989"/>
      <c r="O40" s="945"/>
      <c r="P40" s="979" t="s">
        <v>282</v>
      </c>
      <c r="Q40" s="1018" t="s">
        <v>283</v>
      </c>
      <c r="R40" s="1019" t="s">
        <v>210</v>
      </c>
      <c r="S40" s="1020" t="s">
        <v>211</v>
      </c>
      <c r="T40" s="1021" t="s">
        <v>113</v>
      </c>
      <c r="U40" s="1022" t="s">
        <v>103</v>
      </c>
      <c r="V40" s="978">
        <v>6</v>
      </c>
      <c r="W40" s="978" t="s">
        <v>284</v>
      </c>
      <c r="X40" s="978">
        <v>0.72</v>
      </c>
      <c r="Y40" s="978">
        <v>20</v>
      </c>
      <c r="Z40" s="1134">
        <v>0</v>
      </c>
      <c r="AA40" s="1134">
        <v>0.003</v>
      </c>
      <c r="AB40" s="1135">
        <v>1800</v>
      </c>
      <c r="AC40" s="1136">
        <v>900</v>
      </c>
      <c r="AD40" s="948">
        <v>900</v>
      </c>
      <c r="AE40" s="915">
        <v>0.42</v>
      </c>
      <c r="AF40" s="1091"/>
      <c r="AG40" s="1154">
        <f t="shared" ref="AG40:AG44" si="5">AB40*AC40*AD40*AE40*7.85/1000000000</f>
        <v>4.807026</v>
      </c>
    </row>
    <row r="41" ht="20.25" spans="1:33">
      <c r="A41" s="940"/>
      <c r="B41" s="941"/>
      <c r="C41" s="942"/>
      <c r="D41" s="942"/>
      <c r="E41" s="943"/>
      <c r="F41" s="942"/>
      <c r="G41" s="944"/>
      <c r="H41" s="945"/>
      <c r="I41" s="988"/>
      <c r="J41" s="944"/>
      <c r="K41" s="945"/>
      <c r="L41" s="943"/>
      <c r="M41" s="943"/>
      <c r="N41" s="989"/>
      <c r="O41" s="945"/>
      <c r="P41" s="981" t="s">
        <v>285</v>
      </c>
      <c r="Q41" s="1018" t="s">
        <v>286</v>
      </c>
      <c r="R41" s="1019" t="s">
        <v>214</v>
      </c>
      <c r="S41" s="1023"/>
      <c r="T41" s="1024"/>
      <c r="U41" s="1025"/>
      <c r="V41" s="980"/>
      <c r="W41" s="980"/>
      <c r="X41" s="980"/>
      <c r="Y41" s="980"/>
      <c r="Z41" s="1137"/>
      <c r="AA41" s="1137"/>
      <c r="AB41" s="1135">
        <v>1800</v>
      </c>
      <c r="AC41" s="1136">
        <v>900</v>
      </c>
      <c r="AD41" s="948">
        <v>900</v>
      </c>
      <c r="AE41" s="915">
        <v>0.42</v>
      </c>
      <c r="AF41" s="1091"/>
      <c r="AG41" s="1154">
        <f t="shared" si="5"/>
        <v>4.807026</v>
      </c>
    </row>
    <row r="42" ht="20.25" spans="1:33">
      <c r="A42" s="940"/>
      <c r="B42" s="941"/>
      <c r="C42" s="942"/>
      <c r="D42" s="942"/>
      <c r="E42" s="943"/>
      <c r="F42" s="942"/>
      <c r="G42" s="944"/>
      <c r="H42" s="945"/>
      <c r="I42" s="988"/>
      <c r="J42" s="944"/>
      <c r="K42" s="945"/>
      <c r="L42" s="943"/>
      <c r="M42" s="943"/>
      <c r="N42" s="989"/>
      <c r="O42" s="945"/>
      <c r="P42" s="979" t="s">
        <v>240</v>
      </c>
      <c r="Q42" s="1018" t="s">
        <v>287</v>
      </c>
      <c r="R42" s="1019" t="s">
        <v>217</v>
      </c>
      <c r="S42" s="1023"/>
      <c r="T42" s="1024"/>
      <c r="U42" s="1025"/>
      <c r="V42" s="980"/>
      <c r="W42" s="980"/>
      <c r="X42" s="980"/>
      <c r="Y42" s="980"/>
      <c r="Z42" s="1137"/>
      <c r="AA42" s="1137"/>
      <c r="AB42" s="1136"/>
      <c r="AC42" s="1136"/>
      <c r="AD42" s="1136"/>
      <c r="AE42" s="1138"/>
      <c r="AF42" s="1136"/>
      <c r="AG42" s="1155"/>
    </row>
    <row r="43" ht="20.25" spans="1:33">
      <c r="A43" s="940"/>
      <c r="B43" s="941"/>
      <c r="C43" s="942"/>
      <c r="D43" s="942"/>
      <c r="E43" s="943"/>
      <c r="F43" s="942"/>
      <c r="G43" s="944"/>
      <c r="H43" s="945"/>
      <c r="I43" s="988"/>
      <c r="J43" s="944"/>
      <c r="K43" s="945"/>
      <c r="L43" s="943"/>
      <c r="M43" s="943"/>
      <c r="N43" s="989"/>
      <c r="O43" s="945"/>
      <c r="P43" s="979" t="s">
        <v>288</v>
      </c>
      <c r="Q43" s="1018" t="s">
        <v>289</v>
      </c>
      <c r="R43" s="1019" t="s">
        <v>220</v>
      </c>
      <c r="S43" s="1023"/>
      <c r="T43" s="1024"/>
      <c r="U43" s="1025"/>
      <c r="V43" s="980"/>
      <c r="W43" s="980"/>
      <c r="X43" s="980"/>
      <c r="Y43" s="980"/>
      <c r="Z43" s="1137"/>
      <c r="AA43" s="1137"/>
      <c r="AB43" s="1136"/>
      <c r="AC43" s="1136"/>
      <c r="AD43" s="1136"/>
      <c r="AE43" s="1138"/>
      <c r="AF43" s="1136"/>
      <c r="AG43" s="1155"/>
    </row>
    <row r="44" ht="40.5" spans="1:33">
      <c r="A44" s="940"/>
      <c r="B44" s="941"/>
      <c r="C44" s="942"/>
      <c r="D44" s="942"/>
      <c r="E44" s="943"/>
      <c r="F44" s="942"/>
      <c r="G44" s="944"/>
      <c r="H44" s="945"/>
      <c r="I44" s="988"/>
      <c r="J44" s="944"/>
      <c r="K44" s="945"/>
      <c r="L44" s="943"/>
      <c r="M44" s="943"/>
      <c r="N44" s="989"/>
      <c r="O44" s="945"/>
      <c r="P44" s="981" t="s">
        <v>290</v>
      </c>
      <c r="Q44" s="1018" t="s">
        <v>291</v>
      </c>
      <c r="R44" s="1019" t="s">
        <v>223</v>
      </c>
      <c r="S44" s="1023"/>
      <c r="T44" s="1026"/>
      <c r="U44" s="1027"/>
      <c r="V44" s="982"/>
      <c r="W44" s="982"/>
      <c r="X44" s="982"/>
      <c r="Y44" s="982"/>
      <c r="Z44" s="1139"/>
      <c r="AA44" s="1139"/>
      <c r="AB44" s="1135">
        <v>1800</v>
      </c>
      <c r="AC44" s="1136">
        <v>900</v>
      </c>
      <c r="AD44" s="1136">
        <f>AD41</f>
        <v>900</v>
      </c>
      <c r="AE44" s="915">
        <v>0.38</v>
      </c>
      <c r="AF44" s="1091"/>
      <c r="AG44" s="1154">
        <f t="shared" si="5"/>
        <v>4.349214</v>
      </c>
    </row>
    <row r="45" ht="20.25" spans="1:33">
      <c r="A45" s="940"/>
      <c r="B45" s="941"/>
      <c r="C45" s="942"/>
      <c r="D45" s="942"/>
      <c r="E45" s="943"/>
      <c r="F45" s="942"/>
      <c r="G45" s="944"/>
      <c r="H45" s="945"/>
      <c r="I45" s="988"/>
      <c r="J45" s="944"/>
      <c r="K45" s="945"/>
      <c r="L45" s="943"/>
      <c r="M45" s="943"/>
      <c r="N45" s="989"/>
      <c r="O45" s="945"/>
      <c r="P45" s="990"/>
      <c r="Q45" s="1061"/>
      <c r="R45" s="1062"/>
      <c r="S45" s="992"/>
      <c r="T45" s="992"/>
      <c r="U45" s="1039"/>
      <c r="V45" s="992"/>
      <c r="W45" s="992"/>
      <c r="X45" s="992"/>
      <c r="Y45" s="992"/>
      <c r="Z45" s="992"/>
      <c r="AA45" s="992"/>
      <c r="AB45" s="992"/>
      <c r="AC45" s="992"/>
      <c r="AD45" s="992"/>
      <c r="AE45" s="992"/>
      <c r="AF45" s="992"/>
      <c r="AG45" s="1156"/>
    </row>
    <row r="46" ht="20.25" spans="1:33">
      <c r="A46" s="940"/>
      <c r="B46" s="941"/>
      <c r="C46" s="942"/>
      <c r="D46" s="942"/>
      <c r="E46" s="943"/>
      <c r="F46" s="942"/>
      <c r="G46" s="944"/>
      <c r="H46" s="945"/>
      <c r="I46" s="988"/>
      <c r="J46" s="944"/>
      <c r="K46" s="945"/>
      <c r="L46" s="943"/>
      <c r="M46" s="943"/>
      <c r="N46" s="989"/>
      <c r="O46" s="945"/>
      <c r="P46" s="990"/>
      <c r="Q46" s="1061"/>
      <c r="R46" s="1062"/>
      <c r="S46" s="992"/>
      <c r="T46" s="992"/>
      <c r="U46" s="1039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1156"/>
    </row>
    <row r="47" ht="20.25" spans="1:33">
      <c r="A47" s="946" t="s">
        <v>292</v>
      </c>
      <c r="B47" s="947"/>
      <c r="C47" s="925" t="s">
        <v>293</v>
      </c>
      <c r="D47" s="925" t="s">
        <v>294</v>
      </c>
      <c r="E47" s="948"/>
      <c r="F47" s="947" t="s">
        <v>295</v>
      </c>
      <c r="G47" s="949">
        <v>0.65</v>
      </c>
      <c r="H47" s="950" t="s">
        <v>205</v>
      </c>
      <c r="I47" s="926"/>
      <c r="J47" s="949">
        <f>G47</f>
        <v>0.65</v>
      </c>
      <c r="K47" s="950" t="str">
        <f>H47</f>
        <v>50/50</v>
      </c>
      <c r="L47" s="948"/>
      <c r="M47" s="948"/>
      <c r="N47" s="991"/>
      <c r="O47" s="950" t="s">
        <v>206</v>
      </c>
      <c r="P47" s="979" t="s">
        <v>296</v>
      </c>
      <c r="Q47" s="1033"/>
      <c r="R47" s="1034"/>
      <c r="S47" s="1063" t="s">
        <v>260</v>
      </c>
      <c r="T47" s="1063"/>
      <c r="U47" s="1016"/>
      <c r="V47" s="1064"/>
      <c r="W47" s="1064"/>
      <c r="X47" s="1065"/>
      <c r="Y47" s="1065"/>
      <c r="Z47" s="1140"/>
      <c r="AA47" s="1141"/>
      <c r="AB47" s="1135"/>
      <c r="AC47" s="1135"/>
      <c r="AD47" s="1064"/>
      <c r="AE47" s="1142"/>
      <c r="AF47" s="1143"/>
      <c r="AG47" s="1157"/>
    </row>
    <row r="48" ht="20.25" spans="1:33">
      <c r="A48" s="946"/>
      <c r="B48" s="947"/>
      <c r="C48" s="925"/>
      <c r="D48" s="925"/>
      <c r="E48" s="948"/>
      <c r="F48" s="947"/>
      <c r="G48" s="949"/>
      <c r="H48" s="950"/>
      <c r="I48" s="926"/>
      <c r="J48" s="949"/>
      <c r="K48" s="950"/>
      <c r="L48" s="948"/>
      <c r="M48" s="948"/>
      <c r="N48" s="991"/>
      <c r="O48" s="950"/>
      <c r="P48" s="981" t="s">
        <v>208</v>
      </c>
      <c r="Q48" s="1018" t="s">
        <v>297</v>
      </c>
      <c r="R48" s="1019" t="s">
        <v>210</v>
      </c>
      <c r="S48" s="1020" t="s">
        <v>211</v>
      </c>
      <c r="T48" s="1021" t="s">
        <v>113</v>
      </c>
      <c r="U48" s="1022" t="s">
        <v>103</v>
      </c>
      <c r="V48" s="1066">
        <v>5</v>
      </c>
      <c r="W48" s="1065">
        <f>450*X48*Y48</f>
        <v>6660</v>
      </c>
      <c r="X48" s="1065">
        <v>0.74</v>
      </c>
      <c r="Y48" s="1065">
        <v>20</v>
      </c>
      <c r="Z48" s="1144">
        <v>0</v>
      </c>
      <c r="AA48" s="1145">
        <v>0.003</v>
      </c>
      <c r="AB48" s="1135">
        <v>1800</v>
      </c>
      <c r="AC48" s="1135">
        <v>1400</v>
      </c>
      <c r="AD48" s="1064">
        <v>900</v>
      </c>
      <c r="AE48" s="915">
        <v>0.38</v>
      </c>
      <c r="AF48" s="1091"/>
      <c r="AG48" s="1154">
        <f t="shared" ref="AG48:AG51" si="6">AB48*AC48*AD48*AE48*7.85/1000000000</f>
        <v>6.765444</v>
      </c>
    </row>
    <row r="49" ht="20.25" spans="1:33">
      <c r="A49" s="946"/>
      <c r="B49" s="947"/>
      <c r="C49" s="925"/>
      <c r="D49" s="925"/>
      <c r="E49" s="948"/>
      <c r="F49" s="947"/>
      <c r="G49" s="949"/>
      <c r="H49" s="950"/>
      <c r="I49" s="926"/>
      <c r="J49" s="949"/>
      <c r="K49" s="950"/>
      <c r="L49" s="948"/>
      <c r="M49" s="948"/>
      <c r="N49" s="991"/>
      <c r="O49" s="950"/>
      <c r="P49" s="979" t="s">
        <v>298</v>
      </c>
      <c r="Q49" s="1018" t="s">
        <v>299</v>
      </c>
      <c r="R49" s="1019" t="s">
        <v>214</v>
      </c>
      <c r="S49" s="1023"/>
      <c r="T49" s="1024"/>
      <c r="U49" s="1025"/>
      <c r="V49" s="1067"/>
      <c r="W49" s="1065"/>
      <c r="X49" s="1065"/>
      <c r="Y49" s="1065"/>
      <c r="Z49" s="1144"/>
      <c r="AA49" s="1146"/>
      <c r="AB49" s="1135">
        <v>1800</v>
      </c>
      <c r="AC49" s="1135">
        <v>1400</v>
      </c>
      <c r="AD49" s="1064">
        <f t="shared" ref="AD49:AD51" si="7">AD48</f>
        <v>900</v>
      </c>
      <c r="AE49" s="915">
        <v>0.38</v>
      </c>
      <c r="AF49" s="1091"/>
      <c r="AG49" s="1154">
        <f t="shared" si="6"/>
        <v>6.765444</v>
      </c>
    </row>
    <row r="50" ht="20.25" spans="1:33">
      <c r="A50" s="946"/>
      <c r="B50" s="947"/>
      <c r="C50" s="925"/>
      <c r="D50" s="925"/>
      <c r="E50" s="948"/>
      <c r="F50" s="947"/>
      <c r="G50" s="949"/>
      <c r="H50" s="950"/>
      <c r="I50" s="926"/>
      <c r="J50" s="949"/>
      <c r="K50" s="950"/>
      <c r="L50" s="948"/>
      <c r="M50" s="948"/>
      <c r="N50" s="991"/>
      <c r="O50" s="950"/>
      <c r="P50" s="979" t="s">
        <v>252</v>
      </c>
      <c r="Q50" s="1018" t="s">
        <v>300</v>
      </c>
      <c r="R50" s="1019" t="s">
        <v>217</v>
      </c>
      <c r="S50" s="1023"/>
      <c r="T50" s="1024"/>
      <c r="U50" s="1025"/>
      <c r="V50" s="1067"/>
      <c r="W50" s="1065"/>
      <c r="X50" s="1065"/>
      <c r="Y50" s="1065"/>
      <c r="Z50" s="1144"/>
      <c r="AA50" s="1146"/>
      <c r="AB50" s="1135">
        <v>1800</v>
      </c>
      <c r="AC50" s="1135">
        <v>1300</v>
      </c>
      <c r="AD50" s="1064">
        <f t="shared" si="7"/>
        <v>900</v>
      </c>
      <c r="AE50" s="915">
        <v>0.38</v>
      </c>
      <c r="AF50" s="1091"/>
      <c r="AG50" s="1154">
        <f t="shared" si="6"/>
        <v>6.282198</v>
      </c>
    </row>
    <row r="51" ht="20.25" spans="1:33">
      <c r="A51" s="946"/>
      <c r="B51" s="947"/>
      <c r="C51" s="925"/>
      <c r="D51" s="925"/>
      <c r="E51" s="948"/>
      <c r="F51" s="947"/>
      <c r="G51" s="949"/>
      <c r="H51" s="950"/>
      <c r="I51" s="926"/>
      <c r="J51" s="949"/>
      <c r="K51" s="950"/>
      <c r="L51" s="948"/>
      <c r="M51" s="948"/>
      <c r="N51" s="991"/>
      <c r="O51" s="950"/>
      <c r="P51" s="985" t="s">
        <v>301</v>
      </c>
      <c r="Q51" s="1018" t="s">
        <v>302</v>
      </c>
      <c r="R51" s="1019" t="s">
        <v>220</v>
      </c>
      <c r="S51" s="1023"/>
      <c r="T51" s="1024"/>
      <c r="U51" s="1025"/>
      <c r="V51" s="1067"/>
      <c r="W51" s="1065"/>
      <c r="X51" s="1065"/>
      <c r="Y51" s="1065"/>
      <c r="Z51" s="1144"/>
      <c r="AA51" s="1146"/>
      <c r="AB51" s="1135">
        <v>1800</v>
      </c>
      <c r="AC51" s="1135">
        <v>1300</v>
      </c>
      <c r="AD51" s="1064">
        <f t="shared" si="7"/>
        <v>900</v>
      </c>
      <c r="AE51" s="915">
        <v>0.38</v>
      </c>
      <c r="AF51" s="1091"/>
      <c r="AG51" s="1154">
        <f t="shared" si="6"/>
        <v>6.282198</v>
      </c>
    </row>
    <row r="52" ht="20.25" spans="1:33">
      <c r="A52" s="946"/>
      <c r="B52" s="947"/>
      <c r="C52" s="925"/>
      <c r="D52" s="925"/>
      <c r="E52" s="948"/>
      <c r="F52" s="947"/>
      <c r="G52" s="949"/>
      <c r="H52" s="950"/>
      <c r="I52" s="926"/>
      <c r="J52" s="949"/>
      <c r="K52" s="950"/>
      <c r="L52" s="948"/>
      <c r="M52" s="948"/>
      <c r="N52" s="991"/>
      <c r="O52" s="950"/>
      <c r="P52" s="984" t="s">
        <v>303</v>
      </c>
      <c r="Q52" s="1018" t="s">
        <v>304</v>
      </c>
      <c r="R52" s="1019" t="s">
        <v>223</v>
      </c>
      <c r="S52" s="1023"/>
      <c r="T52" s="1026"/>
      <c r="U52" s="1027"/>
      <c r="V52" s="1068"/>
      <c r="W52" s="1065"/>
      <c r="X52" s="1065"/>
      <c r="Y52" s="1065"/>
      <c r="Z52" s="1144"/>
      <c r="AA52" s="1147"/>
      <c r="AB52" s="1135"/>
      <c r="AC52" s="1135"/>
      <c r="AD52" s="1064"/>
      <c r="AE52" s="1142"/>
      <c r="AF52" s="1143"/>
      <c r="AG52" s="1157"/>
    </row>
    <row r="53" ht="20.25" spans="1:33">
      <c r="A53" s="946"/>
      <c r="B53" s="947"/>
      <c r="C53" s="925"/>
      <c r="D53" s="925"/>
      <c r="E53" s="948"/>
      <c r="F53" s="947"/>
      <c r="G53" s="949"/>
      <c r="H53" s="950"/>
      <c r="I53" s="926"/>
      <c r="J53" s="949"/>
      <c r="K53" s="950"/>
      <c r="L53" s="948"/>
      <c r="M53" s="948"/>
      <c r="N53" s="991"/>
      <c r="O53" s="950"/>
      <c r="P53" s="992"/>
      <c r="Q53" s="1069"/>
      <c r="R53" s="1070"/>
      <c r="S53" s="1071"/>
      <c r="T53" s="1071"/>
      <c r="U53" s="1032"/>
      <c r="V53" s="1064"/>
      <c r="W53" s="1072"/>
      <c r="X53" s="1072"/>
      <c r="Y53" s="1065"/>
      <c r="Z53" s="1144"/>
      <c r="AA53" s="1148"/>
      <c r="AB53" s="1135"/>
      <c r="AC53" s="1135"/>
      <c r="AD53" s="1064"/>
      <c r="AE53" s="1149"/>
      <c r="AF53" s="1149"/>
      <c r="AG53" s="1157"/>
    </row>
    <row r="54" ht="20.25" spans="1:33">
      <c r="A54" s="951" t="s">
        <v>305</v>
      </c>
      <c r="B54" s="952"/>
      <c r="C54" s="925" t="s">
        <v>306</v>
      </c>
      <c r="D54" s="953" t="s">
        <v>307</v>
      </c>
      <c r="E54" s="954"/>
      <c r="F54" s="926" t="s">
        <v>308</v>
      </c>
      <c r="G54" s="955">
        <v>1.8</v>
      </c>
      <c r="H54" s="956" t="s">
        <v>205</v>
      </c>
      <c r="I54" s="993"/>
      <c r="J54" s="994">
        <v>1.8</v>
      </c>
      <c r="K54" s="995" t="s">
        <v>205</v>
      </c>
      <c r="L54" s="995"/>
      <c r="M54" s="995"/>
      <c r="N54" s="995"/>
      <c r="O54" s="995" t="s">
        <v>309</v>
      </c>
      <c r="P54" s="974" t="s">
        <v>207</v>
      </c>
      <c r="Q54" s="1013"/>
      <c r="R54" s="1014"/>
      <c r="S54" s="1073"/>
      <c r="T54" s="1073"/>
      <c r="U54" s="1074"/>
      <c r="V54" s="1065">
        <v>5</v>
      </c>
      <c r="W54" s="1075" t="s">
        <v>310</v>
      </c>
      <c r="X54" s="1076">
        <v>0.8</v>
      </c>
      <c r="Y54" s="1150">
        <v>20</v>
      </c>
      <c r="Z54" s="1144">
        <v>0</v>
      </c>
      <c r="AA54" s="1151">
        <v>0.003</v>
      </c>
      <c r="AB54" s="1121"/>
      <c r="AC54" s="1121"/>
      <c r="AD54" s="1121"/>
      <c r="AE54" s="1121"/>
      <c r="AF54" s="1121"/>
      <c r="AG54" s="1121"/>
    </row>
    <row r="55" ht="40.5" spans="1:33">
      <c r="A55" s="951"/>
      <c r="B55" s="952"/>
      <c r="C55" s="925"/>
      <c r="D55" s="953"/>
      <c r="E55" s="954"/>
      <c r="F55" s="926"/>
      <c r="G55" s="957"/>
      <c r="H55" s="958"/>
      <c r="I55" s="996"/>
      <c r="J55" s="997"/>
      <c r="K55" s="998"/>
      <c r="L55" s="998"/>
      <c r="M55" s="998"/>
      <c r="N55" s="998"/>
      <c r="O55" s="998"/>
      <c r="P55" s="974" t="s">
        <v>311</v>
      </c>
      <c r="Q55" s="1018" t="s">
        <v>312</v>
      </c>
      <c r="R55" s="1049"/>
      <c r="S55" s="1050" t="s">
        <v>313</v>
      </c>
      <c r="T55" s="1010"/>
      <c r="U55" s="1077" t="s">
        <v>314</v>
      </c>
      <c r="V55" s="1065"/>
      <c r="W55" s="1075"/>
      <c r="X55" s="1076"/>
      <c r="Y55" s="1150"/>
      <c r="Z55" s="1144"/>
      <c r="AA55" s="1151"/>
      <c r="AB55" s="1135">
        <v>1850</v>
      </c>
      <c r="AC55" s="1135">
        <v>1900</v>
      </c>
      <c r="AD55" s="1064">
        <v>800</v>
      </c>
      <c r="AE55" s="915">
        <v>0.418</v>
      </c>
      <c r="AF55" s="1091"/>
      <c r="AG55" s="915">
        <f t="shared" ref="AG55:AG59" si="8">AB55*AC55*AD55*AE55*7.85/1000000000</f>
        <v>9.2270156</v>
      </c>
    </row>
    <row r="56" ht="40.5" spans="1:33">
      <c r="A56" s="951"/>
      <c r="B56" s="952"/>
      <c r="C56" s="925"/>
      <c r="D56" s="953"/>
      <c r="E56" s="954"/>
      <c r="F56" s="926"/>
      <c r="G56" s="957"/>
      <c r="H56" s="958"/>
      <c r="I56" s="996"/>
      <c r="J56" s="997"/>
      <c r="K56" s="998"/>
      <c r="L56" s="998"/>
      <c r="M56" s="998"/>
      <c r="N56" s="998"/>
      <c r="O56" s="998"/>
      <c r="P56" s="975" t="s">
        <v>315</v>
      </c>
      <c r="Q56" s="1018" t="s">
        <v>316</v>
      </c>
      <c r="R56" s="1049"/>
      <c r="S56" s="1050" t="s">
        <v>317</v>
      </c>
      <c r="T56" s="1078" t="s">
        <v>318</v>
      </c>
      <c r="U56" s="1079"/>
      <c r="V56" s="1065"/>
      <c r="W56" s="1075"/>
      <c r="X56" s="1076"/>
      <c r="Y56" s="1150"/>
      <c r="Z56" s="1144"/>
      <c r="AA56" s="1151"/>
      <c r="AB56" s="1135">
        <v>2150</v>
      </c>
      <c r="AC56" s="1135">
        <v>1100</v>
      </c>
      <c r="AD56" s="1064">
        <v>950</v>
      </c>
      <c r="AE56" s="915">
        <v>0.42</v>
      </c>
      <c r="AF56" s="1091"/>
      <c r="AG56" s="915">
        <f t="shared" si="8"/>
        <v>7.40753475</v>
      </c>
    </row>
    <row r="57" ht="40.5" spans="1:33">
      <c r="A57" s="951"/>
      <c r="B57" s="952"/>
      <c r="C57" s="925"/>
      <c r="D57" s="953"/>
      <c r="E57" s="954"/>
      <c r="F57" s="926"/>
      <c r="G57" s="957"/>
      <c r="H57" s="958"/>
      <c r="I57" s="996"/>
      <c r="J57" s="997"/>
      <c r="K57" s="998"/>
      <c r="L57" s="998"/>
      <c r="M57" s="998"/>
      <c r="N57" s="998"/>
      <c r="O57" s="998"/>
      <c r="P57" s="975" t="s">
        <v>319</v>
      </c>
      <c r="Q57" s="1018" t="s">
        <v>320</v>
      </c>
      <c r="R57" s="1049"/>
      <c r="S57" s="1050" t="s">
        <v>321</v>
      </c>
      <c r="T57" s="1078" t="s">
        <v>322</v>
      </c>
      <c r="U57" s="1079"/>
      <c r="V57" s="1065"/>
      <c r="W57" s="1075"/>
      <c r="X57" s="1076"/>
      <c r="Y57" s="1150"/>
      <c r="Z57" s="1144"/>
      <c r="AA57" s="1151"/>
      <c r="AB57" s="1135">
        <v>2150</v>
      </c>
      <c r="AC57" s="1135">
        <v>1100</v>
      </c>
      <c r="AD57" s="1064">
        <v>950</v>
      </c>
      <c r="AE57" s="915">
        <v>0.42</v>
      </c>
      <c r="AF57" s="1091"/>
      <c r="AG57" s="915">
        <f t="shared" si="8"/>
        <v>7.40753475</v>
      </c>
    </row>
    <row r="58" ht="40.5" spans="1:33">
      <c r="A58" s="951"/>
      <c r="B58" s="952"/>
      <c r="C58" s="925"/>
      <c r="D58" s="953"/>
      <c r="E58" s="954"/>
      <c r="F58" s="926"/>
      <c r="G58" s="957"/>
      <c r="H58" s="958"/>
      <c r="I58" s="996"/>
      <c r="J58" s="997"/>
      <c r="K58" s="998"/>
      <c r="L58" s="998"/>
      <c r="M58" s="998"/>
      <c r="N58" s="998"/>
      <c r="O58" s="998"/>
      <c r="P58" s="975" t="s">
        <v>323</v>
      </c>
      <c r="Q58" s="1018" t="s">
        <v>324</v>
      </c>
      <c r="R58" s="1049"/>
      <c r="S58" s="1050" t="s">
        <v>325</v>
      </c>
      <c r="T58" s="1078" t="s">
        <v>326</v>
      </c>
      <c r="U58" s="1079"/>
      <c r="V58" s="1065"/>
      <c r="W58" s="1075"/>
      <c r="X58" s="1076"/>
      <c r="Y58" s="1150"/>
      <c r="Z58" s="1144"/>
      <c r="AA58" s="1151"/>
      <c r="AB58" s="1135">
        <v>2150</v>
      </c>
      <c r="AC58" s="1135">
        <v>1200</v>
      </c>
      <c r="AD58" s="1064">
        <f>AD57</f>
        <v>950</v>
      </c>
      <c r="AE58" s="915">
        <v>0.42</v>
      </c>
      <c r="AF58" s="1091"/>
      <c r="AG58" s="915">
        <f t="shared" si="8"/>
        <v>8.080947</v>
      </c>
    </row>
    <row r="59" ht="42.75" spans="1:33">
      <c r="A59" s="951"/>
      <c r="B59" s="952"/>
      <c r="C59" s="925"/>
      <c r="D59" s="953"/>
      <c r="E59" s="954"/>
      <c r="F59" s="926"/>
      <c r="G59" s="959"/>
      <c r="H59" s="960"/>
      <c r="I59" s="999"/>
      <c r="J59" s="1000"/>
      <c r="K59" s="1001"/>
      <c r="L59" s="1001"/>
      <c r="M59" s="1001"/>
      <c r="N59" s="1001"/>
      <c r="O59" s="1001"/>
      <c r="P59" s="974" t="s">
        <v>327</v>
      </c>
      <c r="Q59" s="1018" t="s">
        <v>328</v>
      </c>
      <c r="R59" s="1049"/>
      <c r="S59" s="1050" t="s">
        <v>329</v>
      </c>
      <c r="T59" s="1078" t="s">
        <v>330</v>
      </c>
      <c r="U59" s="1080"/>
      <c r="V59" s="1065"/>
      <c r="W59" s="1075"/>
      <c r="X59" s="1076"/>
      <c r="Y59" s="1150"/>
      <c r="Z59" s="1144"/>
      <c r="AA59" s="1151"/>
      <c r="AB59" s="1135">
        <v>2000</v>
      </c>
      <c r="AC59" s="1135">
        <v>1100</v>
      </c>
      <c r="AD59" s="1064">
        <f>AD58</f>
        <v>950</v>
      </c>
      <c r="AE59" s="915">
        <v>0.38</v>
      </c>
      <c r="AF59" s="1091"/>
      <c r="AG59" s="915">
        <f t="shared" si="8"/>
        <v>6.23447</v>
      </c>
    </row>
  </sheetData>
  <sheetProtection formatCells="0" insertHyperlinks="0" autoFilter="0"/>
  <mergeCells count="184">
    <mergeCell ref="P1:AA1"/>
    <mergeCell ref="AB1:AG1"/>
    <mergeCell ref="AB2:AE2"/>
    <mergeCell ref="A4:A10"/>
    <mergeCell ref="A11:A17"/>
    <mergeCell ref="A18:A24"/>
    <mergeCell ref="A25:A31"/>
    <mergeCell ref="A32:A38"/>
    <mergeCell ref="A39:A46"/>
    <mergeCell ref="A47:A53"/>
    <mergeCell ref="A54:A59"/>
    <mergeCell ref="B4:B10"/>
    <mergeCell ref="B11:B17"/>
    <mergeCell ref="B18:B24"/>
    <mergeCell ref="B25:B31"/>
    <mergeCell ref="B32:B38"/>
    <mergeCell ref="B39:B46"/>
    <mergeCell ref="B47:B53"/>
    <mergeCell ref="B54:B59"/>
    <mergeCell ref="C4:C10"/>
    <mergeCell ref="C11:C17"/>
    <mergeCell ref="C18:C24"/>
    <mergeCell ref="C25:C31"/>
    <mergeCell ref="C32:C38"/>
    <mergeCell ref="C39:C46"/>
    <mergeCell ref="C47:C53"/>
    <mergeCell ref="C54:C59"/>
    <mergeCell ref="D4:D10"/>
    <mergeCell ref="D11:D17"/>
    <mergeCell ref="D18:D24"/>
    <mergeCell ref="D25:D31"/>
    <mergeCell ref="D32:D38"/>
    <mergeCell ref="D39:D46"/>
    <mergeCell ref="D47:D53"/>
    <mergeCell ref="D54:D59"/>
    <mergeCell ref="E4:E10"/>
    <mergeCell ref="E11:E17"/>
    <mergeCell ref="E18:E24"/>
    <mergeCell ref="E25:E31"/>
    <mergeCell ref="E32:E38"/>
    <mergeCell ref="E39:E46"/>
    <mergeCell ref="E47:E53"/>
    <mergeCell ref="E54:E59"/>
    <mergeCell ref="F4:F10"/>
    <mergeCell ref="F11:F17"/>
    <mergeCell ref="F18:F24"/>
    <mergeCell ref="F25:F31"/>
    <mergeCell ref="F32:F38"/>
    <mergeCell ref="F39:F46"/>
    <mergeCell ref="F47:F53"/>
    <mergeCell ref="F54:F59"/>
    <mergeCell ref="G4:G10"/>
    <mergeCell ref="G11:G17"/>
    <mergeCell ref="G18:G24"/>
    <mergeCell ref="G25:G31"/>
    <mergeCell ref="G32:G38"/>
    <mergeCell ref="G39:G46"/>
    <mergeCell ref="G47:G53"/>
    <mergeCell ref="G54:G59"/>
    <mergeCell ref="H4:H10"/>
    <mergeCell ref="H11:H17"/>
    <mergeCell ref="H18:H24"/>
    <mergeCell ref="H25:H31"/>
    <mergeCell ref="H32:H38"/>
    <mergeCell ref="H39:H46"/>
    <mergeCell ref="H47:H53"/>
    <mergeCell ref="H54:H59"/>
    <mergeCell ref="I39:I46"/>
    <mergeCell ref="I47:I53"/>
    <mergeCell ref="I54:I59"/>
    <mergeCell ref="J39:J46"/>
    <mergeCell ref="J47:J53"/>
    <mergeCell ref="J54:J59"/>
    <mergeCell ref="K39:K46"/>
    <mergeCell ref="K47:K53"/>
    <mergeCell ref="K54:K59"/>
    <mergeCell ref="L39:L46"/>
    <mergeCell ref="L47:L53"/>
    <mergeCell ref="L54:L59"/>
    <mergeCell ref="M39:M46"/>
    <mergeCell ref="M47:M53"/>
    <mergeCell ref="M54:M59"/>
    <mergeCell ref="N1:N2"/>
    <mergeCell ref="N4:N10"/>
    <mergeCell ref="N11:N17"/>
    <mergeCell ref="N18:N24"/>
    <mergeCell ref="N25:N31"/>
    <mergeCell ref="N32:N38"/>
    <mergeCell ref="N39:N46"/>
    <mergeCell ref="N47:N53"/>
    <mergeCell ref="N54:N59"/>
    <mergeCell ref="O2:O3"/>
    <mergeCell ref="O4:O10"/>
    <mergeCell ref="O11:O17"/>
    <mergeCell ref="O18:O24"/>
    <mergeCell ref="O25:O31"/>
    <mergeCell ref="O32:O38"/>
    <mergeCell ref="O39:O46"/>
    <mergeCell ref="O47:O53"/>
    <mergeCell ref="O54:O59"/>
    <mergeCell ref="P2:P3"/>
    <mergeCell ref="Q2:Q3"/>
    <mergeCell ref="R2:R3"/>
    <mergeCell ref="S2:S3"/>
    <mergeCell ref="S5:S9"/>
    <mergeCell ref="S12:S16"/>
    <mergeCell ref="S19:S23"/>
    <mergeCell ref="S26:S30"/>
    <mergeCell ref="S40:S44"/>
    <mergeCell ref="S48:S52"/>
    <mergeCell ref="T2:T3"/>
    <mergeCell ref="T5:T9"/>
    <mergeCell ref="T12:T16"/>
    <mergeCell ref="T19:T23"/>
    <mergeCell ref="T26:T30"/>
    <mergeCell ref="T40:T44"/>
    <mergeCell ref="T48:T52"/>
    <mergeCell ref="U2:U3"/>
    <mergeCell ref="U5:U9"/>
    <mergeCell ref="U12:U16"/>
    <mergeCell ref="U19:U23"/>
    <mergeCell ref="U26:U30"/>
    <mergeCell ref="U34:U37"/>
    <mergeCell ref="U40:U44"/>
    <mergeCell ref="U48:U52"/>
    <mergeCell ref="U55:U59"/>
    <mergeCell ref="V2:V3"/>
    <mergeCell ref="V5:V9"/>
    <mergeCell ref="V12:V16"/>
    <mergeCell ref="V19:V23"/>
    <mergeCell ref="V26:V30"/>
    <mergeCell ref="V34:V38"/>
    <mergeCell ref="V40:V44"/>
    <mergeCell ref="V48:V52"/>
    <mergeCell ref="V54:V59"/>
    <mergeCell ref="W2:W3"/>
    <mergeCell ref="W5:W9"/>
    <mergeCell ref="W12:W16"/>
    <mergeCell ref="W19:W23"/>
    <mergeCell ref="W26:W30"/>
    <mergeCell ref="W34:W38"/>
    <mergeCell ref="W40:W44"/>
    <mergeCell ref="W48:W52"/>
    <mergeCell ref="W54:W59"/>
    <mergeCell ref="X2:X3"/>
    <mergeCell ref="X5:X9"/>
    <mergeCell ref="X12:X16"/>
    <mergeCell ref="X19:X23"/>
    <mergeCell ref="X26:X30"/>
    <mergeCell ref="X34:X38"/>
    <mergeCell ref="X40:X44"/>
    <mergeCell ref="X48:X52"/>
    <mergeCell ref="X54:X59"/>
    <mergeCell ref="Y2:Y3"/>
    <mergeCell ref="Y5:Y9"/>
    <mergeCell ref="Y12:Y16"/>
    <mergeCell ref="Y19:Y23"/>
    <mergeCell ref="Y26:Y30"/>
    <mergeCell ref="Y34:Y38"/>
    <mergeCell ref="Y40:Y44"/>
    <mergeCell ref="Y48:Y52"/>
    <mergeCell ref="Y54:Y59"/>
    <mergeCell ref="Z2:Z3"/>
    <mergeCell ref="Z5:Z9"/>
    <mergeCell ref="Z12:Z16"/>
    <mergeCell ref="Z19:Z23"/>
    <mergeCell ref="Z26:Z30"/>
    <mergeCell ref="Z34:Z38"/>
    <mergeCell ref="Z40:Z44"/>
    <mergeCell ref="Z48:Z52"/>
    <mergeCell ref="Z54:Z59"/>
    <mergeCell ref="AA2:AA3"/>
    <mergeCell ref="AA5:AA9"/>
    <mergeCell ref="AA12:AA16"/>
    <mergeCell ref="AA19:AA23"/>
    <mergeCell ref="AA26:AA30"/>
    <mergeCell ref="AA34:AA38"/>
    <mergeCell ref="AA40:AA44"/>
    <mergeCell ref="AA48:AA52"/>
    <mergeCell ref="AA54:AA59"/>
    <mergeCell ref="AF2:AF3"/>
    <mergeCell ref="AG2:AG3"/>
    <mergeCell ref="A1:E2"/>
    <mergeCell ref="F1:M2"/>
  </mergeCells>
  <conditionalFormatting sqref="C3">
    <cfRule type="duplicateValues" dxfId="0" priority="14"/>
    <cfRule type="duplicateValues" dxfId="0" priority="13"/>
  </conditionalFormatting>
  <conditionalFormatting sqref="C4:C17">
    <cfRule type="duplicateValues" dxfId="0" priority="12"/>
    <cfRule type="duplicateValues" dxfId="0" priority="11"/>
  </conditionalFormatting>
  <conditionalFormatting sqref="C18:C24">
    <cfRule type="duplicateValues" dxfId="0" priority="10"/>
    <cfRule type="duplicateValues" dxfId="0" priority="9"/>
  </conditionalFormatting>
  <conditionalFormatting sqref="C25:C31">
    <cfRule type="duplicateValues" dxfId="0" priority="6"/>
    <cfRule type="duplicateValues" dxfId="0" priority="7"/>
    <cfRule type="duplicateValues" dxfId="0" priority="8"/>
  </conditionalFormatting>
  <conditionalFormatting sqref="C32:C38">
    <cfRule type="duplicateValues" dxfId="0" priority="1"/>
    <cfRule type="duplicateValues" dxfId="0" priority="2"/>
    <cfRule type="duplicateValues" dxfId="0" priority="3"/>
  </conditionalFormatting>
  <pageMargins left="0.75" right="0.75" top="1" bottom="1" header="0.5" footer="0.5"/>
  <pageSetup paperSize="9" orientation="portrait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00B050"/>
  </sheetPr>
  <dimension ref="A1:D136"/>
  <sheetViews>
    <sheetView view="pageBreakPreview" zoomScaleNormal="100" workbookViewId="0">
      <selection activeCell="B79" sqref="B79"/>
    </sheetView>
  </sheetViews>
  <sheetFormatPr defaultColWidth="9" defaultRowHeight="14.25" outlineLevelCol="3"/>
  <cols>
    <col min="1" max="1" width="16.625" customWidth="1"/>
    <col min="2" max="2" width="86.5" style="383" customWidth="1"/>
  </cols>
  <sheetData>
    <row r="1" ht="15.95" customHeight="1" spans="1:4">
      <c r="A1" s="859" t="s">
        <v>331</v>
      </c>
      <c r="B1" s="860" t="s">
        <v>332</v>
      </c>
      <c r="D1" s="4" t="s">
        <v>75</v>
      </c>
    </row>
    <row r="2" ht="15.95" customHeight="1" spans="1:4">
      <c r="A2" s="861" t="s">
        <v>76</v>
      </c>
      <c r="B2" s="862" t="s">
        <v>333</v>
      </c>
      <c r="D2" s="4"/>
    </row>
    <row r="3" ht="15.95" customHeight="1" spans="1:4">
      <c r="A3" s="863" t="s">
        <v>334</v>
      </c>
      <c r="B3" s="864"/>
      <c r="D3" s="4"/>
    </row>
    <row r="4" customFormat="1" ht="15.95" customHeight="1" spans="1:4">
      <c r="A4" s="865"/>
      <c r="B4" s="864"/>
      <c r="D4" s="4"/>
    </row>
    <row r="5" s="382" customFormat="1" ht="19" customHeight="1" spans="1:4">
      <c r="A5" s="866"/>
      <c r="B5" s="867"/>
      <c r="D5" s="868"/>
    </row>
    <row r="6" ht="15.95" customHeight="1" spans="1:2">
      <c r="A6" s="861" t="s">
        <v>335</v>
      </c>
      <c r="B6" s="869" t="s">
        <v>336</v>
      </c>
    </row>
    <row r="7" ht="15.95" customHeight="1" spans="1:2">
      <c r="A7" s="861"/>
      <c r="B7" s="870" t="s">
        <v>337</v>
      </c>
    </row>
    <row r="8" ht="15.95" customHeight="1" spans="1:2">
      <c r="A8" s="861"/>
      <c r="B8" s="871" t="s">
        <v>338</v>
      </c>
    </row>
    <row r="9" ht="15.95" customHeight="1" spans="1:2">
      <c r="A9" s="861"/>
      <c r="B9" s="870" t="s">
        <v>339</v>
      </c>
    </row>
    <row r="10" ht="15.95" customHeight="1" spans="1:2">
      <c r="A10" s="861"/>
      <c r="B10" s="870" t="s">
        <v>340</v>
      </c>
    </row>
    <row r="11" ht="15.95" customHeight="1" spans="1:2">
      <c r="A11" s="861"/>
      <c r="B11" s="871" t="s">
        <v>341</v>
      </c>
    </row>
    <row r="12" ht="15.95" customHeight="1" spans="1:2">
      <c r="A12" s="861"/>
      <c r="B12" s="872" t="s">
        <v>342</v>
      </c>
    </row>
    <row r="13" ht="15.95" customHeight="1" spans="1:2">
      <c r="A13" s="861"/>
      <c r="B13" s="870" t="s">
        <v>343</v>
      </c>
    </row>
    <row r="14" ht="15.95" customHeight="1" spans="1:2">
      <c r="A14" s="861"/>
      <c r="B14" s="873" t="s">
        <v>344</v>
      </c>
    </row>
    <row r="15" ht="15.95" customHeight="1" spans="1:2">
      <c r="A15" s="861"/>
      <c r="B15" s="872" t="s">
        <v>345</v>
      </c>
    </row>
    <row r="16" ht="15.95" customHeight="1" spans="1:2">
      <c r="A16" s="861"/>
      <c r="B16" s="512"/>
    </row>
    <row r="17" ht="15.95" customHeight="1" spans="1:2">
      <c r="A17" s="861"/>
      <c r="B17" s="874"/>
    </row>
    <row r="18" ht="15.95" customHeight="1" spans="1:2">
      <c r="A18" s="861"/>
      <c r="B18" s="874"/>
    </row>
    <row r="19" ht="15.95" customHeight="1" spans="1:2">
      <c r="A19" s="861"/>
      <c r="B19" s="874"/>
    </row>
    <row r="20" ht="15.95" customHeight="1" spans="1:2">
      <c r="A20" s="861"/>
      <c r="B20" s="874"/>
    </row>
    <row r="21" ht="15.95" customHeight="1" spans="1:2">
      <c r="A21" s="861"/>
      <c r="B21" s="874"/>
    </row>
    <row r="22" ht="15.95" customHeight="1" spans="1:2">
      <c r="A22" s="861"/>
      <c r="B22" s="874"/>
    </row>
    <row r="23" ht="15.95" customHeight="1" spans="1:2">
      <c r="A23" s="861"/>
      <c r="B23" s="874"/>
    </row>
    <row r="24" ht="15.95" customHeight="1" spans="1:2">
      <c r="A24" s="861"/>
      <c r="B24" s="874"/>
    </row>
    <row r="25" ht="15.95" customHeight="1" spans="1:2">
      <c r="A25" s="861"/>
      <c r="B25" s="874"/>
    </row>
    <row r="26" ht="15.95" customHeight="1" spans="1:2">
      <c r="A26" s="861"/>
      <c r="B26" s="874"/>
    </row>
    <row r="27" ht="15.95" customHeight="1" spans="1:2">
      <c r="A27" s="861"/>
      <c r="B27" s="874"/>
    </row>
    <row r="28" ht="15.95" customHeight="1" spans="1:2">
      <c r="A28" s="861"/>
      <c r="B28" s="874"/>
    </row>
    <row r="29" ht="15.95" customHeight="1" spans="1:2">
      <c r="A29" s="861"/>
      <c r="B29" s="874"/>
    </row>
    <row r="30" ht="15.95" customHeight="1" spans="1:2">
      <c r="A30" s="861"/>
      <c r="B30" s="874"/>
    </row>
    <row r="31" ht="15.95" customHeight="1" spans="1:2">
      <c r="A31" s="861"/>
      <c r="B31" s="874"/>
    </row>
    <row r="32" ht="15.95" customHeight="1" spans="1:2">
      <c r="A32" s="861"/>
      <c r="B32" s="874"/>
    </row>
    <row r="33" ht="8.1" customHeight="1" spans="1:2">
      <c r="A33" s="861"/>
      <c r="B33" s="871"/>
    </row>
    <row r="34" ht="15.95" customHeight="1" spans="1:2">
      <c r="A34" s="861"/>
      <c r="B34" s="869" t="s">
        <v>346</v>
      </c>
    </row>
    <row r="35" ht="15.95" customHeight="1" spans="1:2">
      <c r="A35" s="861"/>
      <c r="B35" s="871" t="s">
        <v>347</v>
      </c>
    </row>
    <row r="36" ht="15.95" customHeight="1" spans="1:2">
      <c r="A36" s="861"/>
      <c r="B36" s="875" t="s">
        <v>348</v>
      </c>
    </row>
    <row r="37" ht="15.95" customHeight="1" spans="1:2">
      <c r="A37" s="861"/>
      <c r="B37" s="871"/>
    </row>
    <row r="38" ht="15.95" customHeight="1" spans="1:2">
      <c r="A38" s="861"/>
      <c r="B38" s="871" t="s">
        <v>349</v>
      </c>
    </row>
    <row r="39" ht="15.95" customHeight="1" spans="1:2">
      <c r="A39" s="861"/>
      <c r="B39" s="871" t="s">
        <v>350</v>
      </c>
    </row>
    <row r="40" ht="15.95" customHeight="1" spans="1:2">
      <c r="A40" s="861"/>
      <c r="B40" s="870" t="s">
        <v>351</v>
      </c>
    </row>
    <row r="41" ht="15.95" customHeight="1" spans="1:2">
      <c r="A41" s="861"/>
      <c r="B41" s="876" t="s">
        <v>352</v>
      </c>
    </row>
    <row r="42" ht="15.95" customHeight="1" spans="1:2">
      <c r="A42" s="861"/>
      <c r="B42" s="877"/>
    </row>
    <row r="43" ht="15.95" customHeight="1" spans="1:2">
      <c r="A43" s="861"/>
      <c r="B43" s="877"/>
    </row>
    <row r="44" ht="15.95" customHeight="1" spans="1:2">
      <c r="A44" s="861"/>
      <c r="B44" s="877"/>
    </row>
    <row r="45" ht="15.95" customHeight="1" spans="1:2">
      <c r="A45" s="861"/>
      <c r="B45" s="877"/>
    </row>
    <row r="46" ht="15.95" customHeight="1" spans="1:2">
      <c r="A46" s="861"/>
      <c r="B46" s="877"/>
    </row>
    <row r="47" ht="15.95" customHeight="1" spans="1:2">
      <c r="A47" s="861"/>
      <c r="B47" s="877"/>
    </row>
    <row r="48" ht="15.95" customHeight="1" spans="1:2">
      <c r="A48" s="861"/>
      <c r="B48" s="877"/>
    </row>
    <row r="49" ht="15.95" customHeight="1" spans="1:2">
      <c r="A49" s="861"/>
      <c r="B49" s="877"/>
    </row>
    <row r="50" ht="15.95" customHeight="1" spans="1:2">
      <c r="A50" s="861"/>
      <c r="B50" s="877"/>
    </row>
    <row r="51" ht="15.95" customHeight="1" spans="1:2">
      <c r="A51" s="861"/>
      <c r="B51" s="512"/>
    </row>
    <row r="52" ht="15.95" customHeight="1" spans="1:2">
      <c r="A52" s="861"/>
      <c r="B52" s="512"/>
    </row>
    <row r="53" ht="15.95" customHeight="1" spans="1:2">
      <c r="A53" s="861"/>
      <c r="B53" s="512"/>
    </row>
    <row r="54" ht="15.95" customHeight="1" spans="1:2">
      <c r="A54" s="861"/>
      <c r="B54" s="512"/>
    </row>
    <row r="55" ht="15.95" customHeight="1" spans="1:2">
      <c r="A55" s="861"/>
      <c r="B55" s="512"/>
    </row>
    <row r="56" ht="15.95" customHeight="1" spans="1:2">
      <c r="A56" s="861"/>
      <c r="B56" s="512"/>
    </row>
    <row r="57" ht="18" customHeight="1" spans="1:2">
      <c r="A57" s="878"/>
      <c r="B57" s="879"/>
    </row>
    <row r="58" ht="15.95" customHeight="1" spans="1:2">
      <c r="A58" s="475" t="s">
        <v>353</v>
      </c>
      <c r="B58" s="503" t="s">
        <v>354</v>
      </c>
    </row>
    <row r="59" ht="15.95" customHeight="1" spans="1:2">
      <c r="A59" s="476"/>
      <c r="B59" s="503" t="s">
        <v>355</v>
      </c>
    </row>
    <row r="60" ht="15.95" customHeight="1" spans="1:2">
      <c r="A60" s="476"/>
      <c r="B60" s="503" t="s">
        <v>356</v>
      </c>
    </row>
    <row r="61" ht="15.95" customHeight="1" spans="1:2">
      <c r="A61" s="476"/>
      <c r="B61" s="503" t="s">
        <v>357</v>
      </c>
    </row>
    <row r="62" ht="15.95" customHeight="1" spans="1:2">
      <c r="A62" s="476"/>
      <c r="B62" s="880" t="s">
        <v>358</v>
      </c>
    </row>
    <row r="63" ht="15.95" customHeight="1" spans="1:2">
      <c r="A63" s="476"/>
      <c r="B63" s="880" t="s">
        <v>359</v>
      </c>
    </row>
    <row r="64" ht="15.95" customHeight="1" spans="1:2">
      <c r="A64" s="476"/>
      <c r="B64" s="880" t="s">
        <v>360</v>
      </c>
    </row>
    <row r="65" ht="15.95" customHeight="1" spans="1:2">
      <c r="A65" s="476"/>
      <c r="B65" s="880" t="s">
        <v>361</v>
      </c>
    </row>
    <row r="66" ht="15.95" customHeight="1" spans="1:2">
      <c r="A66" s="476"/>
      <c r="B66" s="880" t="s">
        <v>362</v>
      </c>
    </row>
    <row r="67" ht="15.95" customHeight="1" spans="1:2">
      <c r="A67" s="476"/>
      <c r="B67" s="503" t="s">
        <v>363</v>
      </c>
    </row>
    <row r="68" ht="15.95" customHeight="1" spans="1:2">
      <c r="A68" s="476"/>
      <c r="B68" s="503" t="s">
        <v>364</v>
      </c>
    </row>
    <row r="69" ht="15.95" customHeight="1" spans="1:2">
      <c r="A69" s="476"/>
      <c r="B69" s="875" t="s">
        <v>365</v>
      </c>
    </row>
    <row r="70" ht="15.95" customHeight="1" spans="1:2">
      <c r="A70" s="476"/>
      <c r="B70" s="503"/>
    </row>
    <row r="71" ht="15.95" customHeight="1" spans="1:2">
      <c r="A71" s="476"/>
      <c r="B71" s="875"/>
    </row>
    <row r="72" ht="15.95" customHeight="1" spans="1:2">
      <c r="A72" s="476"/>
      <c r="B72" s="881"/>
    </row>
    <row r="73" ht="15.95" customHeight="1" spans="1:2">
      <c r="A73" s="476"/>
      <c r="B73" s="882"/>
    </row>
    <row r="74" ht="15.95" customHeight="1" spans="1:2">
      <c r="A74" s="476"/>
      <c r="B74" s="882"/>
    </row>
    <row r="75" ht="15.95" customHeight="1" spans="1:2">
      <c r="A75" s="476"/>
      <c r="B75" s="883"/>
    </row>
    <row r="76" ht="15.95" customHeight="1" spans="1:2">
      <c r="A76" s="476"/>
      <c r="B76" s="884"/>
    </row>
    <row r="77" ht="15.95" customHeight="1" spans="1:2">
      <c r="A77" s="476"/>
      <c r="B77" s="884" t="s">
        <v>366</v>
      </c>
    </row>
    <row r="78" ht="46" customHeight="1" spans="1:2">
      <c r="A78" s="476"/>
      <c r="B78" s="885" t="s">
        <v>367</v>
      </c>
    </row>
    <row r="79" ht="26" customHeight="1" spans="1:2">
      <c r="A79" s="476"/>
      <c r="B79" s="886" t="s">
        <v>368</v>
      </c>
    </row>
    <row r="80" ht="24" customHeight="1" spans="1:2">
      <c r="A80" s="476"/>
      <c r="B80" s="887" t="s">
        <v>369</v>
      </c>
    </row>
    <row r="81" ht="24" customHeight="1" spans="1:2">
      <c r="A81" s="476"/>
      <c r="B81" s="888"/>
    </row>
    <row r="82" ht="15.95" customHeight="1" spans="1:2">
      <c r="A82" s="476"/>
      <c r="B82" s="889"/>
    </row>
    <row r="83" ht="15.95" customHeight="1" spans="1:2">
      <c r="A83" s="476"/>
      <c r="B83" s="397"/>
    </row>
    <row r="84" ht="15.95" customHeight="1" spans="1:2">
      <c r="A84" s="476"/>
      <c r="B84" s="398"/>
    </row>
    <row r="85" ht="15.95" customHeight="1" spans="1:2">
      <c r="A85" s="476"/>
      <c r="B85" s="398"/>
    </row>
    <row r="86" ht="15.95" customHeight="1" spans="1:2">
      <c r="A86" s="476"/>
      <c r="B86" s="398"/>
    </row>
    <row r="87" ht="15.95" customHeight="1" spans="1:2">
      <c r="A87" s="476"/>
      <c r="B87" s="398"/>
    </row>
    <row r="88" ht="15.95" customHeight="1" spans="1:2">
      <c r="A88" s="476"/>
      <c r="B88" s="398"/>
    </row>
    <row r="89" ht="15.95" customHeight="1" spans="1:2">
      <c r="A89" s="476"/>
      <c r="B89" s="398"/>
    </row>
    <row r="90" ht="15.95" customHeight="1" spans="1:2">
      <c r="A90" s="476"/>
      <c r="B90" s="398"/>
    </row>
    <row r="91" ht="15.95" customHeight="1" spans="1:2">
      <c r="A91" s="476"/>
      <c r="B91" s="398"/>
    </row>
    <row r="92" ht="15.95" customHeight="1" spans="1:2">
      <c r="A92" s="476"/>
      <c r="B92" s="398"/>
    </row>
    <row r="93" ht="15.95" customHeight="1" spans="1:2">
      <c r="A93" s="476"/>
      <c r="B93" s="398"/>
    </row>
    <row r="94" ht="15.95" customHeight="1" spans="1:2">
      <c r="A94" s="476"/>
      <c r="B94" s="398"/>
    </row>
    <row r="95" ht="15.95" customHeight="1" spans="1:2">
      <c r="A95" s="476"/>
      <c r="B95" s="398"/>
    </row>
    <row r="96" ht="15.95" customHeight="1" spans="1:2">
      <c r="A96" s="476"/>
      <c r="B96" s="399"/>
    </row>
    <row r="97" ht="15.95" customHeight="1" spans="1:2">
      <c r="A97" s="476"/>
      <c r="B97" s="876"/>
    </row>
    <row r="98" ht="15.95" customHeight="1" spans="1:2">
      <c r="A98" s="476"/>
      <c r="B98" s="882"/>
    </row>
    <row r="99" ht="15.95" customHeight="1" spans="1:2">
      <c r="A99" s="476"/>
      <c r="B99" s="883"/>
    </row>
    <row r="100" ht="8.1" customHeight="1" spans="1:2">
      <c r="A100" s="866"/>
      <c r="B100" s="890"/>
    </row>
    <row r="101" spans="1:2">
      <c r="A101" s="861" t="s">
        <v>370</v>
      </c>
      <c r="B101" s="503" t="s">
        <v>371</v>
      </c>
    </row>
    <row r="102" ht="20" customHeight="1" spans="1:2">
      <c r="A102" s="861"/>
      <c r="B102" s="503" t="s">
        <v>372</v>
      </c>
    </row>
    <row r="103" spans="1:2">
      <c r="A103" s="861"/>
      <c r="B103" s="512"/>
    </row>
    <row r="104" spans="1:2">
      <c r="A104" s="861"/>
      <c r="B104" s="512"/>
    </row>
    <row r="105" spans="1:4">
      <c r="A105" s="861"/>
      <c r="B105" s="512"/>
      <c r="D105" s="383"/>
    </row>
    <row r="106" spans="1:2">
      <c r="A106" s="861"/>
      <c r="B106" s="512"/>
    </row>
    <row r="107" spans="1:2">
      <c r="A107" s="861"/>
      <c r="B107" s="512"/>
    </row>
    <row r="108" spans="1:2">
      <c r="A108" s="861"/>
      <c r="B108" s="512"/>
    </row>
    <row r="109" spans="1:2">
      <c r="A109" s="861"/>
      <c r="B109" s="512"/>
    </row>
    <row r="110" spans="1:2">
      <c r="A110" s="861"/>
      <c r="B110" s="512"/>
    </row>
    <row r="111" spans="1:2">
      <c r="A111" s="861"/>
      <c r="B111" s="512"/>
    </row>
    <row r="112" s="382" customFormat="1" ht="8.1" customHeight="1" spans="1:2">
      <c r="A112" s="866"/>
      <c r="B112" s="891"/>
    </row>
    <row r="113" spans="1:2">
      <c r="A113" s="861" t="s">
        <v>373</v>
      </c>
      <c r="B113" s="503" t="s">
        <v>374</v>
      </c>
    </row>
    <row r="114" spans="1:2">
      <c r="A114" s="861"/>
      <c r="B114" s="512"/>
    </row>
    <row r="115" spans="1:2">
      <c r="A115" s="861"/>
      <c r="B115" s="512"/>
    </row>
    <row r="116" spans="1:2">
      <c r="A116" s="861"/>
      <c r="B116" s="512"/>
    </row>
    <row r="117" spans="1:2">
      <c r="A117" s="861"/>
      <c r="B117" s="512"/>
    </row>
    <row r="118" spans="1:2">
      <c r="A118" s="861"/>
      <c r="B118" s="512"/>
    </row>
    <row r="119" spans="1:2">
      <c r="A119" s="861"/>
      <c r="B119" s="512"/>
    </row>
    <row r="120" spans="1:2">
      <c r="A120" s="861"/>
      <c r="B120" s="512"/>
    </row>
    <row r="121" spans="1:2">
      <c r="A121" s="861"/>
      <c r="B121" s="512"/>
    </row>
    <row r="122" spans="1:2">
      <c r="A122" s="861"/>
      <c r="B122" s="512"/>
    </row>
    <row r="123" spans="1:2">
      <c r="A123" s="861"/>
      <c r="B123" s="512"/>
    </row>
    <row r="124" spans="1:2">
      <c r="A124" s="861"/>
      <c r="B124" s="512"/>
    </row>
    <row r="125" s="382" customFormat="1" ht="8.1" customHeight="1" spans="1:2">
      <c r="A125" s="500"/>
      <c r="B125" s="891"/>
    </row>
    <row r="126" spans="1:2">
      <c r="A126" s="861" t="s">
        <v>375</v>
      </c>
      <c r="B126" s="875" t="s">
        <v>376</v>
      </c>
    </row>
    <row r="127" spans="1:2">
      <c r="A127" s="861"/>
      <c r="B127" s="512"/>
    </row>
    <row r="128" spans="1:2">
      <c r="A128" s="861"/>
      <c r="B128" s="512"/>
    </row>
    <row r="129" spans="1:2">
      <c r="A129" s="861"/>
      <c r="B129" s="512"/>
    </row>
    <row r="130" spans="1:2">
      <c r="A130" s="861"/>
      <c r="B130" s="512"/>
    </row>
    <row r="131" spans="1:2">
      <c r="A131" s="861"/>
      <c r="B131" s="512"/>
    </row>
    <row r="132" spans="1:2">
      <c r="A132" s="861"/>
      <c r="B132" s="512"/>
    </row>
    <row r="133" spans="1:2">
      <c r="A133" s="861"/>
      <c r="B133" s="512"/>
    </row>
    <row r="134" spans="1:2">
      <c r="A134" s="861"/>
      <c r="B134" s="512"/>
    </row>
    <row r="135" spans="1:2">
      <c r="A135" s="861"/>
      <c r="B135" s="512"/>
    </row>
    <row r="136" s="382" customFormat="1" ht="8.1" customHeight="1" spans="1:3">
      <c r="A136" s="500"/>
      <c r="B136" s="878"/>
      <c r="C136" s="743"/>
    </row>
  </sheetData>
  <mergeCells count="14">
    <mergeCell ref="A6:A56"/>
    <mergeCell ref="A58:A99"/>
    <mergeCell ref="A101:A111"/>
    <mergeCell ref="A113:A124"/>
    <mergeCell ref="A126:A135"/>
    <mergeCell ref="B16:B32"/>
    <mergeCell ref="B42:B56"/>
    <mergeCell ref="B72:B75"/>
    <mergeCell ref="B80:B81"/>
    <mergeCell ref="B83:B96"/>
    <mergeCell ref="B98:B99"/>
    <mergeCell ref="B103:B111"/>
    <mergeCell ref="B114:B124"/>
    <mergeCell ref="B127:B135"/>
  </mergeCells>
  <hyperlinks>
    <hyperlink ref="D1" location="目录!A1" display="返回"/>
  </hyperlinks>
  <pageMargins left="0.43" right="0.24" top="0.48" bottom="0.3" header="0.5" footer="0.29"/>
  <pageSetup paperSize="9" scale="45" orientation="portrait"/>
  <headerFooter alignWithMargins="0"/>
  <rowBreaks count="2" manualBreakCount="2">
    <brk id="100" max="1" man="1"/>
    <brk id="112" max="1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50"/>
  </sheetPr>
  <dimension ref="A1:D134"/>
  <sheetViews>
    <sheetView view="pageBreakPreview" zoomScale="115" zoomScaleNormal="100" topLeftCell="A40" workbookViewId="0">
      <selection activeCell="B19" sqref="B19"/>
    </sheetView>
  </sheetViews>
  <sheetFormatPr defaultColWidth="9" defaultRowHeight="14.25" outlineLevelCol="3"/>
  <cols>
    <col min="1" max="1" width="16.625" customWidth="1"/>
    <col min="2" max="2" width="84.625" style="383" customWidth="1"/>
    <col min="3" max="3" width="6.625" customWidth="1"/>
  </cols>
  <sheetData>
    <row r="1" ht="15.95" customHeight="1" spans="1:4">
      <c r="A1" s="2" t="s">
        <v>331</v>
      </c>
      <c r="B1" s="456" t="s">
        <v>332</v>
      </c>
      <c r="D1" s="4" t="s">
        <v>75</v>
      </c>
    </row>
    <row r="2" ht="15.95" customHeight="1" spans="1:2">
      <c r="A2" s="444" t="s">
        <v>377</v>
      </c>
      <c r="B2" s="408" t="s">
        <v>378</v>
      </c>
    </row>
    <row r="3" ht="15.95" customHeight="1" spans="1:2">
      <c r="A3" s="445"/>
      <c r="B3" s="838" t="s">
        <v>379</v>
      </c>
    </row>
    <row r="4" ht="15.95" customHeight="1" spans="1:2">
      <c r="A4" s="445"/>
      <c r="B4" s="839"/>
    </row>
    <row r="5" ht="15.95" customHeight="1" spans="1:2">
      <c r="A5" s="445"/>
      <c r="B5" s="839"/>
    </row>
    <row r="6" ht="15.95" customHeight="1" spans="1:2">
      <c r="A6" s="445"/>
      <c r="B6" s="839"/>
    </row>
    <row r="7" ht="15.95" customHeight="1" spans="1:2">
      <c r="A7" s="445"/>
      <c r="B7" s="839"/>
    </row>
    <row r="8" ht="15.95" customHeight="1" spans="1:2">
      <c r="A8" s="445"/>
      <c r="B8" s="839"/>
    </row>
    <row r="9" ht="15.95" customHeight="1" spans="1:2">
      <c r="A9" s="445"/>
      <c r="B9" s="839"/>
    </row>
    <row r="10" ht="15.95" customHeight="1" spans="1:2">
      <c r="A10" s="445"/>
      <c r="B10" s="840"/>
    </row>
    <row r="11" ht="15.95" customHeight="1" spans="1:2">
      <c r="A11" s="445"/>
      <c r="B11" s="840"/>
    </row>
    <row r="12" ht="15.95" customHeight="1" spans="1:2">
      <c r="A12" s="445"/>
      <c r="B12" s="840"/>
    </row>
    <row r="13" ht="15.95" customHeight="1" spans="1:2">
      <c r="A13" s="445"/>
      <c r="B13" s="840"/>
    </row>
    <row r="14" ht="24" customHeight="1" spans="1:2">
      <c r="A14" s="445"/>
      <c r="B14" s="370" t="s">
        <v>380</v>
      </c>
    </row>
    <row r="15" ht="15.95" customHeight="1" spans="1:2">
      <c r="A15" s="448"/>
      <c r="B15" s="664" t="s">
        <v>381</v>
      </c>
    </row>
    <row r="16" ht="22" customHeight="1" spans="1:2">
      <c r="A16" s="421"/>
      <c r="B16" s="422"/>
    </row>
    <row r="17" ht="15.95" customHeight="1" spans="1:2">
      <c r="A17" s="444" t="s">
        <v>382</v>
      </c>
      <c r="B17" s="781" t="s">
        <v>383</v>
      </c>
    </row>
    <row r="18" ht="15.95" customHeight="1" spans="1:3">
      <c r="A18" s="445"/>
      <c r="B18" s="648" t="s">
        <v>384</v>
      </c>
      <c r="C18" s="841"/>
    </row>
    <row r="19" ht="15.95" customHeight="1" spans="1:3">
      <c r="A19" s="445"/>
      <c r="B19" s="648" t="s">
        <v>385</v>
      </c>
      <c r="C19" s="841"/>
    </row>
    <row r="20" ht="15.95" customHeight="1" spans="1:3">
      <c r="A20" s="445"/>
      <c r="B20" s="372" t="s">
        <v>386</v>
      </c>
      <c r="C20" s="794" t="s">
        <v>387</v>
      </c>
    </row>
    <row r="21" ht="15.95" customHeight="1" spans="1:3">
      <c r="A21" s="445"/>
      <c r="B21" s="405"/>
      <c r="C21" s="794"/>
    </row>
    <row r="22" ht="15.95" customHeight="1" spans="1:3">
      <c r="A22" s="445"/>
      <c r="B22" s="405"/>
      <c r="C22" s="794"/>
    </row>
    <row r="23" ht="15.95" customHeight="1" spans="1:3">
      <c r="A23" s="445"/>
      <c r="B23" s="405"/>
      <c r="C23" s="794"/>
    </row>
    <row r="24" ht="15.95" customHeight="1" spans="1:3">
      <c r="A24" s="445"/>
      <c r="B24" s="405"/>
      <c r="C24" s="794"/>
    </row>
    <row r="25" ht="15.95" customHeight="1" spans="1:3">
      <c r="A25" s="445"/>
      <c r="B25" s="405"/>
      <c r="C25" s="794"/>
    </row>
    <row r="26" ht="15.95" customHeight="1" spans="1:3">
      <c r="A26" s="445"/>
      <c r="B26" s="839"/>
      <c r="C26" s="794"/>
    </row>
    <row r="27" ht="15.95" customHeight="1" spans="1:3">
      <c r="A27" s="445"/>
      <c r="B27" s="839"/>
      <c r="C27" s="794"/>
    </row>
    <row r="28" ht="15.95" customHeight="1" spans="1:3">
      <c r="A28" s="445"/>
      <c r="B28" s="839"/>
      <c r="C28" s="794"/>
    </row>
    <row r="29" ht="15.95" customHeight="1" spans="1:3">
      <c r="A29" s="445"/>
      <c r="B29" s="839"/>
      <c r="C29" s="794"/>
    </row>
    <row r="30" ht="15.95" customHeight="1" spans="1:3">
      <c r="A30" s="445"/>
      <c r="B30" s="839"/>
      <c r="C30" s="794"/>
    </row>
    <row r="31" ht="15.95" customHeight="1" spans="1:3">
      <c r="A31" s="445"/>
      <c r="B31" s="839"/>
      <c r="C31" s="794"/>
    </row>
    <row r="32" ht="15.95" customHeight="1" spans="1:3">
      <c r="A32" s="445"/>
      <c r="B32" s="840"/>
      <c r="C32" s="794"/>
    </row>
    <row r="33" ht="90" customHeight="1" spans="1:3">
      <c r="A33" s="445"/>
      <c r="B33" s="842" t="s">
        <v>388</v>
      </c>
      <c r="C33" s="841"/>
    </row>
    <row r="34" ht="26" customHeight="1" spans="1:3">
      <c r="A34" s="445"/>
      <c r="B34" s="842"/>
      <c r="C34" s="841"/>
    </row>
    <row r="35" ht="40" customHeight="1" spans="1:3">
      <c r="A35" s="445"/>
      <c r="B35" s="843"/>
      <c r="C35" s="841"/>
    </row>
    <row r="36" ht="38" customHeight="1" spans="1:3">
      <c r="A36" s="445"/>
      <c r="B36" s="844" t="s">
        <v>389</v>
      </c>
      <c r="C36" s="841"/>
    </row>
    <row r="37" ht="15.95" customHeight="1" spans="1:3">
      <c r="A37" s="445"/>
      <c r="B37" s="845"/>
      <c r="C37" s="841"/>
    </row>
    <row r="38" ht="39" customHeight="1" spans="1:2">
      <c r="A38" s="445"/>
      <c r="B38" s="846"/>
    </row>
    <row r="39" ht="39" customHeight="1" spans="1:2">
      <c r="A39" s="445"/>
      <c r="B39" s="846"/>
    </row>
    <row r="40" ht="39" customHeight="1" spans="1:2">
      <c r="A40" s="445"/>
      <c r="B40" s="846"/>
    </row>
    <row r="41" ht="39" customHeight="1" spans="1:2">
      <c r="A41" s="445"/>
      <c r="B41" s="846"/>
    </row>
    <row r="42" ht="39" customHeight="1" spans="1:2">
      <c r="A42" s="445"/>
      <c r="B42" s="846"/>
    </row>
    <row r="43" ht="15.95" customHeight="1" spans="1:2">
      <c r="A43" s="445"/>
      <c r="B43" s="847"/>
    </row>
    <row r="44" ht="39" customHeight="1" spans="1:2">
      <c r="A44" s="445"/>
      <c r="B44" s="749"/>
    </row>
    <row r="45" ht="15.95" customHeight="1" spans="1:2">
      <c r="A45" s="445"/>
      <c r="B45" s="664"/>
    </row>
    <row r="46" ht="20" customHeight="1" spans="1:2">
      <c r="A46" s="421"/>
      <c r="B46" s="848"/>
    </row>
    <row r="47" ht="15.95" customHeight="1" spans="1:2">
      <c r="A47" s="849" t="s">
        <v>390</v>
      </c>
      <c r="B47" s="385" t="s">
        <v>391</v>
      </c>
    </row>
    <row r="48" ht="15.95" customHeight="1" spans="1:2">
      <c r="A48" s="850"/>
      <c r="B48" s="385" t="s">
        <v>392</v>
      </c>
    </row>
    <row r="49" ht="15.95" customHeight="1" spans="1:2">
      <c r="A49" s="850"/>
      <c r="B49" s="762" t="s">
        <v>393</v>
      </c>
    </row>
    <row r="50" ht="15.95" customHeight="1" spans="1:2">
      <c r="A50" s="850"/>
      <c r="B50" s="851" t="s">
        <v>394</v>
      </c>
    </row>
    <row r="51" ht="15.95" customHeight="1" spans="1:2">
      <c r="A51" s="850"/>
      <c r="B51" s="385" t="s">
        <v>395</v>
      </c>
    </row>
    <row r="52" ht="15.95" customHeight="1" spans="1:2">
      <c r="A52" s="850"/>
      <c r="B52" s="762"/>
    </row>
    <row r="53" ht="15.95" customHeight="1" spans="1:2">
      <c r="A53" s="850"/>
      <c r="B53" s="852"/>
    </row>
    <row r="54" ht="15.95" customHeight="1" spans="1:2">
      <c r="A54" s="850"/>
      <c r="B54" s="852"/>
    </row>
    <row r="55" ht="15.95" customHeight="1" spans="1:2">
      <c r="A55" s="850"/>
      <c r="B55" s="852"/>
    </row>
    <row r="56" ht="15.95" customHeight="1" spans="1:2">
      <c r="A56" s="850"/>
      <c r="B56" s="852"/>
    </row>
    <row r="57" ht="15.95" customHeight="1" spans="1:2">
      <c r="A57" s="850"/>
      <c r="B57" s="852"/>
    </row>
    <row r="58" ht="15.95" customHeight="1" spans="1:2">
      <c r="A58" s="850"/>
      <c r="B58" s="852"/>
    </row>
    <row r="59" ht="15.95" customHeight="1" spans="1:2">
      <c r="A59" s="850"/>
      <c r="B59" s="852"/>
    </row>
    <row r="60" ht="15.95" customHeight="1" spans="1:3">
      <c r="A60" s="850"/>
      <c r="B60" s="842"/>
      <c r="C60" s="794"/>
    </row>
    <row r="61" ht="15.95" customHeight="1" spans="1:3">
      <c r="A61" s="850"/>
      <c r="B61" s="853"/>
      <c r="C61" s="794"/>
    </row>
    <row r="62" ht="15.95" customHeight="1" spans="1:3">
      <c r="A62" s="850"/>
      <c r="B62" s="853"/>
      <c r="C62" s="794"/>
    </row>
    <row r="63" ht="15.95" customHeight="1" spans="1:3">
      <c r="A63" s="850"/>
      <c r="B63" s="853"/>
      <c r="C63" s="794"/>
    </row>
    <row r="64" ht="15.95" customHeight="1" spans="1:3">
      <c r="A64" s="850"/>
      <c r="B64" s="853"/>
      <c r="C64" s="794"/>
    </row>
    <row r="65" ht="15.95" customHeight="1" spans="1:3">
      <c r="A65" s="850"/>
      <c r="B65" s="853"/>
      <c r="C65" s="794"/>
    </row>
    <row r="66" ht="15.95" customHeight="1" spans="1:3">
      <c r="A66" s="850"/>
      <c r="B66" s="853"/>
      <c r="C66" s="794"/>
    </row>
    <row r="67" ht="15.95" customHeight="1" spans="1:3">
      <c r="A67" s="850"/>
      <c r="B67" s="853"/>
      <c r="C67" s="794"/>
    </row>
    <row r="68" ht="15.95" customHeight="1" spans="1:3">
      <c r="A68" s="850"/>
      <c r="B68" s="853"/>
      <c r="C68" s="794"/>
    </row>
    <row r="69" ht="15.95" customHeight="1" spans="1:3">
      <c r="A69" s="850"/>
      <c r="B69" s="853"/>
      <c r="C69" s="794"/>
    </row>
    <row r="70" ht="15.95" customHeight="1" spans="1:3">
      <c r="A70" s="850"/>
      <c r="B70" s="853"/>
      <c r="C70" s="794"/>
    </row>
    <row r="71" ht="15.95" customHeight="1" spans="1:3">
      <c r="A71" s="850"/>
      <c r="B71" s="853"/>
      <c r="C71" s="794"/>
    </row>
    <row r="72" ht="15.95" customHeight="1" spans="1:3">
      <c r="A72" s="854"/>
      <c r="B72" s="855"/>
      <c r="C72" s="794"/>
    </row>
    <row r="73" ht="8.1" customHeight="1" spans="1:2">
      <c r="A73" s="421"/>
      <c r="B73" s="848"/>
    </row>
    <row r="74" ht="19" customHeight="1" spans="1:2">
      <c r="A74" s="856" t="s">
        <v>396</v>
      </c>
      <c r="B74" s="370" t="s">
        <v>397</v>
      </c>
    </row>
    <row r="75" ht="19" customHeight="1" spans="1:2">
      <c r="A75" s="688"/>
      <c r="B75" s="370" t="s">
        <v>398</v>
      </c>
    </row>
    <row r="76" ht="20.25" customHeight="1" spans="1:2">
      <c r="A76" s="688"/>
      <c r="B76" s="370" t="s">
        <v>399</v>
      </c>
    </row>
    <row r="77" ht="11.25" customHeight="1" spans="1:2">
      <c r="A77" s="421"/>
      <c r="B77" s="848"/>
    </row>
    <row r="78" ht="15.95" customHeight="1" spans="1:2">
      <c r="A78" s="857" t="s">
        <v>400</v>
      </c>
      <c r="B78" s="370" t="s">
        <v>401</v>
      </c>
    </row>
    <row r="79" ht="15.95" customHeight="1" spans="1:2">
      <c r="A79" s="858"/>
      <c r="B79" s="370" t="s">
        <v>402</v>
      </c>
    </row>
    <row r="80" ht="15.95" customHeight="1" spans="1:2">
      <c r="A80" s="858"/>
      <c r="B80" s="370" t="s">
        <v>403</v>
      </c>
    </row>
    <row r="81" ht="15.95" customHeight="1" spans="1:2">
      <c r="A81" s="858"/>
      <c r="B81" s="370" t="s">
        <v>404</v>
      </c>
    </row>
    <row r="82" ht="15.95" customHeight="1" spans="1:2">
      <c r="A82" s="858"/>
      <c r="B82" s="456"/>
    </row>
    <row r="83" ht="15.95" customHeight="1" spans="1:2">
      <c r="A83" s="858"/>
      <c r="B83" s="456"/>
    </row>
    <row r="84" ht="15.95" customHeight="1" spans="1:2">
      <c r="A84" s="858"/>
      <c r="B84" s="456"/>
    </row>
    <row r="85" ht="15.95" customHeight="1" spans="1:2">
      <c r="A85" s="858"/>
      <c r="B85" s="456"/>
    </row>
    <row r="86" ht="15.95" customHeight="1" spans="1:2">
      <c r="A86" s="858"/>
      <c r="B86" s="456"/>
    </row>
    <row r="87" ht="15.95" customHeight="1" spans="1:2">
      <c r="A87" s="858"/>
      <c r="B87" s="456"/>
    </row>
    <row r="88" ht="15.95" customHeight="1" spans="1:2">
      <c r="A88" s="858"/>
      <c r="B88" s="456"/>
    </row>
    <row r="89" ht="15.95" customHeight="1" spans="1:2">
      <c r="A89" s="858"/>
      <c r="B89" s="456"/>
    </row>
    <row r="90" ht="15.95" customHeight="1" spans="1:2">
      <c r="A90" s="858"/>
      <c r="B90" s="456"/>
    </row>
    <row r="91" ht="15.95" customHeight="1" spans="1:2">
      <c r="A91" s="858"/>
      <c r="B91" s="456"/>
    </row>
    <row r="92" ht="15.95" customHeight="1" spans="1:2">
      <c r="A92" s="858"/>
      <c r="B92" s="456"/>
    </row>
    <row r="93" ht="15.95" customHeight="1" spans="1:2">
      <c r="A93" s="858"/>
      <c r="B93" s="456"/>
    </row>
    <row r="94" ht="15.95" customHeight="1" spans="1:2">
      <c r="A94" s="858"/>
      <c r="B94" s="456"/>
    </row>
    <row r="95" ht="15.95" customHeight="1" spans="1:2">
      <c r="A95" s="858"/>
      <c r="B95" s="456"/>
    </row>
    <row r="96" ht="15.95" customHeight="1" spans="1:2">
      <c r="A96" s="858"/>
      <c r="B96" s="456"/>
    </row>
    <row r="97" ht="15.95" customHeight="1" spans="1:2">
      <c r="A97" s="858"/>
      <c r="B97" s="456"/>
    </row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</sheetData>
  <mergeCells count="13">
    <mergeCell ref="A2:A15"/>
    <mergeCell ref="A17:A45"/>
    <mergeCell ref="A47:A72"/>
    <mergeCell ref="A74:A76"/>
    <mergeCell ref="A78:A97"/>
    <mergeCell ref="B3:B10"/>
    <mergeCell ref="B20:B32"/>
    <mergeCell ref="B33:B35"/>
    <mergeCell ref="B36:B38"/>
    <mergeCell ref="B60:B72"/>
    <mergeCell ref="B82:B97"/>
    <mergeCell ref="C20:C32"/>
    <mergeCell ref="C60:C72"/>
  </mergeCells>
  <hyperlinks>
    <hyperlink ref="D1" location="目录!A1" display="返回"/>
  </hyperlinks>
  <pageMargins left="0.75" right="0.75" top="1" bottom="1" header="0.5" footer="0.5"/>
  <pageSetup paperSize="9" scale="53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50"/>
  </sheetPr>
  <dimension ref="A1:J152"/>
  <sheetViews>
    <sheetView view="pageBreakPreview" zoomScaleNormal="100" workbookViewId="0">
      <selection activeCell="J21" sqref="J21"/>
    </sheetView>
  </sheetViews>
  <sheetFormatPr defaultColWidth="9" defaultRowHeight="14.25"/>
  <cols>
    <col min="1" max="1" width="16.625" customWidth="1"/>
    <col min="2" max="2" width="84.625" style="383" customWidth="1"/>
  </cols>
  <sheetData>
    <row r="1" ht="15.95" customHeight="1" spans="1:4">
      <c r="A1" s="2" t="s">
        <v>331</v>
      </c>
      <c r="B1" s="456" t="s">
        <v>332</v>
      </c>
      <c r="D1" s="4" t="s">
        <v>75</v>
      </c>
    </row>
    <row r="2" ht="15.95" customHeight="1" spans="1:4">
      <c r="A2" s="656" t="s">
        <v>405</v>
      </c>
      <c r="B2" s="385" t="s">
        <v>406</v>
      </c>
      <c r="D2" s="4"/>
    </row>
    <row r="3" ht="39" customHeight="1" spans="1:4">
      <c r="A3" s="826"/>
      <c r="B3" s="385" t="s">
        <v>407</v>
      </c>
      <c r="D3" s="4"/>
    </row>
    <row r="4" ht="78" customHeight="1" spans="1:2">
      <c r="A4" s="384" t="s">
        <v>408</v>
      </c>
      <c r="B4" s="827"/>
    </row>
    <row r="5" ht="15.95" customHeight="1" spans="1:2">
      <c r="A5" s="244"/>
      <c r="B5" s="746"/>
    </row>
    <row r="6" ht="15.95" customHeight="1" spans="1:2">
      <c r="A6" s="244"/>
      <c r="B6" s="730"/>
    </row>
    <row r="7" ht="15.95" customHeight="1" spans="1:2">
      <c r="A7" s="244"/>
      <c r="B7" s="730"/>
    </row>
    <row r="8" ht="15.95" customHeight="1" spans="1:2">
      <c r="A8" s="244"/>
      <c r="B8"/>
    </row>
    <row r="9" ht="15.95" customHeight="1" spans="1:2">
      <c r="A9" s="244"/>
      <c r="B9" s="730"/>
    </row>
    <row r="10" ht="15.95" customHeight="1" spans="1:2">
      <c r="A10" s="244"/>
      <c r="B10" s="730"/>
    </row>
    <row r="11" ht="15.95" customHeight="1" spans="1:2">
      <c r="A11" s="244"/>
      <c r="B11" s="730"/>
    </row>
    <row r="12" ht="15.95" customHeight="1" spans="1:2">
      <c r="A12" s="244"/>
      <c r="B12" s="730"/>
    </row>
    <row r="13" ht="15.95" customHeight="1" spans="1:10">
      <c r="A13" s="244"/>
      <c r="B13" s="730"/>
      <c r="J13" s="526"/>
    </row>
    <row r="14" ht="15.95" customHeight="1" spans="1:2">
      <c r="A14" s="244"/>
      <c r="B14" s="730"/>
    </row>
    <row r="15" ht="15.95" customHeight="1" spans="1:2">
      <c r="A15" s="244"/>
      <c r="B15" s="730"/>
    </row>
    <row r="16" ht="15.95" customHeight="1" spans="1:2">
      <c r="A16" s="244"/>
      <c r="B16" s="730"/>
    </row>
    <row r="17" ht="15.95" customHeight="1" spans="1:2">
      <c r="A17" s="244"/>
      <c r="B17" s="730"/>
    </row>
    <row r="18" ht="15.95" customHeight="1" spans="1:2">
      <c r="A18" s="244"/>
      <c r="B18" s="730"/>
    </row>
    <row r="19" ht="15.95" customHeight="1" spans="1:2">
      <c r="A19" s="244"/>
      <c r="B19" s="730"/>
    </row>
    <row r="20" ht="15.95" customHeight="1" spans="1:2">
      <c r="A20" s="244"/>
      <c r="B20" s="730"/>
    </row>
    <row r="21" ht="15.95" customHeight="1" spans="1:2">
      <c r="A21" s="244"/>
      <c r="B21" s="730"/>
    </row>
    <row r="22" ht="15.95" customHeight="1" spans="1:2">
      <c r="A22" s="244"/>
      <c r="B22" s="730"/>
    </row>
    <row r="23" ht="15.95" customHeight="1" spans="1:2">
      <c r="A23" s="244"/>
      <c r="B23" s="730"/>
    </row>
    <row r="24" ht="15.95" customHeight="1" spans="1:2">
      <c r="A24" s="244"/>
      <c r="B24" s="730"/>
    </row>
    <row r="25" ht="15.95" customHeight="1" spans="1:2">
      <c r="A25" s="244"/>
      <c r="B25" s="730"/>
    </row>
    <row r="26" ht="15.95" customHeight="1" spans="1:2">
      <c r="A26" s="244"/>
      <c r="B26" s="730"/>
    </row>
    <row r="27" ht="15.95" customHeight="1" spans="1:2">
      <c r="A27" s="244"/>
      <c r="B27" s="730"/>
    </row>
    <row r="28" ht="15.95" customHeight="1" spans="1:2">
      <c r="A28" s="244"/>
      <c r="B28" s="730"/>
    </row>
    <row r="29" ht="15.95" customHeight="1" spans="1:2">
      <c r="A29" s="244"/>
      <c r="B29" s="730"/>
    </row>
    <row r="30" ht="15.95" customHeight="1" spans="1:2">
      <c r="A30" s="244"/>
      <c r="B30" s="730"/>
    </row>
    <row r="31" ht="15.95" customHeight="1" spans="1:2">
      <c r="A31" s="244"/>
      <c r="B31" s="828"/>
    </row>
    <row r="32" ht="15.95" customHeight="1" spans="1:2">
      <c r="A32" s="244"/>
      <c r="B32" s="730"/>
    </row>
    <row r="33" ht="15.95" customHeight="1" spans="1:2">
      <c r="A33" s="244"/>
      <c r="B33" s="730"/>
    </row>
    <row r="34" ht="15.95" customHeight="1" spans="1:2">
      <c r="A34" s="244"/>
      <c r="B34" s="730"/>
    </row>
    <row r="35" ht="15.95" customHeight="1" spans="1:2">
      <c r="A35" s="244"/>
      <c r="B35" s="730"/>
    </row>
    <row r="36" ht="15.95" customHeight="1" spans="1:2">
      <c r="A36" s="244"/>
      <c r="B36" s="730"/>
    </row>
    <row r="37" ht="15.95" customHeight="1" spans="1:2">
      <c r="A37" s="244"/>
      <c r="B37" s="730"/>
    </row>
    <row r="38" ht="15.95" customHeight="1" spans="1:2">
      <c r="A38" s="244"/>
      <c r="B38" s="730"/>
    </row>
    <row r="39" ht="15.95" customHeight="1" spans="1:2">
      <c r="A39" s="244"/>
      <c r="B39" s="730"/>
    </row>
    <row r="40" ht="15.95" customHeight="1" spans="1:2">
      <c r="A40" s="244"/>
      <c r="B40" s="730"/>
    </row>
    <row r="41" ht="15.95" customHeight="1" spans="1:2">
      <c r="A41" s="244"/>
      <c r="B41" s="730"/>
    </row>
    <row r="42" ht="15.95" customHeight="1" spans="1:2">
      <c r="A42" s="244"/>
      <c r="B42" s="730"/>
    </row>
    <row r="43" ht="15.95" customHeight="1" spans="1:2">
      <c r="A43" s="244"/>
      <c r="B43" s="730"/>
    </row>
    <row r="44" ht="15.95" customHeight="1" spans="1:2">
      <c r="A44" s="244"/>
      <c r="B44" s="730"/>
    </row>
    <row r="45" ht="15.95" customHeight="1" spans="1:2">
      <c r="A45" s="244"/>
      <c r="B45" s="730"/>
    </row>
    <row r="46" ht="15.95" customHeight="1" spans="1:2">
      <c r="A46" s="244"/>
      <c r="B46" s="730"/>
    </row>
    <row r="47" ht="15.95" customHeight="1" spans="1:2">
      <c r="A47" s="244"/>
      <c r="B47" s="730"/>
    </row>
    <row r="48" ht="15.95" customHeight="1" spans="1:2">
      <c r="A48" s="244"/>
      <c r="B48" s="730"/>
    </row>
    <row r="49" ht="15.95" customHeight="1" spans="1:2">
      <c r="A49" s="244"/>
      <c r="B49" s="730"/>
    </row>
    <row r="50" ht="15.95" customHeight="1" spans="1:2">
      <c r="A50" s="244"/>
      <c r="B50" s="730"/>
    </row>
    <row r="51" ht="15.95" customHeight="1" spans="1:2">
      <c r="A51" s="244"/>
      <c r="B51" s="730"/>
    </row>
    <row r="52" ht="15.95" customHeight="1" spans="1:2">
      <c r="A52" s="244"/>
      <c r="B52" s="730"/>
    </row>
    <row r="53" ht="15.95" customHeight="1" spans="1:2">
      <c r="A53" s="244"/>
      <c r="B53" s="730"/>
    </row>
    <row r="54" ht="15.95" customHeight="1" spans="1:2">
      <c r="A54" s="244"/>
      <c r="B54" s="730"/>
    </row>
    <row r="55" ht="15.95" customHeight="1" spans="1:2">
      <c r="A55" s="244"/>
      <c r="B55" s="730"/>
    </row>
    <row r="56" ht="15.95" customHeight="1" spans="1:2">
      <c r="A56" s="244"/>
      <c r="B56" s="730"/>
    </row>
    <row r="57" ht="15.95" customHeight="1" spans="1:2">
      <c r="A57" s="244"/>
      <c r="B57" s="730"/>
    </row>
    <row r="58" ht="15.95" customHeight="1" spans="1:2">
      <c r="A58" s="244"/>
      <c r="B58" s="730"/>
    </row>
    <row r="59" ht="15.95" customHeight="1" spans="1:2">
      <c r="A59" s="244"/>
      <c r="B59" s="730"/>
    </row>
    <row r="60" ht="15.95" customHeight="1" spans="1:2">
      <c r="A60" s="244"/>
      <c r="B60" s="730"/>
    </row>
    <row r="61" ht="15.95" customHeight="1" spans="1:2">
      <c r="A61" s="244"/>
      <c r="B61" s="730"/>
    </row>
    <row r="62" ht="15.95" customHeight="1" spans="1:2">
      <c r="A62" s="244"/>
      <c r="B62" s="730"/>
    </row>
    <row r="63" ht="15.95" customHeight="1" spans="1:2">
      <c r="A63" s="244"/>
      <c r="B63" s="828"/>
    </row>
    <row r="64" ht="15.95" customHeight="1" spans="1:2">
      <c r="A64" s="244"/>
      <c r="B64" s="730"/>
    </row>
    <row r="65" ht="15.95" customHeight="1" spans="1:2">
      <c r="A65" s="244"/>
      <c r="B65" s="730"/>
    </row>
    <row r="66" ht="15.95" customHeight="1" spans="1:2">
      <c r="A66" s="244"/>
      <c r="B66" s="730"/>
    </row>
    <row r="67" ht="15.95" customHeight="1" spans="1:2">
      <c r="A67" s="244"/>
      <c r="B67" s="730"/>
    </row>
    <row r="68" ht="15.95" customHeight="1" spans="1:2">
      <c r="A68" s="244"/>
      <c r="B68" s="730"/>
    </row>
    <row r="69" ht="15.95" customHeight="1" spans="1:2">
      <c r="A69" s="244"/>
      <c r="B69" s="730"/>
    </row>
    <row r="70" ht="15.95" customHeight="1" spans="1:2">
      <c r="A70" s="657"/>
      <c r="B70" s="730"/>
    </row>
    <row r="71" s="382" customFormat="1" ht="19" customHeight="1" spans="1:2">
      <c r="A71" s="829"/>
      <c r="B71" s="830"/>
    </row>
    <row r="72" ht="15.95" customHeight="1" spans="1:4">
      <c r="A72" s="760" t="s">
        <v>409</v>
      </c>
      <c r="B72" s="730" t="s">
        <v>410</v>
      </c>
      <c r="D72" s="831"/>
    </row>
    <row r="73" ht="15.95" customHeight="1" spans="1:4">
      <c r="A73" s="435"/>
      <c r="B73" s="730"/>
      <c r="D73" s="831"/>
    </row>
    <row r="74" ht="15.95" customHeight="1" spans="1:2">
      <c r="A74" s="435"/>
      <c r="B74" s="730" t="s">
        <v>411</v>
      </c>
    </row>
    <row r="75" ht="15.95" customHeight="1" spans="1:2">
      <c r="A75" s="435"/>
      <c r="B75" s="730"/>
    </row>
    <row r="76" ht="15.95" customHeight="1" spans="1:2">
      <c r="A76" s="435"/>
      <c r="B76" s="730" t="s">
        <v>412</v>
      </c>
    </row>
    <row r="77" ht="15.95" customHeight="1" spans="1:2">
      <c r="A77" s="435"/>
      <c r="B77" s="730"/>
    </row>
    <row r="78" ht="15.95" customHeight="1" spans="1:2">
      <c r="A78" s="435"/>
      <c r="B78" s="730" t="s">
        <v>413</v>
      </c>
    </row>
    <row r="79" ht="15.95" customHeight="1" spans="1:2">
      <c r="A79" s="435"/>
      <c r="B79" s="730"/>
    </row>
    <row r="80" ht="15.95" customHeight="1" spans="1:2">
      <c r="A80" s="435"/>
      <c r="B80" s="730" t="s">
        <v>414</v>
      </c>
    </row>
    <row r="81" ht="15.95" customHeight="1" spans="1:2">
      <c r="A81" s="435"/>
      <c r="B81" s="378"/>
    </row>
    <row r="82" ht="15.95" customHeight="1" spans="1:2">
      <c r="A82" s="435"/>
      <c r="B82" s="832" t="s">
        <v>415</v>
      </c>
    </row>
    <row r="83" ht="15.95" customHeight="1" spans="1:2">
      <c r="A83" s="435"/>
      <c r="B83" s="832"/>
    </row>
    <row r="84" ht="15.95" customHeight="1" spans="1:2">
      <c r="A84" s="763"/>
      <c r="B84" s="833"/>
    </row>
    <row r="85" ht="15.95" hidden="1" customHeight="1" spans="1:2">
      <c r="A85" s="763"/>
      <c r="B85" s="832" t="s">
        <v>416</v>
      </c>
    </row>
    <row r="86" ht="15.95" customHeight="1" spans="1:2">
      <c r="A86" s="763"/>
      <c r="B86" s="370"/>
    </row>
    <row r="87" ht="15.95" customHeight="1" spans="1:2">
      <c r="A87" s="763"/>
      <c r="B87" s="832"/>
    </row>
    <row r="88" ht="15.95" customHeight="1" spans="1:2">
      <c r="A88" s="763"/>
      <c r="B88" s="370"/>
    </row>
    <row r="89" ht="15.95" customHeight="1" spans="1:2">
      <c r="A89" s="763"/>
      <c r="B89" s="832"/>
    </row>
    <row r="90" ht="15.95" customHeight="1" spans="1:2">
      <c r="A90" s="763"/>
      <c r="B90" s="370"/>
    </row>
    <row r="91" ht="15.95" customHeight="1" spans="1:2">
      <c r="A91" s="763"/>
      <c r="B91" s="834"/>
    </row>
    <row r="92" ht="15.95" customHeight="1" spans="1:2">
      <c r="A92" s="763"/>
      <c r="B92" s="456"/>
    </row>
    <row r="93" ht="15.95" customHeight="1" spans="1:2">
      <c r="A93" s="763"/>
      <c r="B93" s="455"/>
    </row>
    <row r="94" ht="15.95" customHeight="1" spans="1:2">
      <c r="A94" s="763"/>
      <c r="B94" s="456"/>
    </row>
    <row r="95" ht="43" customHeight="1" spans="1:2">
      <c r="A95" s="763"/>
      <c r="B95" s="427"/>
    </row>
    <row r="96" ht="15.95" customHeight="1" spans="1:2">
      <c r="A96" s="763"/>
      <c r="B96" s="456"/>
    </row>
    <row r="97" ht="15.95" customHeight="1" spans="1:6">
      <c r="A97" s="835"/>
      <c r="B97" s="456"/>
      <c r="E97" s="836"/>
      <c r="F97" s="837"/>
    </row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</sheetData>
  <mergeCells count="2">
    <mergeCell ref="A4:A69"/>
    <mergeCell ref="A72:A97"/>
  </mergeCells>
  <hyperlinks>
    <hyperlink ref="D1" location="目录!A1" display="返回"/>
  </hyperlinks>
  <pageMargins left="0.75" right="0.75" top="1" bottom="1" header="0.5" footer="0.5"/>
  <pageSetup paperSize="9" scale="64" orientation="portrait"/>
  <headerFooter alignWithMargins="0"/>
  <rowBreaks count="1" manualBreakCount="1">
    <brk id="62" max="1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rgb="FF00B050"/>
  </sheetPr>
  <dimension ref="A1:D134"/>
  <sheetViews>
    <sheetView view="pageBreakPreview" zoomScaleNormal="100" workbookViewId="0">
      <selection activeCell="B27" sqref="B27"/>
    </sheetView>
  </sheetViews>
  <sheetFormatPr defaultColWidth="9" defaultRowHeight="14.25" outlineLevelCol="3"/>
  <cols>
    <col min="1" max="1" width="16.625" customWidth="1"/>
    <col min="2" max="2" width="84.625" style="383" customWidth="1"/>
    <col min="3" max="3" width="6.625" customWidth="1"/>
    <col min="12" max="12" width="8.625" customWidth="1"/>
  </cols>
  <sheetData>
    <row r="1" ht="15.95" customHeight="1" spans="1:4">
      <c r="A1" s="2" t="s">
        <v>331</v>
      </c>
      <c r="B1" s="456" t="s">
        <v>332</v>
      </c>
      <c r="D1" s="4" t="s">
        <v>75</v>
      </c>
    </row>
    <row r="2" ht="15.95" customHeight="1" spans="1:4">
      <c r="A2" s="423" t="s">
        <v>417</v>
      </c>
      <c r="B2" s="497"/>
      <c r="D2" s="4"/>
    </row>
    <row r="3" ht="15.95" customHeight="1" spans="1:4">
      <c r="A3" s="425"/>
      <c r="B3" s="793" t="s">
        <v>418</v>
      </c>
      <c r="D3" s="4"/>
    </row>
    <row r="4" ht="15.95" customHeight="1" spans="1:3">
      <c r="A4" s="425"/>
      <c r="B4" s="751" t="s">
        <v>419</v>
      </c>
      <c r="C4" s="794"/>
    </row>
    <row r="5" ht="15.95" customHeight="1" spans="1:3">
      <c r="A5" s="425"/>
      <c r="B5" s="795"/>
      <c r="C5" s="794"/>
    </row>
    <row r="6" ht="15.95" customHeight="1" spans="1:3">
      <c r="A6" s="425"/>
      <c r="B6" s="795"/>
      <c r="C6" s="794"/>
    </row>
    <row r="7" ht="15.95" customHeight="1" spans="1:3">
      <c r="A7" s="425"/>
      <c r="B7" s="795"/>
      <c r="C7" s="794"/>
    </row>
    <row r="8" ht="15.95" customHeight="1" spans="1:3">
      <c r="A8" s="425"/>
      <c r="B8" s="795"/>
      <c r="C8" s="794"/>
    </row>
    <row r="9" ht="15.95" customHeight="1" spans="1:3">
      <c r="A9" s="425"/>
      <c r="B9" s="795"/>
      <c r="C9" s="794"/>
    </row>
    <row r="10" ht="15.95" customHeight="1" spans="1:3">
      <c r="A10" s="425"/>
      <c r="B10" s="796"/>
      <c r="C10" s="794"/>
    </row>
    <row r="11" ht="15.95" customHeight="1" spans="1:3">
      <c r="A11" s="425"/>
      <c r="B11" s="751" t="s">
        <v>420</v>
      </c>
      <c r="C11" s="794"/>
    </row>
    <row r="12" ht="15.95" customHeight="1" spans="1:3">
      <c r="A12" s="425"/>
      <c r="B12" s="795"/>
      <c r="C12" s="794"/>
    </row>
    <row r="13" ht="15.95" customHeight="1" spans="1:3">
      <c r="A13" s="425"/>
      <c r="B13" s="795"/>
      <c r="C13" s="794"/>
    </row>
    <row r="14" ht="8.1" customHeight="1" spans="1:3">
      <c r="A14" s="425"/>
      <c r="B14" s="795"/>
      <c r="C14" s="794"/>
    </row>
    <row r="15" ht="15.95" customHeight="1" spans="1:3">
      <c r="A15" s="425"/>
      <c r="B15" s="795"/>
      <c r="C15" s="794"/>
    </row>
    <row r="16" ht="15.95" customHeight="1" spans="1:3">
      <c r="A16" s="425"/>
      <c r="B16" s="795"/>
      <c r="C16" s="794"/>
    </row>
    <row r="17" ht="15.95" customHeight="1" spans="1:3">
      <c r="A17" s="425"/>
      <c r="B17" s="795"/>
      <c r="C17" s="794"/>
    </row>
    <row r="18" ht="15.95" customHeight="1" spans="1:3">
      <c r="A18" s="425"/>
      <c r="B18" s="796"/>
      <c r="C18" s="794"/>
    </row>
    <row r="19" ht="15.95" customHeight="1" spans="1:3">
      <c r="A19" s="425"/>
      <c r="B19" s="797"/>
      <c r="C19" s="794"/>
    </row>
    <row r="20" ht="15.95" customHeight="1" spans="1:3">
      <c r="A20" s="425"/>
      <c r="B20" s="370"/>
      <c r="C20" s="794"/>
    </row>
    <row r="21" ht="15.95" customHeight="1" spans="1:3">
      <c r="A21" s="425"/>
      <c r="B21" s="370" t="s">
        <v>421</v>
      </c>
      <c r="C21" s="794"/>
    </row>
    <row r="22" ht="15.95" customHeight="1" spans="1:3">
      <c r="A22" s="425"/>
      <c r="B22" s="370" t="s">
        <v>422</v>
      </c>
      <c r="C22" s="794"/>
    </row>
    <row r="23" ht="58" customHeight="1" spans="1:3">
      <c r="A23" s="425"/>
      <c r="B23" s="798"/>
      <c r="C23" s="794"/>
    </row>
    <row r="24" ht="42" customHeight="1" spans="1:3">
      <c r="A24" s="425"/>
      <c r="B24" s="799" t="s">
        <v>423</v>
      </c>
      <c r="C24" s="794"/>
    </row>
    <row r="25" ht="42" customHeight="1" spans="1:3">
      <c r="A25" s="425"/>
      <c r="B25" s="705" t="s">
        <v>424</v>
      </c>
      <c r="C25" s="794"/>
    </row>
    <row r="26" ht="42" customHeight="1" spans="1:3">
      <c r="A26" s="425"/>
      <c r="B26" s="798" t="s">
        <v>425</v>
      </c>
      <c r="C26" s="794"/>
    </row>
    <row r="27" ht="77" customHeight="1" spans="1:3">
      <c r="A27" s="425"/>
      <c r="B27" s="798" t="s">
        <v>426</v>
      </c>
      <c r="C27" s="794"/>
    </row>
    <row r="28" ht="42" customHeight="1" spans="1:3">
      <c r="A28" s="425"/>
      <c r="B28" s="798" t="s">
        <v>427</v>
      </c>
      <c r="C28" s="794"/>
    </row>
    <row r="29" ht="42" customHeight="1" spans="1:3">
      <c r="A29" s="425"/>
      <c r="B29" s="798" t="s">
        <v>428</v>
      </c>
      <c r="C29" s="794"/>
    </row>
    <row r="30" ht="42" customHeight="1" spans="1:3">
      <c r="A30" s="425"/>
      <c r="B30" s="705" t="s">
        <v>429</v>
      </c>
      <c r="C30" s="794"/>
    </row>
    <row r="31" ht="42" customHeight="1" spans="1:3">
      <c r="A31" s="425"/>
      <c r="B31" s="705" t="s">
        <v>430</v>
      </c>
      <c r="C31" s="794"/>
    </row>
    <row r="32" ht="15.95" customHeight="1" spans="1:3">
      <c r="A32" s="425"/>
      <c r="B32" s="648" t="s">
        <v>431</v>
      </c>
      <c r="C32" s="794"/>
    </row>
    <row r="33" ht="21" customHeight="1" spans="1:3">
      <c r="A33" s="425"/>
      <c r="B33" s="552" t="s">
        <v>432</v>
      </c>
      <c r="C33" s="794"/>
    </row>
    <row r="34" ht="21" customHeight="1" spans="1:3">
      <c r="A34" s="425"/>
      <c r="B34" s="552" t="s">
        <v>433</v>
      </c>
      <c r="C34" s="794"/>
    </row>
    <row r="35" ht="21" customHeight="1" spans="1:3">
      <c r="A35" s="425"/>
      <c r="B35" s="552" t="s">
        <v>434</v>
      </c>
      <c r="C35" s="794"/>
    </row>
    <row r="36" ht="21" customHeight="1" spans="1:3">
      <c r="A36" s="425"/>
      <c r="B36" s="800"/>
      <c r="C36" s="794"/>
    </row>
    <row r="37" ht="15.95" customHeight="1" spans="1:3">
      <c r="A37" s="425"/>
      <c r="B37" s="801"/>
      <c r="C37" s="794"/>
    </row>
    <row r="38" ht="15.95" customHeight="1" spans="1:3">
      <c r="A38" s="425"/>
      <c r="B38" s="801"/>
      <c r="C38" s="794"/>
    </row>
    <row r="39" ht="15.95" customHeight="1" spans="1:3">
      <c r="A39" s="425"/>
      <c r="B39" s="801"/>
      <c r="C39" s="794"/>
    </row>
    <row r="40" ht="15.95" customHeight="1" spans="1:3">
      <c r="A40" s="425"/>
      <c r="B40" s="801"/>
      <c r="C40" s="794"/>
    </row>
    <row r="41" ht="15.95" customHeight="1" spans="1:3">
      <c r="A41" s="425"/>
      <c r="B41" s="801"/>
      <c r="C41" s="794"/>
    </row>
    <row r="42" ht="15.95" customHeight="1" spans="1:3">
      <c r="A42" s="425"/>
      <c r="B42" s="801"/>
      <c r="C42" s="794"/>
    </row>
    <row r="43" ht="15.95" customHeight="1" spans="1:3">
      <c r="A43" s="425"/>
      <c r="B43" s="801"/>
      <c r="C43" s="794"/>
    </row>
    <row r="44" ht="15.95" customHeight="1" spans="1:3">
      <c r="A44" s="425"/>
      <c r="B44" s="801"/>
      <c r="C44" s="794"/>
    </row>
    <row r="45" ht="15.95" customHeight="1" spans="1:3">
      <c r="A45" s="425"/>
      <c r="B45" s="801"/>
      <c r="C45" s="794"/>
    </row>
    <row r="46" ht="15.95" customHeight="1" spans="1:3">
      <c r="A46" s="425"/>
      <c r="B46" s="801"/>
      <c r="C46" s="794"/>
    </row>
    <row r="47" ht="36" customHeight="1" spans="1:3">
      <c r="A47" s="425"/>
      <c r="B47" s="801"/>
      <c r="C47" s="794"/>
    </row>
    <row r="48" ht="19" customHeight="1" spans="1:3">
      <c r="A48" s="425"/>
      <c r="B48" s="801"/>
      <c r="C48" s="794"/>
    </row>
    <row r="49" ht="17" customHeight="1" spans="1:3">
      <c r="A49" s="425"/>
      <c r="B49" s="801"/>
      <c r="C49" s="794"/>
    </row>
    <row r="50" ht="15" customHeight="1" spans="1:3">
      <c r="A50" s="425"/>
      <c r="B50" s="801"/>
      <c r="C50" s="794"/>
    </row>
    <row r="51" ht="33" customHeight="1" spans="1:3">
      <c r="A51" s="425"/>
      <c r="B51" s="801"/>
      <c r="C51" s="794"/>
    </row>
    <row r="52" ht="33" customHeight="1" spans="1:3">
      <c r="A52" s="425"/>
      <c r="B52" s="802"/>
      <c r="C52" s="794"/>
    </row>
    <row r="53" ht="15.95" customHeight="1" spans="1:2">
      <c r="A53" s="803"/>
      <c r="B53" s="804"/>
    </row>
    <row r="54" ht="15.95" customHeight="1" spans="2:2">
      <c r="B54" s="805"/>
    </row>
    <row r="55" ht="45" customHeight="1" spans="2:2">
      <c r="B55" s="806" t="s">
        <v>435</v>
      </c>
    </row>
    <row r="56" ht="45" hidden="1" customHeight="1" spans="2:2">
      <c r="B56" s="807"/>
    </row>
    <row r="57" ht="45" hidden="1" customHeight="1" spans="2:2">
      <c r="B57" s="807"/>
    </row>
    <row r="58" ht="45" hidden="1" customHeight="1" spans="2:2">
      <c r="B58" s="807"/>
    </row>
    <row r="59" ht="45" hidden="1" customHeight="1" spans="2:2">
      <c r="B59" s="807"/>
    </row>
    <row r="60" ht="33" customHeight="1" spans="2:2">
      <c r="B60" s="808" t="s">
        <v>436</v>
      </c>
    </row>
    <row r="61" ht="27" customHeight="1" spans="2:2">
      <c r="B61" s="809" t="s">
        <v>437</v>
      </c>
    </row>
    <row r="62" ht="69" customHeight="1" spans="2:2">
      <c r="B62" s="810" t="s">
        <v>438</v>
      </c>
    </row>
    <row r="63" ht="30" customHeight="1" spans="2:2">
      <c r="B63" s="810" t="s">
        <v>439</v>
      </c>
    </row>
    <row r="64" ht="26" customHeight="1" spans="2:2">
      <c r="B64" s="811" t="s">
        <v>440</v>
      </c>
    </row>
    <row r="65" ht="20" customHeight="1" spans="2:2">
      <c r="B65" s="811" t="s">
        <v>441</v>
      </c>
    </row>
    <row r="66" ht="15.95" customHeight="1" spans="2:2">
      <c r="B66" s="812"/>
    </row>
    <row r="67" ht="15.95" customHeight="1" spans="2:2">
      <c r="B67" s="812"/>
    </row>
    <row r="68" ht="15.95" customHeight="1" spans="2:2">
      <c r="B68" s="812"/>
    </row>
    <row r="69" ht="15.95" customHeight="1" spans="2:2">
      <c r="B69" s="812"/>
    </row>
    <row r="70" ht="15.95" customHeight="1" spans="2:2">
      <c r="B70" s="812"/>
    </row>
    <row r="71" ht="15.95" customHeight="1" spans="2:2">
      <c r="B71" s="812"/>
    </row>
    <row r="72" ht="15.95" customHeight="1" spans="2:2">
      <c r="B72" s="812"/>
    </row>
    <row r="73" ht="15.95" customHeight="1" spans="2:2">
      <c r="B73" s="812"/>
    </row>
    <row r="74" ht="15.95" customHeight="1" spans="2:2">
      <c r="B74" s="812"/>
    </row>
    <row r="75" ht="15.95" customHeight="1" spans="2:2">
      <c r="B75" s="812"/>
    </row>
    <row r="76" ht="15.95" customHeight="1" spans="2:2">
      <c r="B76" s="812"/>
    </row>
    <row r="77" ht="15.95" customHeight="1" spans="2:2">
      <c r="B77" s="812"/>
    </row>
    <row r="78" ht="15.95" customHeight="1" spans="2:2">
      <c r="B78" s="812"/>
    </row>
    <row r="79" ht="15.95" customHeight="1" spans="2:2">
      <c r="B79" s="812"/>
    </row>
    <row r="80" ht="15.95" customHeight="1" spans="2:2">
      <c r="B80" s="812"/>
    </row>
    <row r="81" ht="15.95" customHeight="1" spans="2:2">
      <c r="B81" s="812"/>
    </row>
    <row r="82" ht="15.95" customHeight="1" spans="2:2">
      <c r="B82" s="812"/>
    </row>
    <row r="83" ht="15.95" customHeight="1" spans="2:2">
      <c r="B83" s="812"/>
    </row>
    <row r="84" ht="15.95" customHeight="1" spans="2:2">
      <c r="B84" s="812"/>
    </row>
    <row r="85" ht="15.95" customHeight="1" spans="2:2">
      <c r="B85" s="812"/>
    </row>
    <row r="86" ht="15.95" customHeight="1" spans="2:2">
      <c r="B86" s="812"/>
    </row>
    <row r="87" ht="15.95" customHeight="1" spans="2:2">
      <c r="B87" s="805"/>
    </row>
    <row r="88" ht="15.95" customHeight="1" spans="2:2">
      <c r="B88" s="805"/>
    </row>
    <row r="89" ht="15.95" customHeight="1" spans="2:2">
      <c r="B89" s="805"/>
    </row>
    <row r="90" ht="33" customHeight="1" spans="2:2">
      <c r="B90" s="813" t="s">
        <v>442</v>
      </c>
    </row>
    <row r="91" ht="15.95" customHeight="1" spans="2:2">
      <c r="B91" s="814"/>
    </row>
    <row r="92" ht="15.95" customHeight="1" spans="2:2">
      <c r="B92" s="814"/>
    </row>
    <row r="93" ht="15.95" customHeight="1" spans="2:2">
      <c r="B93" s="814"/>
    </row>
    <row r="94" ht="15.95" customHeight="1" spans="2:2">
      <c r="B94" s="814"/>
    </row>
    <row r="95" ht="15.95" customHeight="1" spans="2:2">
      <c r="B95" s="814"/>
    </row>
    <row r="96" ht="15.95" customHeight="1" spans="2:2">
      <c r="B96" s="814"/>
    </row>
    <row r="97" ht="15.95" customHeight="1" spans="2:2">
      <c r="B97" s="814"/>
    </row>
    <row r="98" ht="15.95" customHeight="1" spans="2:2">
      <c r="B98" s="814"/>
    </row>
    <row r="99" ht="15.95" customHeight="1" spans="2:2">
      <c r="B99" s="814"/>
    </row>
    <row r="100" ht="15.95" customHeight="1" spans="2:2">
      <c r="B100" s="814"/>
    </row>
    <row r="101" ht="15.95" customHeight="1" spans="2:2">
      <c r="B101" s="814"/>
    </row>
    <row r="102" ht="15.95" customHeight="1" spans="2:2">
      <c r="B102" s="814"/>
    </row>
    <row r="103" ht="15.95" customHeight="1" spans="2:2">
      <c r="B103" s="814"/>
    </row>
    <row r="104" ht="15.95" customHeight="1" spans="2:2">
      <c r="B104" s="814"/>
    </row>
    <row r="105" ht="15.95" customHeight="1" spans="2:2">
      <c r="B105" s="814"/>
    </row>
    <row r="106" ht="15.95" customHeight="1" spans="2:2">
      <c r="B106" s="814"/>
    </row>
    <row r="107" ht="15.95" customHeight="1" spans="2:2">
      <c r="B107" s="814"/>
    </row>
    <row r="108" ht="15.95" customHeight="1" spans="2:2">
      <c r="B108" s="815"/>
    </row>
    <row r="109" spans="1:2">
      <c r="A109" s="816"/>
      <c r="B109" s="816"/>
    </row>
    <row r="110" ht="18.75" spans="1:2">
      <c r="A110" s="817" t="s">
        <v>443</v>
      </c>
      <c r="B110" s="278" t="s">
        <v>444</v>
      </c>
    </row>
    <row r="111" spans="1:2">
      <c r="A111" s="817"/>
      <c r="B111" s="818"/>
    </row>
    <row r="112" spans="1:2">
      <c r="A112" s="817"/>
      <c r="B112" s="819"/>
    </row>
    <row r="113" spans="1:2">
      <c r="A113" s="817"/>
      <c r="B113" s="819"/>
    </row>
    <row r="114" spans="1:2">
      <c r="A114" s="817"/>
      <c r="B114" s="819"/>
    </row>
    <row r="115" spans="1:2">
      <c r="A115" s="817"/>
      <c r="B115" s="819"/>
    </row>
    <row r="116" spans="1:2">
      <c r="A116" s="817"/>
      <c r="B116" s="820"/>
    </row>
    <row r="117" ht="18.75" spans="1:2">
      <c r="A117" s="817"/>
      <c r="B117" s="278" t="s">
        <v>445</v>
      </c>
    </row>
    <row r="118" ht="18.75" spans="1:2">
      <c r="A118" s="817"/>
      <c r="B118" s="278" t="s">
        <v>446</v>
      </c>
    </row>
    <row r="119" spans="1:2">
      <c r="A119" s="817"/>
      <c r="B119" s="821"/>
    </row>
    <row r="120" spans="1:2">
      <c r="A120" s="817"/>
      <c r="B120" s="822"/>
    </row>
    <row r="121" spans="1:2">
      <c r="A121" s="817"/>
      <c r="B121" s="822"/>
    </row>
    <row r="122" spans="1:2">
      <c r="A122" s="817"/>
      <c r="B122" s="822"/>
    </row>
    <row r="123" spans="1:2">
      <c r="A123" s="817"/>
      <c r="B123" s="822"/>
    </row>
    <row r="124" spans="1:2">
      <c r="A124" s="817"/>
      <c r="B124" s="822"/>
    </row>
    <row r="125" spans="1:2">
      <c r="A125" s="817"/>
      <c r="B125" s="823"/>
    </row>
    <row r="126" ht="18.75" spans="1:2">
      <c r="A126" s="824"/>
      <c r="B126" s="825" t="s">
        <v>447</v>
      </c>
    </row>
    <row r="127" spans="2:2">
      <c r="B127" s="396"/>
    </row>
    <row r="128" spans="2:2">
      <c r="B128" s="396"/>
    </row>
    <row r="129" spans="2:2">
      <c r="B129" s="396"/>
    </row>
    <row r="130" spans="2:2">
      <c r="B130" s="396"/>
    </row>
    <row r="131" spans="2:2">
      <c r="B131" s="396"/>
    </row>
    <row r="132" spans="2:2">
      <c r="B132" s="396"/>
    </row>
    <row r="133" spans="2:2">
      <c r="B133" s="396"/>
    </row>
    <row r="134" spans="2:2">
      <c r="B134" s="396"/>
    </row>
  </sheetData>
  <mergeCells count="10">
    <mergeCell ref="A2:A52"/>
    <mergeCell ref="A110:A126"/>
    <mergeCell ref="B4:B10"/>
    <mergeCell ref="B11:B18"/>
    <mergeCell ref="B36:B52"/>
    <mergeCell ref="B67:B87"/>
    <mergeCell ref="B91:B108"/>
    <mergeCell ref="B111:B116"/>
    <mergeCell ref="B119:B125"/>
    <mergeCell ref="C4:C52"/>
  </mergeCells>
  <hyperlinks>
    <hyperlink ref="D1" location="目录!A1" display="返回"/>
  </hyperlinks>
  <pageMargins left="0.75" right="0.75" top="1" bottom="1" header="0.5" footer="0.5"/>
  <pageSetup paperSize="9" scale="50" orientation="portrait"/>
  <headerFooter alignWithMargins="0"/>
  <rowBreaks count="2" manualBreakCount="2">
    <brk id="64" max="1" man="1"/>
    <brk id="116" max="1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rgb="FF00B050"/>
  </sheetPr>
  <dimension ref="A1:D221"/>
  <sheetViews>
    <sheetView view="pageBreakPreview" zoomScaleNormal="100" topLeftCell="A70" workbookViewId="0">
      <selection activeCell="B90" sqref="B90:B107"/>
    </sheetView>
  </sheetViews>
  <sheetFormatPr defaultColWidth="9" defaultRowHeight="14.25" outlineLevelCol="3"/>
  <cols>
    <col min="1" max="1" width="16.625" customWidth="1"/>
    <col min="2" max="2" width="84.625" style="383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.95" customHeight="1" spans="1:2">
      <c r="A2" s="386"/>
      <c r="B2" s="408" t="s">
        <v>448</v>
      </c>
    </row>
    <row r="3" ht="15.95" customHeight="1" spans="1:2">
      <c r="A3" s="386"/>
      <c r="B3" s="665" t="s">
        <v>449</v>
      </c>
    </row>
    <row r="4" ht="15.95" customHeight="1" spans="1:2">
      <c r="A4" s="386"/>
      <c r="B4" s="665" t="s">
        <v>450</v>
      </c>
    </row>
    <row r="5" ht="15.95" customHeight="1" spans="1:2">
      <c r="A5" s="386"/>
      <c r="B5" s="769"/>
    </row>
    <row r="6" ht="15.95" customHeight="1" spans="1:2">
      <c r="A6" s="386"/>
      <c r="B6" s="770"/>
    </row>
    <row r="7" ht="15.95" customHeight="1" spans="1:2">
      <c r="A7" s="386"/>
      <c r="B7" s="770"/>
    </row>
    <row r="8" ht="15.95" customHeight="1" spans="1:2">
      <c r="A8" s="386"/>
      <c r="B8" s="770"/>
    </row>
    <row r="9" ht="15.95" customHeight="1" spans="1:2">
      <c r="A9" s="386"/>
      <c r="B9" s="770"/>
    </row>
    <row r="10" ht="15.95" customHeight="1" spans="1:2">
      <c r="A10" s="386"/>
      <c r="B10" s="770"/>
    </row>
    <row r="11" ht="15.95" customHeight="1" spans="1:2">
      <c r="A11" s="386"/>
      <c r="B11" s="770"/>
    </row>
    <row r="12" ht="15.95" customHeight="1" spans="1:2">
      <c r="A12" s="386"/>
      <c r="B12" s="770"/>
    </row>
    <row r="13" ht="15.95" customHeight="1" spans="1:2">
      <c r="A13" s="386"/>
      <c r="B13" s="770"/>
    </row>
    <row r="14" ht="15.95" customHeight="1" spans="1:2">
      <c r="A14" s="386"/>
      <c r="B14" s="770"/>
    </row>
    <row r="15" ht="15.95" customHeight="1" spans="1:2">
      <c r="A15" s="386"/>
      <c r="B15" s="770"/>
    </row>
    <row r="16" ht="15.95" customHeight="1" spans="1:2">
      <c r="A16" s="386"/>
      <c r="B16" s="770"/>
    </row>
    <row r="17" ht="15.95" customHeight="1" spans="1:2">
      <c r="A17" s="386"/>
      <c r="B17" s="770"/>
    </row>
    <row r="18" ht="15.95" customHeight="1" spans="1:2">
      <c r="A18" s="386"/>
      <c r="B18" s="770"/>
    </row>
    <row r="19" ht="15.95" customHeight="1" spans="1:2">
      <c r="A19" s="386"/>
      <c r="B19" s="770"/>
    </row>
    <row r="20" ht="15.95" customHeight="1" spans="1:2">
      <c r="A20" s="386"/>
      <c r="B20" s="770"/>
    </row>
    <row r="21" ht="15.95" customHeight="1" spans="1:2">
      <c r="A21" s="386"/>
      <c r="B21" s="771"/>
    </row>
    <row r="22" ht="15.95" customHeight="1" spans="1:2">
      <c r="A22" s="386"/>
      <c r="B22" s="771"/>
    </row>
    <row r="23" ht="15.95" customHeight="1" spans="1:2">
      <c r="A23" s="386"/>
      <c r="B23" s="771"/>
    </row>
    <row r="24" ht="15.95" customHeight="1" spans="1:2">
      <c r="A24" s="386"/>
      <c r="B24" s="771" t="s">
        <v>451</v>
      </c>
    </row>
    <row r="25" ht="15.95" customHeight="1" spans="1:2">
      <c r="A25" s="386"/>
      <c r="B25" s="772"/>
    </row>
    <row r="26" ht="15.95" customHeight="1" spans="1:2">
      <c r="A26" s="386"/>
      <c r="B26" s="772"/>
    </row>
    <row r="27" ht="15.95" customHeight="1" spans="1:2">
      <c r="A27" s="386"/>
      <c r="B27" s="772"/>
    </row>
    <row r="28" ht="15.95" customHeight="1" spans="1:2">
      <c r="A28" s="386"/>
      <c r="B28" s="772"/>
    </row>
    <row r="29" ht="15.95" customHeight="1" spans="1:2">
      <c r="A29" s="386"/>
      <c r="B29" s="772"/>
    </row>
    <row r="30" ht="15.95" customHeight="1" spans="1:2">
      <c r="A30" s="386"/>
      <c r="B30" s="772"/>
    </row>
    <row r="31" ht="15.95" customHeight="1" spans="1:2">
      <c r="A31" s="386"/>
      <c r="B31" s="772"/>
    </row>
    <row r="32" ht="15.95" customHeight="1" spans="1:2">
      <c r="A32" s="386"/>
      <c r="B32" s="772"/>
    </row>
    <row r="33" ht="15.95" customHeight="1" spans="1:2">
      <c r="A33" s="386"/>
      <c r="B33" s="772"/>
    </row>
    <row r="34" ht="15.95" customHeight="1" spans="1:2">
      <c r="A34" s="386"/>
      <c r="B34" s="772"/>
    </row>
    <row r="35" ht="15.95" customHeight="1" spans="1:2">
      <c r="A35" s="386"/>
      <c r="B35" s="772"/>
    </row>
    <row r="36" ht="15.95" customHeight="1" spans="1:2">
      <c r="A36" s="386"/>
      <c r="B36" s="772"/>
    </row>
    <row r="37" ht="15.95" customHeight="1" spans="1:2">
      <c r="A37" s="386"/>
      <c r="B37" s="772"/>
    </row>
    <row r="38" ht="15.95" customHeight="1" spans="1:2">
      <c r="A38" s="386"/>
      <c r="B38" s="772"/>
    </row>
    <row r="39" ht="15.95" customHeight="1" spans="1:2">
      <c r="A39" s="386"/>
      <c r="B39" s="772"/>
    </row>
    <row r="40" ht="15.95" customHeight="1" spans="1:2">
      <c r="A40" s="386"/>
      <c r="B40" s="772"/>
    </row>
    <row r="41" ht="15.95" customHeight="1" spans="1:2">
      <c r="A41" s="386"/>
      <c r="B41" s="772"/>
    </row>
    <row r="42" ht="15.95" customHeight="1" spans="1:2">
      <c r="A42" s="386"/>
      <c r="B42" s="772"/>
    </row>
    <row r="43" ht="15.95" customHeight="1" spans="1:2">
      <c r="A43" s="386"/>
      <c r="B43" s="772"/>
    </row>
    <row r="44" ht="15.95" customHeight="1" spans="1:2">
      <c r="A44" s="386"/>
      <c r="B44" s="773"/>
    </row>
    <row r="45" ht="13.5" customHeight="1" spans="1:2">
      <c r="A45" s="386"/>
      <c r="B45" s="370"/>
    </row>
    <row r="46" ht="15.95" customHeight="1" spans="1:2">
      <c r="A46" s="386"/>
      <c r="B46" s="370" t="s">
        <v>452</v>
      </c>
    </row>
    <row r="47" ht="15.95" customHeight="1" spans="1:2">
      <c r="A47" s="386"/>
      <c r="B47" s="774" t="s">
        <v>453</v>
      </c>
    </row>
    <row r="48" ht="15.95" customHeight="1" spans="1:2">
      <c r="A48" s="386"/>
      <c r="B48" s="775"/>
    </row>
    <row r="49" ht="15.95" customHeight="1" spans="1:2">
      <c r="A49" s="386"/>
      <c r="B49" s="775"/>
    </row>
    <row r="50" ht="15.95" customHeight="1" spans="1:2">
      <c r="A50" s="386"/>
      <c r="B50" s="775"/>
    </row>
    <row r="51" ht="15.95" customHeight="1" spans="1:2">
      <c r="A51" s="386"/>
      <c r="B51" s="775"/>
    </row>
    <row r="52" ht="15.95" customHeight="1" spans="1:2">
      <c r="A52" s="386"/>
      <c r="B52" s="775"/>
    </row>
    <row r="53" ht="15.95" customHeight="1" spans="1:2">
      <c r="A53" s="386"/>
      <c r="B53" s="776"/>
    </row>
    <row r="54" ht="15.95" customHeight="1" spans="1:2">
      <c r="A54" s="386"/>
      <c r="B54" s="777" t="s">
        <v>454</v>
      </c>
    </row>
    <row r="55" ht="20" customHeight="1" spans="1:2">
      <c r="A55" s="386"/>
      <c r="B55" s="778"/>
    </row>
    <row r="56" ht="15.95" customHeight="1" spans="1:2">
      <c r="A56" s="386"/>
      <c r="B56" s="408" t="s">
        <v>455</v>
      </c>
    </row>
    <row r="57" ht="15.95" customHeight="1" spans="1:2">
      <c r="A57" s="386"/>
      <c r="B57" s="779" t="s">
        <v>456</v>
      </c>
    </row>
    <row r="58" ht="15.95" customHeight="1" spans="1:2">
      <c r="A58" s="386"/>
      <c r="B58" s="775"/>
    </row>
    <row r="59" ht="15.95" customHeight="1" spans="1:3">
      <c r="A59" s="386"/>
      <c r="B59" s="775"/>
      <c r="C59" s="780"/>
    </row>
    <row r="60" ht="15.95" customHeight="1" spans="1:2">
      <c r="A60" s="386"/>
      <c r="B60" s="775"/>
    </row>
    <row r="61" ht="15.95" customHeight="1" spans="1:2">
      <c r="A61" s="386"/>
      <c r="B61" s="775"/>
    </row>
    <row r="62" ht="15.95" customHeight="1" spans="1:2">
      <c r="A62" s="386"/>
      <c r="B62" s="775"/>
    </row>
    <row r="63" ht="15.95" customHeight="1" spans="1:2">
      <c r="A63" s="386"/>
      <c r="B63" s="775"/>
    </row>
    <row r="64" ht="15.95" customHeight="1" spans="1:2">
      <c r="A64" s="386"/>
      <c r="B64" s="776"/>
    </row>
    <row r="65" ht="15.95" customHeight="1" spans="1:2">
      <c r="A65" s="386"/>
      <c r="B65" s="781" t="s">
        <v>457</v>
      </c>
    </row>
    <row r="66" ht="15.95" customHeight="1" spans="1:2">
      <c r="A66" s="386"/>
      <c r="B66" s="595" t="s">
        <v>458</v>
      </c>
    </row>
    <row r="67" ht="20" customHeight="1" spans="1:2">
      <c r="A67" s="386"/>
      <c r="B67" s="370" t="s">
        <v>459</v>
      </c>
    </row>
    <row r="68" ht="23" customHeight="1" spans="1:2">
      <c r="A68" s="386"/>
      <c r="B68" s="370" t="s">
        <v>460</v>
      </c>
    </row>
    <row r="69" ht="60" customHeight="1" spans="1:2">
      <c r="A69" s="386"/>
      <c r="B69" s="428" t="s">
        <v>461</v>
      </c>
    </row>
    <row r="70" ht="15.95" customHeight="1" spans="1:2">
      <c r="A70" s="386"/>
      <c r="B70" s="595" t="s">
        <v>462</v>
      </c>
    </row>
    <row r="71" ht="15.95" customHeight="1" spans="1:2">
      <c r="A71" s="386"/>
      <c r="B71" s="370" t="s">
        <v>463</v>
      </c>
    </row>
    <row r="72" ht="23" customHeight="1" spans="1:2">
      <c r="A72" s="386"/>
      <c r="B72" s="370" t="s">
        <v>464</v>
      </c>
    </row>
    <row r="73" ht="15.95" customHeight="1" spans="1:2">
      <c r="A73" s="386"/>
      <c r="B73" s="781"/>
    </row>
    <row r="74" ht="15.95" customHeight="1" spans="1:2">
      <c r="A74" s="386"/>
      <c r="B74" s="781"/>
    </row>
    <row r="75" ht="15.95" customHeight="1" spans="1:2">
      <c r="A75" s="386"/>
      <c r="B75" s="781" t="s">
        <v>465</v>
      </c>
    </row>
    <row r="76" ht="24" customHeight="1" spans="1:2">
      <c r="A76" s="386"/>
      <c r="B76" s="595" t="s">
        <v>466</v>
      </c>
    </row>
    <row r="77" ht="65" customHeight="1" spans="1:2">
      <c r="A77" s="386"/>
      <c r="B77" s="745" t="s">
        <v>467</v>
      </c>
    </row>
    <row r="78" ht="32" customHeight="1" spans="1:2">
      <c r="A78" s="386"/>
      <c r="B78" s="370" t="s">
        <v>468</v>
      </c>
    </row>
    <row r="79" ht="30" customHeight="1" spans="1:2">
      <c r="A79" s="386"/>
      <c r="B79" s="372" t="s">
        <v>469</v>
      </c>
    </row>
    <row r="80" ht="29" customHeight="1" spans="1:2">
      <c r="A80" s="386"/>
      <c r="B80" s="372" t="s">
        <v>470</v>
      </c>
    </row>
    <row r="81" ht="33" customHeight="1" spans="1:2">
      <c r="A81" s="386"/>
      <c r="B81" s="595" t="s">
        <v>471</v>
      </c>
    </row>
    <row r="82" ht="15.95" customHeight="1" spans="1:2">
      <c r="A82" s="386"/>
      <c r="B82" s="373"/>
    </row>
    <row r="83" ht="15.95" customHeight="1" spans="1:2">
      <c r="A83" s="386"/>
      <c r="B83" s="373"/>
    </row>
    <row r="84" ht="15.95" customHeight="1" spans="1:2">
      <c r="A84" s="386"/>
      <c r="B84" s="373" t="s">
        <v>472</v>
      </c>
    </row>
    <row r="85" ht="15.95" customHeight="1" spans="1:2">
      <c r="A85" s="386"/>
      <c r="B85" s="466"/>
    </row>
    <row r="86" ht="15.95" customHeight="1" spans="1:2">
      <c r="A86" s="386"/>
      <c r="B86" s="466"/>
    </row>
    <row r="87" ht="15.95" customHeight="1" spans="1:2">
      <c r="A87" s="386"/>
      <c r="B87" s="373" t="s">
        <v>473</v>
      </c>
    </row>
    <row r="88" ht="15.95" customHeight="1" spans="1:2">
      <c r="A88" s="386"/>
      <c r="B88" s="466"/>
    </row>
    <row r="89" ht="15.95" customHeight="1" spans="1:2">
      <c r="A89" s="386"/>
      <c r="B89" s="466"/>
    </row>
    <row r="90" ht="15.95" customHeight="1" spans="1:2">
      <c r="A90" s="386"/>
      <c r="B90" s="746"/>
    </row>
    <row r="91" ht="15.95" customHeight="1" spans="1:2">
      <c r="A91" s="386"/>
      <c r="B91" s="730"/>
    </row>
    <row r="92" ht="15.95" customHeight="1" spans="1:2">
      <c r="A92" s="386"/>
      <c r="B92" s="730"/>
    </row>
    <row r="93" ht="15.95" customHeight="1" spans="1:2">
      <c r="A93" s="386"/>
      <c r="B93" s="730"/>
    </row>
    <row r="94" ht="15.95" customHeight="1" spans="1:2">
      <c r="A94" s="386"/>
      <c r="B94" s="730"/>
    </row>
    <row r="95" ht="15.95" customHeight="1" spans="1:2">
      <c r="A95" s="386"/>
      <c r="B95" s="730"/>
    </row>
    <row r="96" ht="15.95" customHeight="1" spans="1:2">
      <c r="A96" s="386"/>
      <c r="B96" s="730"/>
    </row>
    <row r="97" ht="15.95" customHeight="1" spans="1:2">
      <c r="A97" s="386"/>
      <c r="B97" s="730"/>
    </row>
    <row r="98" ht="15.95" customHeight="1" spans="1:2">
      <c r="A98" s="386"/>
      <c r="B98" s="730"/>
    </row>
    <row r="99" ht="15.95" customHeight="1" spans="1:2">
      <c r="A99" s="386"/>
      <c r="B99" s="730"/>
    </row>
    <row r="100" ht="15.95" customHeight="1" spans="1:2">
      <c r="A100" s="386"/>
      <c r="B100" s="730"/>
    </row>
    <row r="101" ht="15.95" customHeight="1" spans="1:2">
      <c r="A101" s="386"/>
      <c r="B101" s="730"/>
    </row>
    <row r="102" ht="15.95" customHeight="1" spans="1:2">
      <c r="A102" s="386"/>
      <c r="B102" s="730"/>
    </row>
    <row r="103" ht="15.95" customHeight="1" spans="1:2">
      <c r="A103" s="386"/>
      <c r="B103" s="730"/>
    </row>
    <row r="104" ht="15.95" customHeight="1" spans="1:2">
      <c r="A104" s="386"/>
      <c r="B104" s="730"/>
    </row>
    <row r="105" ht="15.95" customHeight="1" spans="1:2">
      <c r="A105" s="386"/>
      <c r="B105" s="730"/>
    </row>
    <row r="106" ht="15.95" customHeight="1" spans="1:2">
      <c r="A106" s="386"/>
      <c r="B106" s="730"/>
    </row>
    <row r="107" ht="15.95" customHeight="1" spans="1:2">
      <c r="A107" s="386"/>
      <c r="B107" s="782"/>
    </row>
    <row r="108" ht="15.95" customHeight="1" spans="1:2">
      <c r="A108" s="386"/>
      <c r="B108" s="664"/>
    </row>
    <row r="109" ht="15.95" customHeight="1" spans="1:2">
      <c r="A109" s="386"/>
      <c r="B109" s="664"/>
    </row>
    <row r="110" ht="15.95" customHeight="1" spans="1:2">
      <c r="A110" s="386"/>
      <c r="B110" s="664"/>
    </row>
    <row r="111" ht="15.95" customHeight="1" spans="1:2">
      <c r="A111" s="386"/>
      <c r="B111" s="398"/>
    </row>
    <row r="112" ht="15.95" customHeight="1" spans="1:2">
      <c r="A112" s="386"/>
      <c r="B112" s="399"/>
    </row>
    <row r="113" ht="15.95" customHeight="1" spans="1:2">
      <c r="A113" s="386"/>
      <c r="B113" s="410" t="s">
        <v>474</v>
      </c>
    </row>
    <row r="114" ht="15.95" customHeight="1" spans="1:2">
      <c r="A114" s="386"/>
      <c r="B114" s="410" t="s">
        <v>475</v>
      </c>
    </row>
    <row r="115" ht="15.95" customHeight="1" spans="1:2">
      <c r="A115" s="386"/>
      <c r="B115" s="409"/>
    </row>
    <row r="116" ht="15.95" customHeight="1" spans="1:2">
      <c r="A116" s="386"/>
      <c r="B116" s="409"/>
    </row>
    <row r="117" ht="15.95" customHeight="1" spans="1:2">
      <c r="A117" s="386"/>
      <c r="B117" s="409"/>
    </row>
    <row r="118" ht="15.95" customHeight="1" spans="1:2">
      <c r="A118" s="386"/>
      <c r="B118" s="409"/>
    </row>
    <row r="119" ht="15.95" customHeight="1" spans="1:2">
      <c r="A119" s="386"/>
      <c r="B119" s="409"/>
    </row>
    <row r="120" ht="15.95" customHeight="1" spans="1:2">
      <c r="A120" s="386"/>
      <c r="B120" s="409"/>
    </row>
    <row r="121" ht="15.95" customHeight="1" spans="1:2">
      <c r="A121" s="386"/>
      <c r="B121" s="409"/>
    </row>
    <row r="122" ht="15.95" customHeight="1" spans="1:2">
      <c r="A122" s="386"/>
      <c r="B122" s="409"/>
    </row>
    <row r="123" ht="15.95" customHeight="1" spans="1:2">
      <c r="A123" s="386"/>
      <c r="B123" s="409"/>
    </row>
    <row r="124" ht="15.95" customHeight="1" spans="1:2">
      <c r="A124" s="386"/>
      <c r="B124" s="409"/>
    </row>
    <row r="125" ht="15.95" customHeight="1" spans="1:2">
      <c r="A125" s="386"/>
      <c r="B125" s="409"/>
    </row>
    <row r="126" ht="15.95" customHeight="1" spans="1:2">
      <c r="A126" s="386"/>
      <c r="B126" s="409"/>
    </row>
    <row r="127" ht="15.95" customHeight="1" spans="1:2">
      <c r="A127" s="386"/>
      <c r="B127" s="409"/>
    </row>
    <row r="128" ht="15.95" customHeight="1" spans="1:2">
      <c r="A128" s="386"/>
      <c r="B128" s="409"/>
    </row>
    <row r="129" ht="15.95" customHeight="1" spans="1:2">
      <c r="A129" s="386"/>
      <c r="B129" s="409"/>
    </row>
    <row r="130" ht="15.95" customHeight="1" spans="1:2">
      <c r="A130" s="386"/>
      <c r="B130" s="409"/>
    </row>
    <row r="131" ht="15.95" customHeight="1" spans="1:2">
      <c r="A131" s="386"/>
      <c r="B131" s="409"/>
    </row>
    <row r="132" ht="15.95" customHeight="1" spans="1:2">
      <c r="A132" s="386"/>
      <c r="B132" s="409"/>
    </row>
    <row r="133" ht="15.95" customHeight="1" spans="1:2">
      <c r="A133" s="386"/>
      <c r="B133" s="409"/>
    </row>
    <row r="134" ht="15.95" customHeight="1" spans="1:2">
      <c r="A134" s="386"/>
      <c r="B134" s="409"/>
    </row>
    <row r="135" ht="15.95" customHeight="1" spans="1:2">
      <c r="A135" s="386"/>
      <c r="B135" s="409"/>
    </row>
    <row r="136" ht="15.95" customHeight="1" spans="1:2">
      <c r="A136" s="386"/>
      <c r="B136" s="409"/>
    </row>
    <row r="137" ht="15.95" customHeight="1" spans="1:2">
      <c r="A137" s="386"/>
      <c r="B137" s="409"/>
    </row>
    <row r="138" ht="15.95" customHeight="1" spans="1:2">
      <c r="A138" s="386"/>
      <c r="B138" s="783"/>
    </row>
    <row r="139" ht="15.95" customHeight="1" spans="1:2">
      <c r="A139" s="386"/>
      <c r="B139" s="783"/>
    </row>
    <row r="140" ht="15.95" customHeight="1" spans="1:2">
      <c r="A140" s="386"/>
      <c r="B140" s="783" t="s">
        <v>476</v>
      </c>
    </row>
    <row r="141" ht="15.95" customHeight="1" spans="1:2">
      <c r="A141" s="386"/>
      <c r="B141" s="537"/>
    </row>
    <row r="142" ht="15.95" customHeight="1" spans="1:2">
      <c r="A142" s="386"/>
      <c r="B142" s="538"/>
    </row>
    <row r="143" ht="15.95" customHeight="1" spans="1:2">
      <c r="A143" s="386"/>
      <c r="B143" s="538"/>
    </row>
    <row r="144" ht="15.95" customHeight="1" spans="1:2">
      <c r="A144" s="386"/>
      <c r="B144" s="538"/>
    </row>
    <row r="145" ht="15.95" customHeight="1" spans="1:2">
      <c r="A145" s="386"/>
      <c r="B145" s="538"/>
    </row>
    <row r="146" ht="15.95" customHeight="1" spans="1:2">
      <c r="A146" s="646"/>
      <c r="B146" s="540"/>
    </row>
    <row r="147" ht="15.95" customHeight="1" spans="1:2">
      <c r="A147" s="386"/>
      <c r="B147" s="784" t="s">
        <v>477</v>
      </c>
    </row>
    <row r="148" ht="15.95" customHeight="1" spans="1:2">
      <c r="A148" s="386"/>
      <c r="B148" s="785" t="s">
        <v>478</v>
      </c>
    </row>
    <row r="149" ht="15.95" customHeight="1" spans="1:2">
      <c r="A149" s="513" t="s">
        <v>479</v>
      </c>
      <c r="B149" s="786" t="s">
        <v>480</v>
      </c>
    </row>
    <row r="150" ht="15.95" customHeight="1" spans="1:2">
      <c r="A150" s="514"/>
      <c r="B150" s="785" t="s">
        <v>481</v>
      </c>
    </row>
    <row r="151" ht="15.95" customHeight="1" spans="1:2">
      <c r="A151" s="514"/>
      <c r="B151" s="537"/>
    </row>
    <row r="152" ht="15.95" customHeight="1" spans="1:2">
      <c r="A152" s="514"/>
      <c r="B152" s="538"/>
    </row>
    <row r="153" ht="15.95" customHeight="1" spans="1:2">
      <c r="A153" s="514"/>
      <c r="B153" s="538"/>
    </row>
    <row r="154" ht="15.95" customHeight="1" spans="1:2">
      <c r="A154" s="514"/>
      <c r="B154" s="538"/>
    </row>
    <row r="155" ht="15.95" customHeight="1" spans="1:2">
      <c r="A155" s="514"/>
      <c r="B155" s="538"/>
    </row>
    <row r="156" ht="15.95" customHeight="1" spans="1:2">
      <c r="A156" s="514"/>
      <c r="B156" s="538"/>
    </row>
    <row r="157" ht="15.95" customHeight="1" spans="1:2">
      <c r="A157" s="514"/>
      <c r="B157" s="538"/>
    </row>
    <row r="158" ht="15.95" customHeight="1" spans="1:2">
      <c r="A158" s="514"/>
      <c r="B158" s="538"/>
    </row>
    <row r="159" ht="15.95" customHeight="1" spans="1:2">
      <c r="A159" s="514"/>
      <c r="B159" s="538"/>
    </row>
    <row r="160" ht="15.95" customHeight="1" spans="1:2">
      <c r="A160" s="514"/>
      <c r="B160" s="538"/>
    </row>
    <row r="161" ht="15.95" customHeight="1" spans="1:2">
      <c r="A161" s="514"/>
      <c r="B161" s="538"/>
    </row>
    <row r="162" ht="15.95" customHeight="1" spans="1:2">
      <c r="A162" s="514"/>
      <c r="B162" s="538"/>
    </row>
    <row r="163" ht="15.95" customHeight="1" spans="1:2">
      <c r="A163" s="514"/>
      <c r="B163" s="538"/>
    </row>
    <row r="164" ht="15.95" customHeight="1" spans="1:2">
      <c r="A164" s="514"/>
      <c r="B164" s="538"/>
    </row>
    <row r="165" ht="15.95" customHeight="1" spans="1:2">
      <c r="A165" s="514"/>
      <c r="B165" s="538"/>
    </row>
    <row r="166" ht="15.95" customHeight="1" spans="1:2">
      <c r="A166" s="514"/>
      <c r="B166" s="538"/>
    </row>
    <row r="167" ht="15.95" customHeight="1" spans="1:2">
      <c r="A167" s="514"/>
      <c r="B167" s="538"/>
    </row>
    <row r="168" ht="15.95" customHeight="1" spans="1:2">
      <c r="A168" s="514"/>
      <c r="B168" s="538"/>
    </row>
    <row r="169" ht="15.95" customHeight="1" spans="1:2">
      <c r="A169" s="514"/>
      <c r="B169" s="538"/>
    </row>
    <row r="170" ht="15.95" customHeight="1" spans="1:2">
      <c r="A170" s="514"/>
      <c r="B170" s="538"/>
    </row>
    <row r="171" ht="15.95" customHeight="1" spans="1:2">
      <c r="A171" s="514"/>
      <c r="B171" s="538"/>
    </row>
    <row r="172" ht="15.95" customHeight="1" spans="1:2">
      <c r="A172" s="514"/>
      <c r="B172" s="538"/>
    </row>
    <row r="173" ht="15.95" customHeight="1" spans="1:2">
      <c r="A173" s="514"/>
      <c r="B173" s="540"/>
    </row>
    <row r="174" ht="15.95" hidden="1" customHeight="1" spans="1:2">
      <c r="A174" s="787"/>
      <c r="B174" s="456"/>
    </row>
    <row r="175" ht="15.95" customHeight="1" spans="1:2">
      <c r="A175" s="464" t="s">
        <v>482</v>
      </c>
      <c r="B175" s="788" t="s">
        <v>483</v>
      </c>
    </row>
    <row r="176" ht="15.95" customHeight="1" spans="1:2">
      <c r="A176" s="465"/>
      <c r="B176" s="673" t="s">
        <v>484</v>
      </c>
    </row>
    <row r="177" ht="15.95" customHeight="1" spans="1:2">
      <c r="A177" s="465"/>
      <c r="B177" s="673" t="s">
        <v>485</v>
      </c>
    </row>
    <row r="178" ht="15.95" customHeight="1" spans="1:2">
      <c r="A178" s="465"/>
      <c r="B178" s="767" t="s">
        <v>486</v>
      </c>
    </row>
    <row r="179" ht="15.95" customHeight="1" spans="1:2">
      <c r="A179" s="465"/>
      <c r="B179" s="789" t="s">
        <v>487</v>
      </c>
    </row>
    <row r="180" ht="15.95" customHeight="1" spans="1:2">
      <c r="A180" s="465"/>
      <c r="B180" s="789" t="s">
        <v>488</v>
      </c>
    </row>
    <row r="181" ht="15.95" customHeight="1" spans="1:2">
      <c r="A181" s="465"/>
      <c r="B181" s="789"/>
    </row>
    <row r="182" ht="15.95" customHeight="1" spans="1:2">
      <c r="A182" s="465"/>
      <c r="B182" s="790"/>
    </row>
    <row r="183" ht="15.95" customHeight="1" spans="1:2">
      <c r="A183" s="465"/>
      <c r="B183" s="790"/>
    </row>
    <row r="184" ht="15.95" customHeight="1" spans="1:2">
      <c r="A184" s="465"/>
      <c r="B184" s="790"/>
    </row>
    <row r="185" ht="15.95" customHeight="1" spans="1:2">
      <c r="A185" s="465"/>
      <c r="B185" s="790"/>
    </row>
    <row r="186" ht="15.95" customHeight="1" spans="1:2">
      <c r="A186" s="465"/>
      <c r="B186" s="790"/>
    </row>
    <row r="187" ht="15.95" customHeight="1" spans="1:2">
      <c r="A187" s="465"/>
      <c r="B187" s="790"/>
    </row>
    <row r="188" ht="15.95" customHeight="1" spans="1:2">
      <c r="A188" s="465"/>
      <c r="B188" s="790"/>
    </row>
    <row r="189" ht="15.95" customHeight="1" spans="1:2">
      <c r="A189" s="465"/>
      <c r="B189" s="790"/>
    </row>
    <row r="190" ht="15.95" customHeight="1" spans="1:2">
      <c r="A190" s="465"/>
      <c r="B190" s="790"/>
    </row>
    <row r="191" ht="15.95" customHeight="1" spans="1:2">
      <c r="A191" s="465"/>
      <c r="B191" s="790"/>
    </row>
    <row r="192" ht="15.95" customHeight="1" spans="1:2">
      <c r="A192" s="465"/>
      <c r="B192" s="790"/>
    </row>
    <row r="193" ht="15.95" customHeight="1" spans="1:2">
      <c r="A193" s="465"/>
      <c r="B193" s="790"/>
    </row>
    <row r="194" ht="15.95" customHeight="1" spans="1:2">
      <c r="A194" s="465"/>
      <c r="B194" s="790"/>
    </row>
    <row r="195" ht="15.95" customHeight="1" spans="1:2">
      <c r="A195" s="465"/>
      <c r="B195" s="790"/>
    </row>
    <row r="196" ht="15.95" customHeight="1" spans="1:2">
      <c r="A196" s="465"/>
      <c r="B196" s="790"/>
    </row>
    <row r="197" ht="15.95" customHeight="1" spans="1:2">
      <c r="A197" s="465"/>
      <c r="B197" s="790"/>
    </row>
    <row r="198" ht="15.95" customHeight="1" spans="1:2">
      <c r="A198" s="465"/>
      <c r="B198" s="790"/>
    </row>
    <row r="199" ht="15.95" customHeight="1" spans="1:2">
      <c r="A199" s="465"/>
      <c r="B199" s="790"/>
    </row>
    <row r="200" ht="15.95" customHeight="1" spans="1:2">
      <c r="A200" s="465"/>
      <c r="B200" s="790"/>
    </row>
    <row r="201" ht="15.95" customHeight="1" spans="1:2">
      <c r="A201" s="465"/>
      <c r="B201" s="790"/>
    </row>
    <row r="202" ht="15.95" customHeight="1" spans="1:2">
      <c r="A202" s="465"/>
      <c r="B202" s="790"/>
    </row>
    <row r="203" ht="15.95" customHeight="1" spans="1:2">
      <c r="A203" s="791"/>
      <c r="B203" s="792"/>
    </row>
    <row r="204" ht="15.95" customHeight="1"/>
    <row r="205" ht="15.95" customHeight="1"/>
    <row r="206" ht="15.95" customHeight="1"/>
    <row r="207" ht="15.95" customHeight="1"/>
    <row r="208" ht="15.95" customHeight="1"/>
    <row r="209" ht="15.95" customHeight="1"/>
    <row r="210" ht="15.95" customHeight="1"/>
    <row r="211" ht="15.95" customHeight="1"/>
    <row r="212" ht="15.95" customHeight="1"/>
    <row r="213" ht="15.95" customHeight="1"/>
    <row r="214" ht="15.95" customHeight="1"/>
    <row r="215" ht="15.95" customHeight="1"/>
    <row r="216" ht="15.95" customHeight="1"/>
    <row r="217" ht="15.95" customHeight="1"/>
    <row r="218" ht="15.95" customHeight="1"/>
    <row r="219" ht="15.95" customHeight="1"/>
    <row r="220" ht="15.95" customHeight="1"/>
    <row r="221" ht="15.95" customHeight="1"/>
  </sheetData>
  <mergeCells count="13">
    <mergeCell ref="A2:A146"/>
    <mergeCell ref="A149:A173"/>
    <mergeCell ref="A175:A203"/>
    <mergeCell ref="B5:B21"/>
    <mergeCell ref="B25:B44"/>
    <mergeCell ref="B47:B53"/>
    <mergeCell ref="B57:B64"/>
    <mergeCell ref="B84:B86"/>
    <mergeCell ref="B87:B89"/>
    <mergeCell ref="B90:B107"/>
    <mergeCell ref="B111:B112"/>
    <mergeCell ref="B141:B146"/>
    <mergeCell ref="B151:B173"/>
  </mergeCells>
  <hyperlinks>
    <hyperlink ref="D1" location="目录!A1" display="返回"/>
  </hyperlinks>
  <pageMargins left="0.75" right="0.75" top="1" bottom="1" header="0.5" footer="0.5"/>
  <pageSetup paperSize="9" scale="58" orientation="portrait"/>
  <headerFooter alignWithMargins="0"/>
  <rowBreaks count="2" manualBreakCount="2">
    <brk id="54" max="1" man="1"/>
    <brk id="112" max="1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rgb="FF00B050"/>
  </sheetPr>
  <dimension ref="A1:K276"/>
  <sheetViews>
    <sheetView view="pageBreakPreview" zoomScale="130" zoomScaleNormal="100" topLeftCell="A23" workbookViewId="0">
      <selection activeCell="D36" sqref="D36"/>
    </sheetView>
  </sheetViews>
  <sheetFormatPr defaultColWidth="9" defaultRowHeight="14.25"/>
  <cols>
    <col min="1" max="1" width="16.625" customWidth="1"/>
    <col min="2" max="2" width="84.625" style="383" customWidth="1"/>
    <col min="3" max="3" width="6.625" customWidth="1"/>
    <col min="4" max="4" width="15.125" customWidth="1"/>
  </cols>
  <sheetData>
    <row r="1" ht="15.95" customHeight="1" spans="1:4">
      <c r="A1" s="2" t="s">
        <v>331</v>
      </c>
      <c r="B1" s="2" t="s">
        <v>332</v>
      </c>
      <c r="C1" s="743"/>
      <c r="D1" s="4" t="s">
        <v>75</v>
      </c>
    </row>
    <row r="2" ht="15.95" customHeight="1" spans="1:4">
      <c r="A2" s="423" t="s">
        <v>489</v>
      </c>
      <c r="B2" s="370" t="s">
        <v>490</v>
      </c>
      <c r="C2" s="743"/>
      <c r="D2" s="743"/>
    </row>
    <row r="3" ht="15.95" customHeight="1" spans="1:4">
      <c r="A3" s="425"/>
      <c r="B3" s="396" t="s">
        <v>491</v>
      </c>
      <c r="C3" s="744"/>
      <c r="D3" s="743"/>
    </row>
    <row r="4" ht="15.95" customHeight="1" spans="1:4">
      <c r="A4" s="425"/>
      <c r="B4" s="745"/>
      <c r="C4" s="743"/>
      <c r="D4" s="743"/>
    </row>
    <row r="5" ht="15.95" customHeight="1" spans="1:4">
      <c r="A5" s="425"/>
      <c r="B5" s="396"/>
      <c r="C5" s="744"/>
      <c r="D5" s="743"/>
    </row>
    <row r="6" ht="8.1" customHeight="1" spans="1:4">
      <c r="A6" s="425"/>
      <c r="B6" s="401"/>
      <c r="C6" s="743"/>
      <c r="D6" s="743"/>
    </row>
    <row r="7" ht="15.95" customHeight="1" spans="1:4">
      <c r="A7" s="425"/>
      <c r="B7" s="396" t="s">
        <v>492</v>
      </c>
      <c r="C7" s="743"/>
      <c r="D7" s="4"/>
    </row>
    <row r="8" ht="15.95" customHeight="1" spans="1:4">
      <c r="A8" s="425"/>
      <c r="B8" s="401" t="s">
        <v>493</v>
      </c>
      <c r="C8" s="743"/>
      <c r="D8" s="743"/>
    </row>
    <row r="9" ht="15.95" customHeight="1" spans="1:4">
      <c r="A9" s="425"/>
      <c r="B9" s="396" t="s">
        <v>494</v>
      </c>
      <c r="C9" s="743"/>
      <c r="D9" s="743"/>
    </row>
    <row r="10" ht="15.95" customHeight="1" spans="1:4">
      <c r="A10" s="425"/>
      <c r="B10" s="396" t="s">
        <v>495</v>
      </c>
      <c r="C10" s="743"/>
      <c r="D10" s="743"/>
    </row>
    <row r="11" ht="8.1" customHeight="1" spans="1:4">
      <c r="A11" s="425"/>
      <c r="B11" s="401"/>
      <c r="C11" s="743"/>
      <c r="D11" s="743"/>
    </row>
    <row r="12" ht="15.95" customHeight="1" spans="1:4">
      <c r="A12" s="425"/>
      <c r="B12" s="396" t="s">
        <v>496</v>
      </c>
      <c r="C12" s="743"/>
      <c r="D12" s="743"/>
    </row>
    <row r="13" ht="15.95" customHeight="1" spans="1:4">
      <c r="A13" s="425"/>
      <c r="B13" s="396" t="s">
        <v>497</v>
      </c>
      <c r="C13" s="743"/>
      <c r="D13" s="743"/>
    </row>
    <row r="14" ht="15.95" customHeight="1" spans="1:4">
      <c r="A14" s="425"/>
      <c r="B14" s="396" t="s">
        <v>498</v>
      </c>
      <c r="C14" s="743"/>
      <c r="D14" s="743"/>
    </row>
    <row r="15" ht="15.95" customHeight="1" spans="1:4">
      <c r="A15" s="425"/>
      <c r="B15" s="396" t="s">
        <v>499</v>
      </c>
      <c r="C15" s="743"/>
      <c r="D15" s="743"/>
    </row>
    <row r="16" ht="8.1" customHeight="1" spans="1:4">
      <c r="A16" s="425"/>
      <c r="B16" s="401"/>
      <c r="C16" s="743"/>
      <c r="D16" s="743"/>
    </row>
    <row r="17" ht="15.95" customHeight="1" spans="1:4">
      <c r="A17" s="425"/>
      <c r="B17" s="396" t="s">
        <v>500</v>
      </c>
      <c r="C17" s="744"/>
      <c r="D17" s="743"/>
    </row>
    <row r="18" ht="15.95" customHeight="1" spans="1:4">
      <c r="A18" s="425"/>
      <c r="B18" s="746" t="s">
        <v>501</v>
      </c>
      <c r="C18" s="744"/>
      <c r="D18" s="743"/>
    </row>
    <row r="19" ht="15.95" customHeight="1" spans="1:4">
      <c r="A19" s="425"/>
      <c r="B19" s="396" t="s">
        <v>497</v>
      </c>
      <c r="C19" s="744"/>
      <c r="D19" s="743"/>
    </row>
    <row r="20" ht="15.95" customHeight="1" spans="1:4">
      <c r="A20" s="425"/>
      <c r="B20" s="730" t="s">
        <v>502</v>
      </c>
      <c r="C20" s="744"/>
      <c r="D20" s="743"/>
    </row>
    <row r="21" ht="15.95" customHeight="1" spans="1:4">
      <c r="A21" s="425"/>
      <c r="B21" s="396" t="s">
        <v>497</v>
      </c>
      <c r="C21" s="744"/>
      <c r="D21" s="743"/>
    </row>
    <row r="22" ht="16" customHeight="1" spans="1:4">
      <c r="A22" s="425"/>
      <c r="B22" s="401"/>
      <c r="C22" s="744"/>
      <c r="D22" s="743"/>
    </row>
    <row r="23" ht="15.95" customHeight="1" spans="1:4">
      <c r="A23" s="425"/>
      <c r="B23" s="747" t="s">
        <v>503</v>
      </c>
      <c r="C23" s="744"/>
      <c r="D23" s="743"/>
    </row>
    <row r="24" ht="15.95" customHeight="1" spans="1:4">
      <c r="A24" s="425"/>
      <c r="B24" s="396"/>
      <c r="C24" s="744"/>
      <c r="D24" s="743"/>
    </row>
    <row r="25" ht="15.95" customHeight="1" spans="1:4">
      <c r="A25" s="425"/>
      <c r="B25" s="396"/>
      <c r="C25" s="744"/>
      <c r="D25" s="743"/>
    </row>
    <row r="26" ht="15.95" customHeight="1" spans="1:4">
      <c r="A26" s="425"/>
      <c r="B26" s="396" t="s">
        <v>504</v>
      </c>
      <c r="C26" s="744"/>
      <c r="D26" s="743"/>
    </row>
    <row r="27" ht="15.95" customHeight="1" spans="1:4">
      <c r="A27" s="425"/>
      <c r="B27" s="396" t="s">
        <v>505</v>
      </c>
      <c r="C27" s="744"/>
      <c r="D27" s="743"/>
    </row>
    <row r="28" ht="15.95" customHeight="1" spans="1:4">
      <c r="A28" s="425"/>
      <c r="B28" s="396" t="s">
        <v>506</v>
      </c>
      <c r="C28" s="744"/>
      <c r="D28" s="743"/>
    </row>
    <row r="29" ht="15.95" customHeight="1" spans="1:4">
      <c r="A29" s="425"/>
      <c r="B29" s="396" t="s">
        <v>507</v>
      </c>
      <c r="C29" s="744"/>
      <c r="D29" s="743"/>
    </row>
    <row r="30" ht="15.95" customHeight="1" spans="1:4">
      <c r="A30" s="425"/>
      <c r="B30" s="396" t="s">
        <v>508</v>
      </c>
      <c r="C30" s="744"/>
      <c r="D30" s="743"/>
    </row>
    <row r="31" ht="15.95" customHeight="1" spans="1:4">
      <c r="A31" s="425"/>
      <c r="B31" s="428" t="s">
        <v>509</v>
      </c>
      <c r="C31" s="744"/>
      <c r="D31" s="743"/>
    </row>
    <row r="32" ht="15.95" customHeight="1" spans="1:4">
      <c r="A32" s="425"/>
      <c r="B32" s="748" t="s">
        <v>510</v>
      </c>
      <c r="C32" s="744"/>
      <c r="D32" s="743"/>
    </row>
    <row r="33" ht="41" customHeight="1" spans="1:4">
      <c r="A33" s="425"/>
      <c r="B33" s="649" t="s">
        <v>511</v>
      </c>
      <c r="C33" s="744"/>
      <c r="D33" s="743"/>
    </row>
    <row r="34" ht="15.95" customHeight="1" spans="1:4">
      <c r="A34" s="425"/>
      <c r="B34" s="396" t="s">
        <v>512</v>
      </c>
      <c r="C34" s="744"/>
      <c r="D34" s="743"/>
    </row>
    <row r="35" ht="15.95" customHeight="1" spans="1:4">
      <c r="A35" s="425"/>
      <c r="B35" s="749"/>
      <c r="C35" s="744"/>
      <c r="D35" s="743"/>
    </row>
    <row r="36" ht="15.95" customHeight="1" spans="1:4">
      <c r="A36" s="425"/>
      <c r="B36" s="396"/>
      <c r="C36" s="744"/>
      <c r="D36" s="743"/>
    </row>
    <row r="37" ht="15.95" customHeight="1" spans="1:4">
      <c r="A37" s="425"/>
      <c r="B37" s="396"/>
      <c r="C37" s="744"/>
      <c r="D37" s="743"/>
    </row>
    <row r="38" ht="15.95" customHeight="1" spans="1:4">
      <c r="A38" s="425"/>
      <c r="B38"/>
      <c r="C38" s="744"/>
      <c r="D38" s="743"/>
    </row>
    <row r="39" ht="15.95" customHeight="1" spans="1:4">
      <c r="A39" s="425"/>
      <c r="B39" s="396"/>
      <c r="C39" s="744"/>
      <c r="D39" s="743"/>
    </row>
    <row r="40" ht="15.95" customHeight="1" spans="1:4">
      <c r="A40" s="425"/>
      <c r="B40" s="396"/>
      <c r="C40" s="744"/>
      <c r="D40" s="743"/>
    </row>
    <row r="41" ht="15.95" customHeight="1" spans="1:4">
      <c r="A41" s="425"/>
      <c r="B41" s="396"/>
      <c r="C41" s="744"/>
      <c r="D41" s="743"/>
    </row>
    <row r="42" ht="15.95" customHeight="1" spans="1:4">
      <c r="A42" s="425"/>
      <c r="B42" s="396"/>
      <c r="C42" s="744"/>
      <c r="D42" s="743"/>
    </row>
    <row r="43" ht="33" customHeight="1" spans="1:4">
      <c r="A43" s="425"/>
      <c r="B43" s="428"/>
      <c r="C43" s="744"/>
      <c r="D43" s="743"/>
    </row>
    <row r="44" ht="15.95" customHeight="1" spans="1:4">
      <c r="A44" s="432"/>
      <c r="B44" s="750"/>
      <c r="C44" s="743"/>
      <c r="D44" s="743"/>
    </row>
    <row r="45" ht="16" customHeight="1" spans="1:4">
      <c r="A45" s="421"/>
      <c r="B45" s="422"/>
      <c r="C45" s="743"/>
      <c r="D45" s="743"/>
    </row>
    <row r="46" ht="15.95" customHeight="1" spans="1:4">
      <c r="A46" s="656" t="s">
        <v>513</v>
      </c>
      <c r="B46" s="400" t="s">
        <v>514</v>
      </c>
      <c r="C46" s="743"/>
      <c r="D46" s="743"/>
    </row>
    <row r="47" ht="15.95" customHeight="1" spans="1:4">
      <c r="A47" s="657"/>
      <c r="B47" s="751" t="s">
        <v>515</v>
      </c>
      <c r="C47" s="752" t="s">
        <v>387</v>
      </c>
      <c r="D47" s="743"/>
    </row>
    <row r="48" ht="15.95" customHeight="1" spans="1:4">
      <c r="A48" s="657"/>
      <c r="B48" s="753"/>
      <c r="C48" s="752"/>
      <c r="D48" s="743"/>
    </row>
    <row r="49" ht="15.95" customHeight="1" spans="1:4">
      <c r="A49" s="657"/>
      <c r="B49" s="753"/>
      <c r="C49" s="752"/>
      <c r="D49" s="743"/>
    </row>
    <row r="50" ht="15.95" customHeight="1" spans="1:4">
      <c r="A50" s="657"/>
      <c r="B50" s="753"/>
      <c r="C50" s="752"/>
      <c r="D50" s="743"/>
    </row>
    <row r="51" ht="15.95" customHeight="1" spans="1:4">
      <c r="A51" s="657"/>
      <c r="B51" s="753"/>
      <c r="C51" s="752"/>
      <c r="D51" s="743"/>
    </row>
    <row r="52" ht="15.95" customHeight="1" spans="1:4">
      <c r="A52" s="657"/>
      <c r="B52" s="753"/>
      <c r="C52" s="752"/>
      <c r="D52" s="743"/>
    </row>
    <row r="53" ht="15.95" customHeight="1" spans="1:4">
      <c r="A53" s="657"/>
      <c r="B53" s="753"/>
      <c r="C53" s="752"/>
      <c r="D53" s="743"/>
    </row>
    <row r="54" ht="15.95" customHeight="1" spans="1:4">
      <c r="A54" s="657"/>
      <c r="B54" s="753"/>
      <c r="C54" s="752"/>
      <c r="D54" s="743"/>
    </row>
    <row r="55" ht="15.95" customHeight="1" spans="1:4">
      <c r="A55" s="657"/>
      <c r="B55" s="753"/>
      <c r="C55" s="752"/>
      <c r="D55" s="743"/>
    </row>
    <row r="56" ht="15.95" customHeight="1" spans="1:4">
      <c r="A56" s="657"/>
      <c r="B56" s="754"/>
      <c r="C56" s="752"/>
      <c r="D56" s="743"/>
    </row>
    <row r="57" ht="78" customHeight="1" spans="1:4">
      <c r="A57" s="657"/>
      <c r="B57" s="755" t="s">
        <v>516</v>
      </c>
      <c r="C57" s="743"/>
      <c r="D57" s="743"/>
    </row>
    <row r="58" ht="30" customHeight="1" spans="1:4">
      <c r="A58" s="657"/>
      <c r="B58" s="745" t="s">
        <v>517</v>
      </c>
      <c r="C58" s="743"/>
      <c r="D58" s="743"/>
    </row>
    <row r="59" ht="31" customHeight="1" spans="1:4">
      <c r="A59" s="657"/>
      <c r="B59" s="428" t="s">
        <v>518</v>
      </c>
      <c r="C59" s="743"/>
      <c r="D59" s="743"/>
    </row>
    <row r="60" ht="37" customHeight="1" spans="1:4">
      <c r="A60" s="657"/>
      <c r="B60" s="370" t="s">
        <v>519</v>
      </c>
      <c r="C60" s="743"/>
      <c r="D60" s="743"/>
    </row>
    <row r="61" ht="15.95" customHeight="1" spans="1:4">
      <c r="A61" s="657"/>
      <c r="B61" s="396" t="s">
        <v>520</v>
      </c>
      <c r="C61" s="743"/>
      <c r="D61" s="743"/>
    </row>
    <row r="62" ht="15.95" customHeight="1" spans="1:4">
      <c r="A62" s="657"/>
      <c r="B62" s="396" t="s">
        <v>521</v>
      </c>
      <c r="C62" s="743"/>
      <c r="D62" s="743"/>
    </row>
    <row r="63" ht="15.95" customHeight="1" spans="1:4">
      <c r="A63" s="657"/>
      <c r="B63" s="396" t="s">
        <v>522</v>
      </c>
      <c r="C63" s="743"/>
      <c r="D63" s="743"/>
    </row>
    <row r="64" ht="15.95" customHeight="1" spans="1:4">
      <c r="A64" s="657"/>
      <c r="B64" s="396" t="s">
        <v>523</v>
      </c>
      <c r="C64" s="743"/>
      <c r="D64" s="743"/>
    </row>
    <row r="65" ht="15.95" customHeight="1" spans="1:4">
      <c r="A65" s="657"/>
      <c r="B65" s="396" t="s">
        <v>524</v>
      </c>
      <c r="C65" s="743"/>
      <c r="D65" s="743"/>
    </row>
    <row r="66" ht="15.95" customHeight="1" spans="1:4">
      <c r="A66" s="657"/>
      <c r="B66" s="396" t="s">
        <v>525</v>
      </c>
      <c r="C66" s="743"/>
      <c r="D66" s="743"/>
    </row>
    <row r="67" ht="15.95" customHeight="1" spans="1:4">
      <c r="A67" s="657"/>
      <c r="B67" s="396" t="s">
        <v>526</v>
      </c>
      <c r="C67" s="743"/>
      <c r="D67" s="743"/>
    </row>
    <row r="68" ht="15.95" customHeight="1" spans="1:4">
      <c r="A68" s="657"/>
      <c r="B68" s="396" t="s">
        <v>527</v>
      </c>
      <c r="C68" s="743"/>
      <c r="D68" s="743"/>
    </row>
    <row r="69" ht="15.95" customHeight="1" spans="1:4">
      <c r="A69" s="657"/>
      <c r="B69" s="396"/>
      <c r="C69" s="743"/>
      <c r="D69" s="743"/>
    </row>
    <row r="70" ht="15.95" customHeight="1" spans="1:4">
      <c r="A70" s="657"/>
      <c r="B70" s="756"/>
      <c r="C70" s="743"/>
      <c r="D70" s="743"/>
    </row>
    <row r="71" ht="15.95" customHeight="1" spans="1:4">
      <c r="A71" s="657"/>
      <c r="B71" s="396"/>
      <c r="C71" s="743"/>
      <c r="D71" s="743"/>
    </row>
    <row r="72" ht="15.95" customHeight="1" spans="1:4">
      <c r="A72" s="657"/>
      <c r="B72" s="757" t="s">
        <v>528</v>
      </c>
      <c r="C72" s="743"/>
      <c r="D72" s="743"/>
    </row>
    <row r="73" ht="15.95" customHeight="1" spans="1:4">
      <c r="A73" s="657"/>
      <c r="B73" s="397"/>
      <c r="C73" s="743"/>
      <c r="D73" s="743"/>
    </row>
    <row r="74" ht="15.95" customHeight="1" spans="1:4">
      <c r="A74" s="657"/>
      <c r="B74" s="398"/>
      <c r="C74" s="743"/>
      <c r="D74" s="743"/>
    </row>
    <row r="75" ht="15.95" customHeight="1" spans="1:4">
      <c r="A75" s="657"/>
      <c r="B75" s="398"/>
      <c r="C75" s="743"/>
      <c r="D75" s="743"/>
    </row>
    <row r="76" ht="15.95" customHeight="1" spans="1:4">
      <c r="A76" s="657"/>
      <c r="B76" s="398"/>
      <c r="C76" s="743"/>
      <c r="D76" s="743"/>
    </row>
    <row r="77" ht="15.95" customHeight="1" spans="1:4">
      <c r="A77" s="657"/>
      <c r="B77" s="398"/>
      <c r="C77" s="743"/>
      <c r="D77" s="743"/>
    </row>
    <row r="78" ht="15.95" customHeight="1" spans="1:4">
      <c r="A78" s="657"/>
      <c r="B78" s="398"/>
      <c r="C78" s="743"/>
      <c r="D78" s="743"/>
    </row>
    <row r="79" ht="15.95" customHeight="1" spans="1:4">
      <c r="A79" s="657"/>
      <c r="B79" s="398"/>
      <c r="C79" s="743"/>
      <c r="D79" s="743"/>
    </row>
    <row r="80" ht="15.95" customHeight="1" spans="1:4">
      <c r="A80" s="657"/>
      <c r="B80" s="398"/>
      <c r="C80" s="743"/>
      <c r="D80" s="743"/>
    </row>
    <row r="81" ht="15.95" customHeight="1" spans="1:4">
      <c r="A81" s="657"/>
      <c r="B81" s="398"/>
      <c r="C81" s="743"/>
      <c r="D81" s="743"/>
    </row>
    <row r="82" ht="15.95" customHeight="1" spans="1:4">
      <c r="A82" s="657"/>
      <c r="B82" s="398"/>
      <c r="C82" s="743"/>
      <c r="D82" s="743"/>
    </row>
    <row r="83" ht="15.95" customHeight="1" spans="1:4">
      <c r="A83" s="657"/>
      <c r="B83" s="398"/>
      <c r="C83" s="743"/>
      <c r="D83" s="743"/>
    </row>
    <row r="84" ht="15.95" customHeight="1" spans="1:4">
      <c r="A84" s="657"/>
      <c r="B84" s="398"/>
      <c r="C84" s="743"/>
      <c r="D84" s="743"/>
    </row>
    <row r="85" ht="15.95" customHeight="1" spans="1:4">
      <c r="A85" s="657"/>
      <c r="B85" s="398"/>
      <c r="C85" s="743"/>
      <c r="D85" s="743"/>
    </row>
    <row r="86" ht="15.95" customHeight="1" spans="1:4">
      <c r="A86" s="657"/>
      <c r="B86" s="398"/>
      <c r="C86" s="743"/>
      <c r="D86" s="743"/>
    </row>
    <row r="87" ht="15.95" customHeight="1" spans="1:4">
      <c r="A87" s="657"/>
      <c r="B87" s="398"/>
      <c r="C87" s="743"/>
      <c r="D87" s="743"/>
    </row>
    <row r="88" ht="15.95" customHeight="1" spans="1:4">
      <c r="A88" s="657"/>
      <c r="B88" s="398"/>
      <c r="C88" s="743"/>
      <c r="D88" s="743"/>
    </row>
    <row r="89" ht="15.95" customHeight="1" spans="1:4">
      <c r="A89" s="657"/>
      <c r="B89" s="398"/>
      <c r="C89" s="743"/>
      <c r="D89" s="743"/>
    </row>
    <row r="90" ht="15.95" customHeight="1" spans="1:4">
      <c r="A90" s="657"/>
      <c r="B90" s="398"/>
      <c r="C90" s="743"/>
      <c r="D90" s="743"/>
    </row>
    <row r="91" ht="15.95" customHeight="1" spans="1:4">
      <c r="A91" s="657"/>
      <c r="B91" s="398"/>
      <c r="C91" s="743"/>
      <c r="D91" s="743"/>
    </row>
    <row r="92" ht="15.95" customHeight="1" spans="1:4">
      <c r="A92" s="657"/>
      <c r="B92" s="398"/>
      <c r="C92" s="743"/>
      <c r="D92" s="743"/>
    </row>
    <row r="93" ht="15.95" customHeight="1" spans="1:4">
      <c r="A93" s="657"/>
      <c r="B93" s="398"/>
      <c r="C93" s="743"/>
      <c r="D93" s="743"/>
    </row>
    <row r="94" ht="15.95" customHeight="1" spans="1:4">
      <c r="A94" s="657"/>
      <c r="B94" s="398"/>
      <c r="C94" s="743"/>
      <c r="D94" s="743"/>
    </row>
    <row r="95" ht="15.95" customHeight="1" spans="1:4">
      <c r="A95" s="657"/>
      <c r="B95" s="398"/>
      <c r="C95" s="743"/>
      <c r="D95" s="743"/>
    </row>
    <row r="96" ht="15.95" customHeight="1" spans="1:4">
      <c r="A96" s="657"/>
      <c r="B96" s="398"/>
      <c r="C96" s="743"/>
      <c r="D96" s="743"/>
    </row>
    <row r="97" ht="15.95" customHeight="1" spans="1:4">
      <c r="A97" s="657"/>
      <c r="B97" s="398"/>
      <c r="C97" s="743"/>
      <c r="D97" s="743"/>
    </row>
    <row r="98" ht="15.95" customHeight="1" spans="1:4">
      <c r="A98" s="657"/>
      <c r="B98" s="398"/>
      <c r="C98" s="743"/>
      <c r="D98" s="743"/>
    </row>
    <row r="99" ht="15.95" customHeight="1" spans="1:4">
      <c r="A99" s="657"/>
      <c r="B99" s="398"/>
      <c r="C99" s="743"/>
      <c r="D99" s="743"/>
    </row>
    <row r="100" ht="15.95" customHeight="1" spans="1:4">
      <c r="A100" s="657"/>
      <c r="B100" s="398"/>
      <c r="C100" s="743"/>
      <c r="D100" s="743"/>
    </row>
    <row r="101" ht="15.95" customHeight="1" spans="1:4">
      <c r="A101" s="657"/>
      <c r="B101" s="398"/>
      <c r="C101" s="743"/>
      <c r="D101" s="743"/>
    </row>
    <row r="102" ht="15.95" customHeight="1" spans="1:4">
      <c r="A102" s="657"/>
      <c r="B102" s="398"/>
      <c r="C102" s="743"/>
      <c r="D102" s="743"/>
    </row>
    <row r="103" ht="15.95" customHeight="1" spans="1:4">
      <c r="A103" s="657"/>
      <c r="B103" s="398"/>
      <c r="C103" s="743"/>
      <c r="D103" s="743"/>
    </row>
    <row r="104" ht="15.95" customHeight="1" spans="1:4">
      <c r="A104" s="657"/>
      <c r="B104" s="398"/>
      <c r="C104" s="743"/>
      <c r="D104" s="743"/>
    </row>
    <row r="105" ht="15.95" customHeight="1" spans="1:4">
      <c r="A105" s="657"/>
      <c r="B105" s="398"/>
      <c r="C105" s="743"/>
      <c r="D105" s="743"/>
    </row>
    <row r="106" ht="15.95" customHeight="1" spans="1:4">
      <c r="A106" s="657"/>
      <c r="B106" s="398"/>
      <c r="C106" s="743"/>
      <c r="D106" s="743"/>
    </row>
    <row r="107" ht="15.95" customHeight="1" spans="1:4">
      <c r="A107" s="657"/>
      <c r="B107" s="398"/>
      <c r="C107" s="743"/>
      <c r="D107" s="743"/>
    </row>
    <row r="108" ht="15.95" customHeight="1" spans="1:4">
      <c r="A108" s="657"/>
      <c r="B108" s="398"/>
      <c r="C108" s="743"/>
      <c r="D108" s="743"/>
    </row>
    <row r="109" ht="15.95" customHeight="1" spans="1:4">
      <c r="A109" s="657"/>
      <c r="B109" s="398"/>
      <c r="C109" s="743"/>
      <c r="D109" s="743"/>
    </row>
    <row r="110" ht="15.95" customHeight="1" spans="1:4">
      <c r="A110" s="657"/>
      <c r="B110" s="398"/>
      <c r="C110" s="743"/>
      <c r="D110" s="743"/>
    </row>
    <row r="111" ht="15.95" customHeight="1" spans="1:4">
      <c r="A111" s="657"/>
      <c r="B111" s="398"/>
      <c r="C111" s="743"/>
      <c r="D111" s="743"/>
    </row>
    <row r="112" ht="15.95" customHeight="1" spans="1:4">
      <c r="A112" s="657"/>
      <c r="B112" s="398"/>
      <c r="C112" s="743"/>
      <c r="D112" s="743"/>
    </row>
    <row r="113" ht="15.95" customHeight="1" spans="1:4">
      <c r="A113" s="657"/>
      <c r="B113" s="399"/>
      <c r="C113" s="743"/>
      <c r="D113" s="743"/>
    </row>
    <row r="114" ht="15.95" customHeight="1" spans="1:4">
      <c r="A114" s="658"/>
      <c r="B114" s="750"/>
      <c r="C114" s="743"/>
      <c r="D114" s="743"/>
    </row>
    <row r="115" ht="22" customHeight="1" spans="1:4">
      <c r="A115" s="421"/>
      <c r="B115" s="422"/>
      <c r="C115" s="743"/>
      <c r="D115" s="743"/>
    </row>
    <row r="116" ht="69" customHeight="1" spans="1:4">
      <c r="A116" s="656" t="s">
        <v>529</v>
      </c>
      <c r="B116" s="428" t="s">
        <v>530</v>
      </c>
      <c r="C116" s="743"/>
      <c r="D116" s="743"/>
    </row>
    <row r="117" ht="15.95" customHeight="1" spans="1:4">
      <c r="A117" s="657"/>
      <c r="B117" s="751" t="s">
        <v>531</v>
      </c>
      <c r="C117" s="743"/>
      <c r="D117" s="743"/>
    </row>
    <row r="118" ht="15.95" customHeight="1" spans="1:4">
      <c r="A118" s="657"/>
      <c r="B118" s="753"/>
      <c r="C118" s="743"/>
      <c r="D118" s="743"/>
    </row>
    <row r="119" ht="15.95" customHeight="1" spans="1:4">
      <c r="A119" s="657"/>
      <c r="B119" s="753"/>
      <c r="C119" s="743"/>
      <c r="D119" s="743"/>
    </row>
    <row r="120" ht="15.95" customHeight="1" spans="1:4">
      <c r="A120" s="657"/>
      <c r="B120" s="753"/>
      <c r="C120" s="743"/>
      <c r="D120" s="743"/>
    </row>
    <row r="121" ht="15.95" customHeight="1" spans="1:4">
      <c r="A121" s="657"/>
      <c r="B121" s="753"/>
      <c r="C121" s="743"/>
      <c r="D121" s="743"/>
    </row>
    <row r="122" ht="15.95" customHeight="1" spans="1:4">
      <c r="A122" s="657"/>
      <c r="B122" s="753"/>
      <c r="C122" s="743"/>
      <c r="D122" s="743"/>
    </row>
    <row r="123" ht="15.95" customHeight="1" spans="1:4">
      <c r="A123" s="657"/>
      <c r="B123" s="754"/>
      <c r="C123" s="743"/>
      <c r="D123" s="743"/>
    </row>
    <row r="124" ht="15.95" customHeight="1" spans="1:4">
      <c r="A124" s="657"/>
      <c r="B124" s="370" t="s">
        <v>532</v>
      </c>
      <c r="C124" s="743"/>
      <c r="D124" s="743"/>
    </row>
    <row r="125" ht="15.95" customHeight="1" spans="1:4">
      <c r="A125" s="657"/>
      <c r="B125" s="370" t="s">
        <v>533</v>
      </c>
      <c r="C125" s="743"/>
      <c r="D125" s="743"/>
    </row>
    <row r="126" ht="15.95" customHeight="1" spans="1:4">
      <c r="A126" s="658"/>
      <c r="B126" s="428"/>
      <c r="C126" s="743"/>
      <c r="D126" s="743"/>
    </row>
    <row r="127" ht="21" customHeight="1" spans="1:4">
      <c r="A127" s="758"/>
      <c r="B127" s="422"/>
      <c r="C127" s="743"/>
      <c r="D127" s="743"/>
    </row>
    <row r="128" ht="21" customHeight="1" spans="1:4">
      <c r="A128" s="514" t="s">
        <v>534</v>
      </c>
      <c r="B128" s="408" t="s">
        <v>535</v>
      </c>
      <c r="C128" s="743"/>
      <c r="D128" s="743"/>
    </row>
    <row r="129" ht="21" customHeight="1" spans="1:4">
      <c r="A129" s="514"/>
      <c r="B129" s="408" t="s">
        <v>536</v>
      </c>
      <c r="C129" s="743"/>
      <c r="D129" s="743"/>
    </row>
    <row r="130" ht="21" customHeight="1" spans="1:4">
      <c r="A130" s="514"/>
      <c r="B130" s="408" t="s">
        <v>537</v>
      </c>
      <c r="C130" s="743"/>
      <c r="D130" s="743"/>
    </row>
    <row r="131" ht="21" customHeight="1" spans="1:4">
      <c r="A131" s="514"/>
      <c r="B131" s="408" t="s">
        <v>538</v>
      </c>
      <c r="C131" s="743"/>
      <c r="D131" s="743"/>
    </row>
    <row r="132" ht="21" customHeight="1" spans="1:4">
      <c r="A132" s="514"/>
      <c r="B132" s="759" t="s">
        <v>539</v>
      </c>
      <c r="C132" s="743"/>
      <c r="D132" s="743"/>
    </row>
    <row r="133" ht="21" customHeight="1" spans="1:4">
      <c r="A133" s="514"/>
      <c r="B133" s="759" t="s">
        <v>540</v>
      </c>
      <c r="C133" s="743"/>
      <c r="D133" s="743"/>
    </row>
    <row r="134" ht="21" customHeight="1" spans="1:4">
      <c r="A134" s="514"/>
      <c r="B134" s="537"/>
      <c r="C134" s="743"/>
      <c r="D134" s="743"/>
    </row>
    <row r="135" ht="21" customHeight="1" spans="1:4">
      <c r="A135" s="514"/>
      <c r="B135" s="537"/>
      <c r="C135" s="743"/>
      <c r="D135" s="743"/>
    </row>
    <row r="136" ht="21" customHeight="1" spans="1:4">
      <c r="A136" s="514"/>
      <c r="B136" s="538"/>
      <c r="C136" s="743"/>
      <c r="D136" s="743"/>
    </row>
    <row r="137" ht="21" customHeight="1" spans="1:4">
      <c r="A137" s="514"/>
      <c r="B137" s="538"/>
      <c r="C137" s="743"/>
      <c r="D137" s="743"/>
    </row>
    <row r="138" ht="21" customHeight="1" spans="1:4">
      <c r="A138" s="514"/>
      <c r="B138" s="538"/>
      <c r="C138" s="743"/>
      <c r="D138" s="743"/>
    </row>
    <row r="139" ht="21" customHeight="1" spans="1:4">
      <c r="A139" s="514"/>
      <c r="B139" s="538"/>
      <c r="C139" s="743"/>
      <c r="D139" s="743"/>
    </row>
    <row r="140" ht="21" customHeight="1" spans="1:4">
      <c r="A140" s="514"/>
      <c r="B140" s="538"/>
      <c r="C140" s="743"/>
      <c r="D140" s="743"/>
    </row>
    <row r="141" ht="21" customHeight="1" spans="1:4">
      <c r="A141" s="514"/>
      <c r="B141" s="538"/>
      <c r="C141" s="743"/>
      <c r="D141" s="743"/>
    </row>
    <row r="142" ht="21" customHeight="1" spans="1:4">
      <c r="A142" s="514"/>
      <c r="B142" s="538"/>
      <c r="C142" s="743"/>
      <c r="D142" s="743"/>
    </row>
    <row r="143" ht="21" customHeight="1" spans="1:4">
      <c r="A143" s="514"/>
      <c r="B143" s="538"/>
      <c r="C143" s="743"/>
      <c r="D143" s="743"/>
    </row>
    <row r="144" ht="21" customHeight="1" spans="1:4">
      <c r="A144" s="514"/>
      <c r="B144" s="538"/>
      <c r="C144" s="743"/>
      <c r="D144" s="743"/>
    </row>
    <row r="145" ht="21" customHeight="1" spans="1:4">
      <c r="A145" s="514"/>
      <c r="B145" s="540"/>
      <c r="C145" s="743"/>
      <c r="D145" s="743"/>
    </row>
    <row r="146" ht="21" customHeight="1" spans="1:4">
      <c r="A146" s="517"/>
      <c r="B146" s="408"/>
      <c r="C146" s="743"/>
      <c r="D146" s="743"/>
    </row>
    <row r="147" ht="21" customHeight="1" spans="1:4">
      <c r="A147" s="421"/>
      <c r="B147" s="422"/>
      <c r="C147" s="743"/>
      <c r="D147" s="743"/>
    </row>
    <row r="148" ht="15.95" customHeight="1" spans="1:11">
      <c r="A148" s="760" t="s">
        <v>541</v>
      </c>
      <c r="B148" s="370" t="s">
        <v>542</v>
      </c>
      <c r="C148" s="743"/>
      <c r="D148" s="761"/>
      <c r="E148" s="761"/>
      <c r="F148" s="761"/>
      <c r="G148" s="761"/>
      <c r="H148" s="761"/>
      <c r="I148" s="761"/>
      <c r="J148" s="761"/>
      <c r="K148" s="761"/>
    </row>
    <row r="149" ht="15.95" customHeight="1" spans="1:4">
      <c r="A149" s="435"/>
      <c r="B149" s="370" t="s">
        <v>543</v>
      </c>
      <c r="C149" s="743"/>
      <c r="D149" s="743"/>
    </row>
    <row r="150" ht="15.95" customHeight="1" spans="1:4">
      <c r="A150" s="435"/>
      <c r="B150" s="370" t="s">
        <v>544</v>
      </c>
      <c r="C150" s="743"/>
      <c r="D150" s="743"/>
    </row>
    <row r="151" ht="15.95" customHeight="1" spans="1:4">
      <c r="A151" s="435"/>
      <c r="B151" s="370"/>
      <c r="C151" s="743"/>
      <c r="D151" s="743"/>
    </row>
    <row r="152" ht="15.95" customHeight="1" spans="1:4">
      <c r="A152" s="435"/>
      <c r="B152" s="370" t="s">
        <v>545</v>
      </c>
      <c r="C152" s="743"/>
      <c r="D152" s="743"/>
    </row>
    <row r="153" s="382" customFormat="1" ht="8.1" customHeight="1" spans="1:2">
      <c r="A153" s="435"/>
      <c r="B153" s="408"/>
    </row>
    <row r="154" ht="15.95" customHeight="1" spans="1:4">
      <c r="A154" s="435"/>
      <c r="B154" s="370" t="s">
        <v>546</v>
      </c>
      <c r="C154" s="743"/>
      <c r="D154" s="743"/>
    </row>
    <row r="155" ht="15.95" customHeight="1" spans="1:4">
      <c r="A155" s="435"/>
      <c r="B155" s="373"/>
      <c r="C155" s="743"/>
      <c r="D155" s="743"/>
    </row>
    <row r="156" ht="15.95" customHeight="1" spans="1:4">
      <c r="A156" s="435"/>
      <c r="B156" s="466"/>
      <c r="C156" s="743"/>
      <c r="D156" s="743"/>
    </row>
    <row r="157" ht="15.95" customHeight="1" spans="1:4">
      <c r="A157" s="435"/>
      <c r="B157" s="466"/>
      <c r="C157" s="743"/>
      <c r="D157" s="743"/>
    </row>
    <row r="158" ht="15.95" customHeight="1" spans="1:4">
      <c r="A158" s="435"/>
      <c r="B158" s="466"/>
      <c r="C158" s="743"/>
      <c r="D158" s="743"/>
    </row>
    <row r="159" ht="15.95" customHeight="1" spans="1:4">
      <c r="A159" s="435"/>
      <c r="B159" s="466"/>
      <c r="C159" s="743"/>
      <c r="D159" s="743"/>
    </row>
    <row r="160" ht="15.95" customHeight="1" spans="1:4">
      <c r="A160" s="435"/>
      <c r="B160" s="466"/>
      <c r="C160" s="743"/>
      <c r="D160" s="743"/>
    </row>
    <row r="161" ht="15.95" customHeight="1" spans="1:4">
      <c r="A161" s="435"/>
      <c r="B161" s="466"/>
      <c r="C161" s="743"/>
      <c r="D161" s="743"/>
    </row>
    <row r="162" ht="15.95" customHeight="1" spans="1:4">
      <c r="A162" s="435"/>
      <c r="B162" s="466"/>
      <c r="C162" s="743"/>
      <c r="D162" s="743"/>
    </row>
    <row r="163" ht="15.95" customHeight="1" spans="1:4">
      <c r="A163" s="435"/>
      <c r="B163" s="466"/>
      <c r="C163" s="743"/>
      <c r="D163" s="743"/>
    </row>
    <row r="164" ht="15.95" customHeight="1" spans="1:4">
      <c r="A164" s="435"/>
      <c r="B164" s="466"/>
      <c r="C164" s="743"/>
      <c r="D164" s="743"/>
    </row>
    <row r="165" ht="15.95" customHeight="1" spans="1:4">
      <c r="A165" s="435"/>
      <c r="B165" s="374"/>
      <c r="C165" s="743"/>
      <c r="D165" s="743"/>
    </row>
    <row r="166" ht="160.5" customHeight="1" spans="1:4">
      <c r="A166" s="435"/>
      <c r="B166" s="762"/>
      <c r="C166" s="743"/>
      <c r="D166" s="743"/>
    </row>
    <row r="167" ht="15.95" customHeight="1" spans="1:4">
      <c r="A167" s="435"/>
      <c r="B167" s="370" t="s">
        <v>547</v>
      </c>
      <c r="C167" s="743"/>
      <c r="D167" s="743"/>
    </row>
    <row r="168" ht="15.95" customHeight="1" spans="1:4">
      <c r="A168" s="435"/>
      <c r="B168" s="373"/>
      <c r="C168" s="743"/>
      <c r="D168" s="743"/>
    </row>
    <row r="169" ht="15.95" customHeight="1" spans="1:4">
      <c r="A169" s="435"/>
      <c r="B169" s="466"/>
      <c r="C169" s="743"/>
      <c r="D169" s="743"/>
    </row>
    <row r="170" ht="15.95" customHeight="1" spans="1:4">
      <c r="A170" s="435"/>
      <c r="B170" s="466"/>
      <c r="C170" s="743"/>
      <c r="D170" s="743"/>
    </row>
    <row r="171" ht="15.95" customHeight="1" spans="1:4">
      <c r="A171" s="435"/>
      <c r="B171" s="466"/>
      <c r="C171" s="743"/>
      <c r="D171" s="743"/>
    </row>
    <row r="172" ht="15.95" customHeight="1" spans="1:4">
      <c r="A172" s="435"/>
      <c r="B172" s="466"/>
      <c r="C172" s="743"/>
      <c r="D172" s="743"/>
    </row>
    <row r="173" ht="15.95" customHeight="1" spans="1:4">
      <c r="A173" s="435"/>
      <c r="B173" s="466"/>
      <c r="C173" s="743"/>
      <c r="D173" s="743"/>
    </row>
    <row r="174" ht="15.95" customHeight="1" spans="1:4">
      <c r="A174" s="435"/>
      <c r="B174" s="466"/>
      <c r="C174" s="743"/>
      <c r="D174" s="743"/>
    </row>
    <row r="175" ht="15.95" customHeight="1" spans="1:4">
      <c r="A175" s="435"/>
      <c r="B175" s="466"/>
      <c r="C175" s="743"/>
      <c r="D175" s="743"/>
    </row>
    <row r="176" ht="15.95" customHeight="1" spans="1:4">
      <c r="A176" s="435"/>
      <c r="B176" s="374"/>
      <c r="C176" s="743"/>
      <c r="D176" s="743"/>
    </row>
    <row r="177" ht="15.95" customHeight="1" spans="1:4">
      <c r="A177" s="763"/>
      <c r="B177" s="406"/>
      <c r="C177" s="743"/>
      <c r="D177" s="743"/>
    </row>
    <row r="178" ht="15.95" customHeight="1" spans="1:4">
      <c r="A178" s="763"/>
      <c r="B178" s="764" t="s">
        <v>548</v>
      </c>
      <c r="C178" s="743"/>
      <c r="D178" s="743"/>
    </row>
    <row r="179" ht="15.95" customHeight="1" spans="1:4">
      <c r="A179" s="763"/>
      <c r="B179" s="406"/>
      <c r="C179" s="743"/>
      <c r="D179" s="743"/>
    </row>
    <row r="180" s="382" customFormat="1" ht="17" customHeight="1" spans="2:2">
      <c r="B180" s="496"/>
    </row>
    <row r="181" ht="29" customHeight="1" spans="1:2">
      <c r="A181" s="437" t="s">
        <v>549</v>
      </c>
      <c r="B181" s="765" t="s">
        <v>550</v>
      </c>
    </row>
    <row r="182" ht="15.95" customHeight="1" spans="1:2">
      <c r="A182" s="438"/>
      <c r="B182" s="370" t="s">
        <v>551</v>
      </c>
    </row>
    <row r="183" ht="15.95" customHeight="1" spans="1:2">
      <c r="A183" s="438"/>
      <c r="B183" s="370" t="s">
        <v>552</v>
      </c>
    </row>
    <row r="184" ht="15.95" customHeight="1" spans="1:2">
      <c r="A184" s="438"/>
      <c r="B184" s="370" t="s">
        <v>553</v>
      </c>
    </row>
    <row r="185" ht="15.95" customHeight="1" spans="1:2">
      <c r="A185" s="438"/>
      <c r="B185" s="370"/>
    </row>
    <row r="186" ht="15.95" customHeight="1" spans="1:2">
      <c r="A186" s="438"/>
      <c r="B186" s="370"/>
    </row>
    <row r="187" ht="15.95" customHeight="1" spans="1:2">
      <c r="A187" s="438"/>
      <c r="B187" s="370"/>
    </row>
    <row r="188" ht="15.95" customHeight="1" spans="1:2">
      <c r="A188" s="438"/>
      <c r="B188" s="370"/>
    </row>
    <row r="189" ht="15.95" customHeight="1" spans="1:2">
      <c r="A189" s="438"/>
      <c r="B189" s="370"/>
    </row>
    <row r="190" ht="15.95" customHeight="1" spans="1:2">
      <c r="A190" s="438"/>
      <c r="B190" s="370"/>
    </row>
    <row r="191" ht="15.95" customHeight="1" spans="1:2">
      <c r="A191" s="438"/>
      <c r="B191" s="370"/>
    </row>
    <row r="192" ht="15.95" customHeight="1" spans="1:2">
      <c r="A192" s="438"/>
      <c r="B192" s="370"/>
    </row>
    <row r="193" ht="15.95" customHeight="1" spans="1:2">
      <c r="A193" s="438"/>
      <c r="B193" s="370"/>
    </row>
    <row r="194" ht="15.95" customHeight="1" spans="1:2">
      <c r="A194" s="438"/>
      <c r="B194" s="370"/>
    </row>
    <row r="195" ht="15.95" customHeight="1" spans="1:2">
      <c r="A195" s="438"/>
      <c r="B195" s="370"/>
    </row>
    <row r="196" ht="15.95" customHeight="1" spans="1:2">
      <c r="A196" s="438"/>
      <c r="B196" s="370"/>
    </row>
    <row r="197" ht="15.95" customHeight="1" spans="1:2">
      <c r="A197" s="438"/>
      <c r="B197" s="370"/>
    </row>
    <row r="198" ht="15.95" customHeight="1" spans="1:2">
      <c r="A198" s="438"/>
      <c r="B198" s="370"/>
    </row>
    <row r="199" ht="15.95" customHeight="1" spans="1:2">
      <c r="A199" s="438"/>
      <c r="B199" s="370"/>
    </row>
    <row r="200" ht="15.95" customHeight="1" spans="1:2">
      <c r="A200" s="438"/>
      <c r="B200" s="370"/>
    </row>
    <row r="201" ht="15.95" customHeight="1" spans="1:2">
      <c r="A201" s="438"/>
      <c r="B201" s="370"/>
    </row>
    <row r="202" ht="15.95" customHeight="1" spans="1:2">
      <c r="A202" s="438"/>
      <c r="B202" s="370"/>
    </row>
    <row r="203" ht="15.95" customHeight="1" spans="1:2">
      <c r="A203" s="438"/>
      <c r="B203" s="370"/>
    </row>
    <row r="204" ht="15.95" customHeight="1" spans="1:2">
      <c r="A204" s="438"/>
      <c r="B204" s="370"/>
    </row>
    <row r="205" ht="15.95" customHeight="1" spans="1:2">
      <c r="A205" s="438"/>
      <c r="B205" s="370"/>
    </row>
    <row r="206" ht="15.95" customHeight="1" spans="1:2">
      <c r="A206" s="438"/>
      <c r="B206" s="370"/>
    </row>
    <row r="207" ht="15.95" customHeight="1" spans="1:2">
      <c r="A207" s="438"/>
      <c r="B207" s="370"/>
    </row>
    <row r="208" ht="15.95" customHeight="1" spans="1:2">
      <c r="A208" s="438"/>
      <c r="B208" s="491"/>
    </row>
    <row r="209" ht="15.95" customHeight="1" spans="1:2">
      <c r="A209" s="438"/>
      <c r="B209" s="663"/>
    </row>
    <row r="210" ht="23" customHeight="1" spans="1:2">
      <c r="A210" s="438"/>
      <c r="B210" s="765" t="s">
        <v>554</v>
      </c>
    </row>
    <row r="211" ht="20" customHeight="1" spans="1:2">
      <c r="A211" s="438"/>
      <c r="B211" s="370" t="s">
        <v>551</v>
      </c>
    </row>
    <row r="212" ht="20" customHeight="1" spans="1:2">
      <c r="A212" s="438"/>
      <c r="B212" s="370" t="s">
        <v>555</v>
      </c>
    </row>
    <row r="213" ht="20" customHeight="1" spans="1:2">
      <c r="A213" s="438"/>
      <c r="B213" s="370" t="s">
        <v>556</v>
      </c>
    </row>
    <row r="214" ht="20" customHeight="1" spans="1:2">
      <c r="A214" s="438"/>
      <c r="B214" s="491"/>
    </row>
    <row r="215" ht="20" customHeight="1" spans="1:2">
      <c r="A215" s="438"/>
      <c r="B215" s="491"/>
    </row>
    <row r="216" ht="20" customHeight="1" spans="1:2">
      <c r="A216" s="438"/>
      <c r="B216" s="491"/>
    </row>
    <row r="217" ht="20" customHeight="1" spans="1:2">
      <c r="A217" s="438"/>
      <c r="B217" s="491"/>
    </row>
    <row r="218" ht="20" customHeight="1" spans="1:2">
      <c r="A218" s="438"/>
      <c r="B218" s="491"/>
    </row>
    <row r="219" ht="20" customHeight="1" spans="1:2">
      <c r="A219" s="438"/>
      <c r="B219" s="491"/>
    </row>
    <row r="220" ht="20" customHeight="1" spans="1:2">
      <c r="A220" s="438"/>
      <c r="B220" s="491"/>
    </row>
    <row r="221" ht="20" customHeight="1" spans="1:2">
      <c r="A221" s="438"/>
      <c r="B221" s="491"/>
    </row>
    <row r="222" ht="20" customHeight="1" spans="1:2">
      <c r="A222" s="438"/>
      <c r="B222" s="491"/>
    </row>
    <row r="223" ht="20" customHeight="1" spans="1:2">
      <c r="A223" s="438"/>
      <c r="B223" s="491"/>
    </row>
    <row r="224" ht="20" customHeight="1" spans="1:2">
      <c r="A224" s="438"/>
      <c r="B224" s="491"/>
    </row>
    <row r="225" ht="15.95" customHeight="1" spans="1:2">
      <c r="A225" s="438"/>
      <c r="B225" s="663"/>
    </row>
    <row r="226" ht="15.95" customHeight="1" spans="1:2">
      <c r="A226" s="438"/>
      <c r="B226" s="370" t="s">
        <v>557</v>
      </c>
    </row>
    <row r="227" ht="15.95" customHeight="1" spans="1:2">
      <c r="A227" s="438"/>
      <c r="B227" s="370" t="s">
        <v>558</v>
      </c>
    </row>
    <row r="228" ht="15.95" customHeight="1" spans="1:2">
      <c r="A228" s="438"/>
      <c r="B228" s="370" t="s">
        <v>559</v>
      </c>
    </row>
    <row r="229" ht="15.95" customHeight="1" spans="1:2">
      <c r="A229" s="438"/>
      <c r="B229" s="370" t="s">
        <v>560</v>
      </c>
    </row>
    <row r="230" ht="15.95" customHeight="1" spans="1:2">
      <c r="A230" s="438"/>
      <c r="B230" s="370"/>
    </row>
    <row r="231" ht="26" customHeight="1" spans="1:2">
      <c r="A231" s="438"/>
      <c r="B231" s="766" t="s">
        <v>561</v>
      </c>
    </row>
    <row r="232" ht="15.95" customHeight="1" spans="1:2">
      <c r="A232" s="438"/>
      <c r="B232" s="767"/>
    </row>
    <row r="233" ht="15.95" customHeight="1" spans="1:2">
      <c r="A233" s="438"/>
      <c r="B233" s="767"/>
    </row>
    <row r="234" ht="15.95" customHeight="1" spans="1:2">
      <c r="A234" s="438"/>
      <c r="B234" s="767"/>
    </row>
    <row r="235" ht="15.95" customHeight="1" spans="1:2">
      <c r="A235" s="438"/>
      <c r="B235" s="767"/>
    </row>
    <row r="236" ht="15.95" customHeight="1" spans="1:2">
      <c r="A236" s="438"/>
      <c r="B236" s="767"/>
    </row>
    <row r="237" ht="15.95" customHeight="1" spans="1:2">
      <c r="A237" s="438"/>
      <c r="B237" s="767"/>
    </row>
    <row r="238" ht="15.95" customHeight="1" spans="1:2">
      <c r="A238" s="438"/>
      <c r="B238" s="767"/>
    </row>
    <row r="239" ht="15.95" customHeight="1" spans="1:2">
      <c r="A239" s="438"/>
      <c r="B239" s="627"/>
    </row>
    <row r="240" ht="15.95" customHeight="1" spans="1:2">
      <c r="A240" s="438"/>
      <c r="B240" s="627"/>
    </row>
    <row r="241" ht="15.95" customHeight="1" spans="1:2">
      <c r="A241" s="438"/>
      <c r="B241" s="627"/>
    </row>
    <row r="242" ht="15.95" customHeight="1" spans="1:2">
      <c r="A242" s="438"/>
      <c r="B242" s="627"/>
    </row>
    <row r="243" s="382" customFormat="1" ht="23" customHeight="1" spans="2:2">
      <c r="B243" s="496"/>
    </row>
    <row r="244" ht="65" customHeight="1" spans="1:4">
      <c r="A244" s="486" t="s">
        <v>562</v>
      </c>
      <c r="B244" s="428" t="s">
        <v>563</v>
      </c>
      <c r="D244" s="768"/>
    </row>
    <row r="245" ht="15.95" customHeight="1" spans="1:4">
      <c r="A245" s="486"/>
      <c r="B245" s="397"/>
      <c r="D245" s="526"/>
    </row>
    <row r="246" ht="15.95" customHeight="1" spans="1:4">
      <c r="A246" s="486"/>
      <c r="B246" s="398"/>
      <c r="D246" s="526"/>
    </row>
    <row r="247" ht="15.95" customHeight="1" spans="1:4">
      <c r="A247" s="486"/>
      <c r="B247" s="398"/>
      <c r="D247" s="526"/>
    </row>
    <row r="248" ht="15.95" customHeight="1" spans="1:4">
      <c r="A248" s="486"/>
      <c r="B248" s="398"/>
      <c r="D248" s="526"/>
    </row>
    <row r="249" ht="15.95" customHeight="1" spans="1:4">
      <c r="A249" s="486"/>
      <c r="B249" s="398"/>
      <c r="D249" s="526"/>
    </row>
    <row r="250" ht="15.95" customHeight="1" spans="1:4">
      <c r="A250" s="486"/>
      <c r="B250" s="398"/>
      <c r="D250" s="526"/>
    </row>
    <row r="251" ht="15.95" customHeight="1" spans="1:4">
      <c r="A251" s="486"/>
      <c r="B251" s="398"/>
      <c r="D251" s="526"/>
    </row>
    <row r="252" ht="15.95" customHeight="1" spans="1:4">
      <c r="A252" s="486"/>
      <c r="B252" s="398"/>
      <c r="D252" s="526"/>
    </row>
    <row r="253" ht="15.95" customHeight="1" spans="1:4">
      <c r="A253" s="486"/>
      <c r="B253" s="398"/>
      <c r="D253" s="526"/>
    </row>
    <row r="254" ht="15.95" customHeight="1" spans="1:4">
      <c r="A254" s="486"/>
      <c r="B254" s="398"/>
      <c r="D254" s="526"/>
    </row>
    <row r="255" ht="15.95" customHeight="1" spans="1:4">
      <c r="A255" s="486"/>
      <c r="B255" s="399"/>
      <c r="D255" s="526"/>
    </row>
    <row r="256" s="382" customFormat="1" ht="23" customHeight="1" spans="2:2">
      <c r="B256" s="496"/>
    </row>
    <row r="257" customFormat="1" ht="15.95" customHeight="1" spans="1:4">
      <c r="A257" s="486" t="s">
        <v>564</v>
      </c>
      <c r="B257" s="373" t="s">
        <v>565</v>
      </c>
      <c r="D257" s="768"/>
    </row>
    <row r="258" customFormat="1" ht="15.95" customHeight="1" spans="1:4">
      <c r="A258" s="486"/>
      <c r="B258" s="466"/>
      <c r="D258" s="526"/>
    </row>
    <row r="259" customFormat="1" ht="15.95" customHeight="1" spans="1:4">
      <c r="A259" s="486"/>
      <c r="B259" s="397"/>
      <c r="D259" s="526"/>
    </row>
    <row r="260" customFormat="1" ht="15.95" customHeight="1" spans="1:4">
      <c r="A260" s="486"/>
      <c r="B260" s="398"/>
      <c r="D260" s="526"/>
    </row>
    <row r="261" customFormat="1" ht="15.95" customHeight="1" spans="1:4">
      <c r="A261" s="486"/>
      <c r="B261" s="398"/>
      <c r="D261" s="526"/>
    </row>
    <row r="262" customFormat="1" ht="15.95" customHeight="1" spans="1:4">
      <c r="A262" s="486"/>
      <c r="B262" s="398"/>
      <c r="D262" s="526"/>
    </row>
    <row r="263" customFormat="1" ht="15.95" customHeight="1" spans="1:4">
      <c r="A263" s="486"/>
      <c r="B263" s="398"/>
      <c r="D263" s="526"/>
    </row>
    <row r="264" customFormat="1" ht="15.95" customHeight="1" spans="1:4">
      <c r="A264" s="486"/>
      <c r="B264" s="398"/>
      <c r="D264" s="526"/>
    </row>
    <row r="265" customFormat="1" ht="15.95" customHeight="1" spans="1:4">
      <c r="A265" s="486"/>
      <c r="B265" s="398"/>
      <c r="D265" s="526"/>
    </row>
    <row r="266" customFormat="1" ht="15.95" customHeight="1" spans="1:4">
      <c r="A266" s="486"/>
      <c r="B266" s="398"/>
      <c r="D266" s="526"/>
    </row>
    <row r="267" customFormat="1" ht="15.95" customHeight="1" spans="1:4">
      <c r="A267" s="486"/>
      <c r="B267" s="398"/>
      <c r="D267" s="526"/>
    </row>
    <row r="268" customFormat="1" ht="15.95" customHeight="1" spans="1:4">
      <c r="A268" s="486"/>
      <c r="B268" s="398"/>
      <c r="D268" s="526"/>
    </row>
    <row r="269" customFormat="1" ht="15.95" customHeight="1" spans="1:4">
      <c r="A269" s="486"/>
      <c r="B269" s="399"/>
      <c r="D269" s="526"/>
    </row>
    <row r="270" ht="15.95" customHeight="1"/>
    <row r="271" ht="15.95" customHeight="1"/>
    <row r="272" ht="15.95" customHeight="1"/>
    <row r="273" ht="15.95" customHeight="1"/>
    <row r="274" ht="15.95" customHeight="1"/>
    <row r="275" ht="15.95" customHeight="1"/>
    <row r="276" ht="15.95" customHeight="1"/>
  </sheetData>
  <mergeCells count="21">
    <mergeCell ref="D148:K148"/>
    <mergeCell ref="A2:A44"/>
    <mergeCell ref="A46:A114"/>
    <mergeCell ref="A116:A126"/>
    <mergeCell ref="A128:A146"/>
    <mergeCell ref="A148:A179"/>
    <mergeCell ref="A181:A242"/>
    <mergeCell ref="A244:A255"/>
    <mergeCell ref="A257:A269"/>
    <mergeCell ref="B47:B56"/>
    <mergeCell ref="B73:B113"/>
    <mergeCell ref="B117:B123"/>
    <mergeCell ref="B135:B145"/>
    <mergeCell ref="B155:B165"/>
    <mergeCell ref="B168:B176"/>
    <mergeCell ref="B245:B255"/>
    <mergeCell ref="B257:B258"/>
    <mergeCell ref="B259:B269"/>
    <mergeCell ref="C47:C56"/>
    <mergeCell ref="D244:D255"/>
    <mergeCell ref="D257:D269"/>
  </mergeCells>
  <hyperlinks>
    <hyperlink ref="D1" location="目录!A1" display="返回"/>
  </hyperlinks>
  <pageMargins left="0.75" right="0.75" top="1" bottom="1" header="0.5" footer="0.5"/>
  <pageSetup paperSize="9" scale="63" orientation="portrait"/>
  <headerFooter alignWithMargins="0"/>
  <rowBreaks count="4" manualBreakCount="4">
    <brk id="70" max="1" man="1"/>
    <brk id="126" max="1" man="1"/>
    <brk id="180" max="1" man="1"/>
    <brk id="242" max="1" man="1"/>
  </rowBreaks>
  <drawing r:id="rId1"/>
  <legacyDrawing r:id="rId2"/>
  <controls>
    <mc:AlternateContent xmlns:mc="http://schemas.openxmlformats.org/markup-compatibility/2006">
      <mc:Choice Requires="x14">
        <control shapeId="66820" r:id="rId3" name="CheckBox30">
          <controlPr defaultSize="0" r:id="rId4">
            <anchor moveWithCells="1">
              <from>
                <xdr:col>1</xdr:col>
                <xdr:colOff>438150</xdr:colOff>
                <xdr:row>26</xdr:row>
                <xdr:rowOff>28575</xdr:rowOff>
              </from>
              <to>
                <xdr:col>1</xdr:col>
                <xdr:colOff>590550</xdr:colOff>
                <xdr:row>27</xdr:row>
                <xdr:rowOff>9525</xdr:rowOff>
              </to>
            </anchor>
          </controlPr>
        </control>
      </mc:Choice>
      <mc:Fallback>
        <control shapeId="66820" r:id="rId3" name="CheckBox30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50"/>
  </sheetPr>
  <dimension ref="A1:F41"/>
  <sheetViews>
    <sheetView view="pageBreakPreview" zoomScale="70" zoomScaleNormal="100" workbookViewId="0">
      <selection activeCell="B9" sqref="B9:F9"/>
    </sheetView>
  </sheetViews>
  <sheetFormatPr defaultColWidth="9" defaultRowHeight="14.25" outlineLevelCol="5"/>
  <cols>
    <col min="1" max="1" width="16.625" customWidth="1"/>
    <col min="2" max="2" width="42" customWidth="1"/>
    <col min="3" max="3" width="19.25" customWidth="1"/>
    <col min="4" max="4" width="30.5" customWidth="1"/>
    <col min="5" max="5" width="22.75" customWidth="1"/>
    <col min="6" max="6" width="42.625" customWidth="1"/>
  </cols>
  <sheetData>
    <row r="1" ht="15.95" customHeight="1" spans="1:4">
      <c r="A1" s="2" t="s">
        <v>331</v>
      </c>
      <c r="B1" s="456" t="s">
        <v>332</v>
      </c>
      <c r="D1" s="4" t="s">
        <v>75</v>
      </c>
    </row>
    <row r="2" ht="15.95" customHeight="1" spans="1:6">
      <c r="A2" s="384" t="s">
        <v>566</v>
      </c>
      <c r="B2" s="370"/>
      <c r="C2" s="715"/>
      <c r="D2" s="715"/>
      <c r="E2" s="715"/>
      <c r="F2" s="716"/>
    </row>
    <row r="3" ht="15.95" customHeight="1" spans="1:6">
      <c r="A3" s="386"/>
      <c r="B3" s="385"/>
      <c r="C3" s="385"/>
      <c r="D3" s="385"/>
      <c r="E3" s="385"/>
      <c r="F3" s="717"/>
    </row>
    <row r="4" ht="73" customHeight="1" spans="1:6">
      <c r="A4" s="386"/>
      <c r="B4" s="718" t="s">
        <v>567</v>
      </c>
      <c r="C4" s="718"/>
      <c r="D4" s="718"/>
      <c r="E4" s="718"/>
      <c r="F4" s="718"/>
    </row>
    <row r="5" ht="60" customHeight="1" spans="1:6">
      <c r="A5" s="386"/>
      <c r="B5" s="719" t="s">
        <v>568</v>
      </c>
      <c r="C5" s="720"/>
      <c r="D5" s="720"/>
      <c r="E5" s="720"/>
      <c r="F5" s="721"/>
    </row>
    <row r="6" ht="41" customHeight="1" spans="1:6">
      <c r="A6" s="386"/>
      <c r="B6" s="722" t="s">
        <v>569</v>
      </c>
      <c r="C6" s="723"/>
      <c r="D6" s="723"/>
      <c r="E6" s="723"/>
      <c r="F6" s="724"/>
    </row>
    <row r="7" ht="36" customHeight="1" spans="1:6">
      <c r="A7" s="386"/>
      <c r="B7" s="722" t="s">
        <v>570</v>
      </c>
      <c r="C7" s="723"/>
      <c r="D7" s="723"/>
      <c r="E7" s="723"/>
      <c r="F7" s="724"/>
    </row>
    <row r="8" ht="39" customHeight="1" spans="1:6">
      <c r="A8" s="386"/>
      <c r="B8" s="719" t="s">
        <v>571</v>
      </c>
      <c r="C8" s="720"/>
      <c r="D8" s="720"/>
      <c r="E8" s="720"/>
      <c r="F8" s="721"/>
    </row>
    <row r="9" ht="39" customHeight="1" spans="1:6">
      <c r="A9" s="386"/>
      <c r="B9" s="725" t="s">
        <v>572</v>
      </c>
      <c r="C9" s="726"/>
      <c r="D9" s="726"/>
      <c r="E9" s="726"/>
      <c r="F9" s="727"/>
    </row>
    <row r="10" ht="39" customHeight="1" spans="1:6">
      <c r="A10" s="386"/>
      <c r="B10" s="728"/>
      <c r="C10" s="729"/>
      <c r="D10" s="729"/>
      <c r="E10" s="729"/>
      <c r="F10" s="729"/>
    </row>
    <row r="11" ht="39" customHeight="1" spans="1:6">
      <c r="A11" s="386"/>
      <c r="B11" s="728"/>
      <c r="C11" s="729"/>
      <c r="D11" s="729"/>
      <c r="E11" s="729"/>
      <c r="F11" s="729"/>
    </row>
    <row r="12" ht="59" customHeight="1" spans="1:2">
      <c r="A12" s="386"/>
      <c r="B12" s="378"/>
    </row>
    <row r="13" ht="15.95" customHeight="1" spans="1:2">
      <c r="A13" s="386"/>
      <c r="B13" s="730"/>
    </row>
    <row r="14" ht="15.95" customHeight="1" spans="1:6">
      <c r="A14" s="386"/>
      <c r="B14" s="731"/>
      <c r="C14" s="732"/>
      <c r="D14" s="732"/>
      <c r="E14" s="732"/>
      <c r="F14" s="732"/>
    </row>
    <row r="15" ht="15.95" customHeight="1" spans="1:6">
      <c r="A15" s="386"/>
      <c r="B15" s="731"/>
      <c r="C15" s="732"/>
      <c r="D15" s="732"/>
      <c r="E15" s="732"/>
      <c r="F15" s="732"/>
    </row>
    <row r="16" ht="15.95" customHeight="1" spans="1:6">
      <c r="A16" s="386"/>
      <c r="B16" s="731"/>
      <c r="C16" s="732"/>
      <c r="D16" s="732"/>
      <c r="E16" s="732"/>
      <c r="F16" s="732"/>
    </row>
    <row r="17" ht="15.95" customHeight="1" spans="1:6">
      <c r="A17" s="386"/>
      <c r="B17" s="731"/>
      <c r="C17" s="732"/>
      <c r="D17" s="732"/>
      <c r="E17" s="732"/>
      <c r="F17" s="732"/>
    </row>
    <row r="18" ht="15.95" customHeight="1" spans="1:6">
      <c r="A18" s="386"/>
      <c r="B18" s="731"/>
      <c r="C18" s="732"/>
      <c r="D18" s="732"/>
      <c r="E18" s="732"/>
      <c r="F18" s="732"/>
    </row>
    <row r="19" ht="15.95" customHeight="1" spans="1:6">
      <c r="A19" s="386"/>
      <c r="B19" s="731"/>
      <c r="C19" s="732"/>
      <c r="D19" s="732"/>
      <c r="E19" s="732"/>
      <c r="F19" s="732"/>
    </row>
    <row r="20" ht="15.95" customHeight="1" spans="1:6">
      <c r="A20" s="386"/>
      <c r="B20" s="731"/>
      <c r="C20" s="732"/>
      <c r="D20" s="732"/>
      <c r="E20" s="732"/>
      <c r="F20" s="732"/>
    </row>
    <row r="21" ht="15.95" customHeight="1" spans="1:6">
      <c r="A21" s="386"/>
      <c r="B21" s="731"/>
      <c r="C21" s="732"/>
      <c r="D21" s="732"/>
      <c r="E21" s="732"/>
      <c r="F21" s="732"/>
    </row>
    <row r="22" ht="15.95" customHeight="1" spans="1:6">
      <c r="A22" s="386"/>
      <c r="B22" s="731"/>
      <c r="C22" s="732"/>
      <c r="D22" s="732"/>
      <c r="E22" s="732"/>
      <c r="F22" s="732"/>
    </row>
    <row r="23" ht="15.95" customHeight="1" spans="1:6">
      <c r="A23" s="386"/>
      <c r="B23" s="731"/>
      <c r="C23" s="732"/>
      <c r="D23" s="732"/>
      <c r="E23" s="732"/>
      <c r="F23" s="732"/>
    </row>
    <row r="24" ht="15.95" customHeight="1" spans="1:6">
      <c r="A24" s="386"/>
      <c r="B24" s="731"/>
      <c r="C24" s="732"/>
      <c r="D24" s="732"/>
      <c r="E24" s="732"/>
      <c r="F24" s="732"/>
    </row>
    <row r="25" ht="15.95" customHeight="1" spans="1:6">
      <c r="A25" s="386"/>
      <c r="B25" s="731"/>
      <c r="C25" s="732"/>
      <c r="D25" s="732"/>
      <c r="E25" s="732"/>
      <c r="F25" s="732"/>
    </row>
    <row r="26" s="714" customFormat="1" ht="15.95" customHeight="1" spans="1:6">
      <c r="A26" s="733"/>
      <c r="B26" s="734"/>
      <c r="C26" s="734"/>
      <c r="D26" s="734"/>
      <c r="E26" s="734"/>
      <c r="F26" s="734"/>
    </row>
    <row r="27" s="714" customFormat="1" ht="15.95" customHeight="1" spans="1:6">
      <c r="A27" s="733"/>
      <c r="B27" s="734"/>
      <c r="C27" s="734"/>
      <c r="D27" s="734"/>
      <c r="E27" s="734"/>
      <c r="F27" s="734"/>
    </row>
    <row r="28" s="714" customFormat="1" ht="15.95" customHeight="1" spans="1:6">
      <c r="A28" s="733"/>
      <c r="B28" s="734"/>
      <c r="C28" s="734"/>
      <c r="D28" s="734"/>
      <c r="E28" s="734"/>
      <c r="F28" s="734"/>
    </row>
    <row r="29" s="714" customFormat="1" ht="15.95" customHeight="1" spans="1:6">
      <c r="A29" s="733"/>
      <c r="B29" s="734"/>
      <c r="C29" s="734"/>
      <c r="D29" s="734"/>
      <c r="E29" s="734"/>
      <c r="F29" s="734"/>
    </row>
    <row r="30" ht="28" customHeight="1" spans="1:6">
      <c r="A30" s="735"/>
      <c r="B30" s="735"/>
      <c r="C30" s="735"/>
      <c r="D30" s="735"/>
      <c r="E30" s="735"/>
      <c r="F30" s="735"/>
    </row>
    <row r="31" ht="28" customHeight="1" spans="1:6">
      <c r="A31" s="736"/>
      <c r="B31" s="736"/>
      <c r="C31" s="737"/>
      <c r="D31" s="738"/>
      <c r="E31" s="739"/>
      <c r="F31" s="740"/>
    </row>
    <row r="32" ht="28" customHeight="1" spans="1:6">
      <c r="A32" s="736"/>
      <c r="B32" s="736"/>
      <c r="C32" s="741"/>
      <c r="D32" s="738"/>
      <c r="E32" s="739"/>
      <c r="F32" s="739"/>
    </row>
    <row r="33" ht="28" customHeight="1" spans="1:6">
      <c r="A33" s="736"/>
      <c r="B33" s="736"/>
      <c r="C33" s="741"/>
      <c r="D33" s="738"/>
      <c r="E33" s="739"/>
      <c r="F33" s="739"/>
    </row>
    <row r="34" ht="28" customHeight="1" spans="1:6">
      <c r="A34" s="736"/>
      <c r="B34" s="737"/>
      <c r="C34" s="741"/>
      <c r="D34" s="738"/>
      <c r="E34" s="737"/>
      <c r="F34" s="739"/>
    </row>
    <row r="35" ht="28" customHeight="1" spans="1:6">
      <c r="A35" s="736"/>
      <c r="B35" s="742"/>
      <c r="C35" s="741"/>
      <c r="D35" s="738"/>
      <c r="E35" s="742"/>
      <c r="F35" s="739"/>
    </row>
    <row r="36" spans="1:6">
      <c r="A36" s="627"/>
      <c r="B36" s="627"/>
      <c r="C36" s="627"/>
      <c r="D36" s="627"/>
      <c r="E36" s="627"/>
      <c r="F36" s="627"/>
    </row>
    <row r="37" spans="1:6">
      <c r="A37" s="627"/>
      <c r="B37" s="627"/>
      <c r="C37" s="627"/>
      <c r="D37" s="627"/>
      <c r="E37" s="627"/>
      <c r="F37" s="627"/>
    </row>
    <row r="38" spans="1:6">
      <c r="A38" s="627"/>
      <c r="B38" s="627"/>
      <c r="C38" s="627"/>
      <c r="D38" s="627"/>
      <c r="E38" s="627"/>
      <c r="F38" s="627"/>
    </row>
    <row r="39" spans="1:6">
      <c r="A39" s="627"/>
      <c r="B39" s="627"/>
      <c r="C39" s="627"/>
      <c r="D39" s="627"/>
      <c r="E39" s="627"/>
      <c r="F39" s="627"/>
    </row>
    <row r="40" spans="1:6">
      <c r="A40" s="627"/>
      <c r="B40" s="627"/>
      <c r="C40" s="627"/>
      <c r="D40" s="627"/>
      <c r="E40" s="627"/>
      <c r="F40" s="627"/>
    </row>
    <row r="41" spans="1:6">
      <c r="A41" s="627"/>
      <c r="B41" s="627"/>
      <c r="C41" s="627"/>
      <c r="D41" s="627"/>
      <c r="E41" s="627"/>
      <c r="F41" s="627"/>
    </row>
  </sheetData>
  <mergeCells count="14">
    <mergeCell ref="B3:F3"/>
    <mergeCell ref="B4:F4"/>
    <mergeCell ref="B5:F5"/>
    <mergeCell ref="B6:F6"/>
    <mergeCell ref="B7:F7"/>
    <mergeCell ref="B8:F8"/>
    <mergeCell ref="B9:F9"/>
    <mergeCell ref="A2:A25"/>
    <mergeCell ref="A31:A35"/>
    <mergeCell ref="B34:B35"/>
    <mergeCell ref="C31:C35"/>
    <mergeCell ref="E34:E35"/>
    <mergeCell ref="A26:F29"/>
    <mergeCell ref="B14:F25"/>
  </mergeCells>
  <hyperlinks>
    <hyperlink ref="D1" location="目录!A1" display="返回"/>
  </hyperlinks>
  <pageMargins left="0.75" right="0.75" top="1" bottom="1" header="0.5" footer="0.5"/>
  <pageSetup paperSize="9" scale="46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69685" r:id="rId3" name="CheckBox4">
          <controlPr defaultSize="0" r:id="rId4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5" r:id="rId3" name="CheckBox4"/>
      </mc:Fallback>
    </mc:AlternateContent>
    <mc:AlternateContent xmlns:mc="http://schemas.openxmlformats.org/markup-compatibility/2006">
      <mc:Choice Requires="x14">
        <control shapeId="69686" r:id="rId5" name="CheckBox15">
          <controlPr defaultSize="0" r:id="rId6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6" r:id="rId5" name="CheckBox15"/>
      </mc:Fallback>
    </mc:AlternateContent>
    <mc:AlternateContent xmlns:mc="http://schemas.openxmlformats.org/markup-compatibility/2006">
      <mc:Choice Requires="x14">
        <control shapeId="69687" r:id="rId7" name="CheckBox47">
          <controlPr defaultSize="0" r:id="rId6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7" r:id="rId7" name="CheckBox47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rgb="FF00B050"/>
  </sheetPr>
  <dimension ref="A1:D227"/>
  <sheetViews>
    <sheetView view="pageBreakPreview" zoomScaleNormal="100" workbookViewId="0">
      <selection activeCell="B4" sqref="B4:B27"/>
    </sheetView>
  </sheetViews>
  <sheetFormatPr defaultColWidth="9" defaultRowHeight="14.25" outlineLevelCol="3"/>
  <cols>
    <col min="1" max="1" width="16.625" customWidth="1"/>
    <col min="2" max="2" width="84.625" style="383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" customHeight="1" spans="1:4">
      <c r="A2" s="384" t="s">
        <v>26</v>
      </c>
      <c r="B2" s="628"/>
      <c r="D2" s="4"/>
    </row>
    <row r="3" ht="37" customHeight="1" spans="1:4">
      <c r="A3" s="386"/>
      <c r="B3" s="692" t="s">
        <v>573</v>
      </c>
      <c r="D3" s="4"/>
    </row>
    <row r="4" ht="15" customHeight="1" spans="1:4">
      <c r="A4" s="386"/>
      <c r="B4" s="693"/>
      <c r="D4" s="4"/>
    </row>
    <row r="5" ht="15" customHeight="1" spans="1:4">
      <c r="A5" s="386"/>
      <c r="B5" s="694"/>
      <c r="D5" s="4"/>
    </row>
    <row r="6" ht="15" customHeight="1" spans="1:4">
      <c r="A6" s="386"/>
      <c r="B6" s="694"/>
      <c r="D6" s="4"/>
    </row>
    <row r="7" ht="15" customHeight="1" spans="1:4">
      <c r="A7" s="386"/>
      <c r="B7" s="694"/>
      <c r="D7" s="4"/>
    </row>
    <row r="8" ht="15" customHeight="1" spans="1:4">
      <c r="A8" s="386"/>
      <c r="B8" s="694"/>
      <c r="D8" s="4"/>
    </row>
    <row r="9" ht="15" customHeight="1" spans="1:4">
      <c r="A9" s="386"/>
      <c r="B9" s="694"/>
      <c r="D9" s="4"/>
    </row>
    <row r="10" ht="15" customHeight="1" spans="1:4">
      <c r="A10" s="386"/>
      <c r="B10" s="694"/>
      <c r="D10" s="4"/>
    </row>
    <row r="11" ht="15" customHeight="1" spans="1:4">
      <c r="A11" s="386"/>
      <c r="B11" s="694"/>
      <c r="D11" s="4"/>
    </row>
    <row r="12" ht="15" customHeight="1" spans="1:4">
      <c r="A12" s="386"/>
      <c r="B12" s="694"/>
      <c r="D12" s="4"/>
    </row>
    <row r="13" ht="15" customHeight="1" spans="1:4">
      <c r="A13" s="386"/>
      <c r="B13" s="694"/>
      <c r="D13" s="4"/>
    </row>
    <row r="14" ht="15" customHeight="1" spans="1:4">
      <c r="A14" s="386"/>
      <c r="B14" s="694"/>
      <c r="D14" s="4"/>
    </row>
    <row r="15" ht="15" customHeight="1" spans="1:4">
      <c r="A15" s="386"/>
      <c r="B15" s="694"/>
      <c r="D15" s="4"/>
    </row>
    <row r="16" ht="15" customHeight="1" spans="1:4">
      <c r="A16" s="386"/>
      <c r="B16" s="694"/>
      <c r="D16" s="4"/>
    </row>
    <row r="17" ht="15" customHeight="1" spans="1:4">
      <c r="A17" s="386"/>
      <c r="B17" s="694"/>
      <c r="D17" s="4"/>
    </row>
    <row r="18" ht="15" customHeight="1" spans="1:4">
      <c r="A18" s="386"/>
      <c r="B18" s="694"/>
      <c r="D18" s="4"/>
    </row>
    <row r="19" ht="15" customHeight="1" spans="1:4">
      <c r="A19" s="386"/>
      <c r="B19" s="694"/>
      <c r="D19" s="4"/>
    </row>
    <row r="20" ht="15" customHeight="1" spans="1:4">
      <c r="A20" s="386"/>
      <c r="B20" s="694"/>
      <c r="D20" s="4"/>
    </row>
    <row r="21" ht="15" customHeight="1" spans="1:4">
      <c r="A21" s="386"/>
      <c r="B21" s="694"/>
      <c r="D21" s="4"/>
    </row>
    <row r="22" ht="15" customHeight="1" spans="1:4">
      <c r="A22" s="386"/>
      <c r="B22" s="694"/>
      <c r="D22" s="4"/>
    </row>
    <row r="23" ht="15" customHeight="1" spans="1:4">
      <c r="A23" s="386"/>
      <c r="B23" s="694"/>
      <c r="D23" s="4"/>
    </row>
    <row r="24" ht="15" customHeight="1" spans="1:4">
      <c r="A24" s="386"/>
      <c r="B24" s="694"/>
      <c r="D24" s="4"/>
    </row>
    <row r="25" ht="15" customHeight="1" spans="1:4">
      <c r="A25" s="386"/>
      <c r="B25" s="694"/>
      <c r="D25" s="4"/>
    </row>
    <row r="26" ht="15" customHeight="1" spans="1:4">
      <c r="A26" s="386"/>
      <c r="B26" s="694"/>
      <c r="D26" s="4"/>
    </row>
    <row r="27" ht="15" customHeight="1" spans="1:4">
      <c r="A27" s="386"/>
      <c r="B27" s="695"/>
      <c r="D27" s="4"/>
    </row>
    <row r="28" ht="42" customHeight="1" spans="1:4">
      <c r="A28" s="386"/>
      <c r="B28" s="696"/>
      <c r="D28" s="4"/>
    </row>
    <row r="29" ht="15" customHeight="1" spans="1:4">
      <c r="A29" s="386"/>
      <c r="B29" s="697"/>
      <c r="D29" s="4"/>
    </row>
    <row r="30" ht="15" customHeight="1" spans="1:4">
      <c r="A30" s="386"/>
      <c r="B30" s="698"/>
      <c r="D30" s="4"/>
    </row>
    <row r="31" ht="15" customHeight="1" spans="1:4">
      <c r="A31" s="386"/>
      <c r="B31" s="698"/>
      <c r="D31" s="4"/>
    </row>
    <row r="32" ht="15" customHeight="1" spans="1:4">
      <c r="A32" s="386"/>
      <c r="B32" s="698"/>
      <c r="D32" s="4"/>
    </row>
    <row r="33" ht="15" customHeight="1" spans="1:4">
      <c r="A33" s="386"/>
      <c r="B33" s="698"/>
      <c r="D33" s="4"/>
    </row>
    <row r="34" ht="15" customHeight="1" spans="1:4">
      <c r="A34" s="386"/>
      <c r="B34" s="698"/>
      <c r="D34" s="4"/>
    </row>
    <row r="35" ht="15" customHeight="1" spans="1:4">
      <c r="A35" s="386"/>
      <c r="B35" s="698"/>
      <c r="D35" s="4"/>
    </row>
    <row r="36" ht="15" customHeight="1" spans="1:4">
      <c r="A36" s="386"/>
      <c r="B36" s="699"/>
      <c r="D36" s="4"/>
    </row>
    <row r="37" ht="15" customHeight="1" spans="1:4">
      <c r="A37" s="386"/>
      <c r="B37" s="696"/>
      <c r="D37" s="4"/>
    </row>
    <row r="38" ht="15" customHeight="1" spans="1:4">
      <c r="A38" s="386"/>
      <c r="B38" s="700"/>
      <c r="D38" s="4"/>
    </row>
    <row r="39" ht="15" customHeight="1" spans="1:4">
      <c r="A39" s="386"/>
      <c r="B39" s="701"/>
      <c r="D39" s="4"/>
    </row>
    <row r="40" ht="15" customHeight="1" spans="1:4">
      <c r="A40" s="386"/>
      <c r="B40" s="701"/>
      <c r="D40" s="4"/>
    </row>
    <row r="41" ht="15" customHeight="1" spans="1:4">
      <c r="A41" s="386"/>
      <c r="B41" s="701"/>
      <c r="D41" s="4"/>
    </row>
    <row r="42" ht="15" customHeight="1" spans="1:4">
      <c r="A42" s="386"/>
      <c r="B42" s="701"/>
      <c r="D42" s="4"/>
    </row>
    <row r="43" ht="15" customHeight="1" spans="1:4">
      <c r="A43" s="386"/>
      <c r="B43" s="701"/>
      <c r="D43" s="4"/>
    </row>
    <row r="44" ht="15" customHeight="1" spans="1:4">
      <c r="A44" s="386"/>
      <c r="B44" s="701"/>
      <c r="D44" s="4"/>
    </row>
    <row r="45" ht="15" customHeight="1" spans="1:4">
      <c r="A45" s="386"/>
      <c r="B45" s="701"/>
      <c r="D45" s="4"/>
    </row>
    <row r="46" ht="15" customHeight="1" spans="1:4">
      <c r="A46" s="386"/>
      <c r="B46" s="701"/>
      <c r="D46" s="4"/>
    </row>
    <row r="47" ht="15" customHeight="1" spans="1:4">
      <c r="A47" s="386"/>
      <c r="B47" s="701"/>
      <c r="D47" s="4"/>
    </row>
    <row r="48" ht="15" customHeight="1" spans="1:4">
      <c r="A48" s="386"/>
      <c r="B48" s="701"/>
      <c r="D48" s="4"/>
    </row>
    <row r="49" ht="15" customHeight="1" spans="1:4">
      <c r="A49" s="386"/>
      <c r="B49" s="701"/>
      <c r="D49" s="4"/>
    </row>
    <row r="50" ht="15" customHeight="1" spans="1:4">
      <c r="A50" s="386"/>
      <c r="B50" s="701"/>
      <c r="D50" s="4"/>
    </row>
    <row r="51" ht="15" customHeight="1" spans="1:4">
      <c r="A51" s="386"/>
      <c r="B51" s="701"/>
      <c r="D51" s="4"/>
    </row>
    <row r="52" ht="14" customHeight="1" spans="1:4">
      <c r="A52" s="386"/>
      <c r="B52" s="701"/>
      <c r="D52" s="4"/>
    </row>
    <row r="53" ht="15" customHeight="1" spans="1:4">
      <c r="A53" s="386"/>
      <c r="B53" s="701"/>
      <c r="D53" s="4"/>
    </row>
    <row r="54" ht="15" customHeight="1" spans="1:4">
      <c r="A54" s="386"/>
      <c r="B54" s="701"/>
      <c r="D54" s="4"/>
    </row>
    <row r="55" ht="15" customHeight="1" spans="1:4">
      <c r="A55" s="386"/>
      <c r="B55" s="701"/>
      <c r="D55" s="4"/>
    </row>
    <row r="56" ht="15" customHeight="1" spans="1:4">
      <c r="A56" s="386"/>
      <c r="B56" s="702"/>
      <c r="D56" s="4"/>
    </row>
    <row r="57" ht="52" customHeight="1" spans="1:4">
      <c r="A57" s="386"/>
      <c r="B57" s="696"/>
      <c r="D57" s="4"/>
    </row>
    <row r="58" ht="15" customHeight="1" spans="1:4">
      <c r="A58" s="386"/>
      <c r="B58" s="698"/>
      <c r="D58" s="4"/>
    </row>
    <row r="59" ht="15" customHeight="1" spans="1:4">
      <c r="A59" s="386"/>
      <c r="B59" s="694"/>
      <c r="D59" s="4"/>
    </row>
    <row r="60" ht="15" customHeight="1" spans="1:4">
      <c r="A60" s="386"/>
      <c r="B60" s="695"/>
      <c r="D60" s="4"/>
    </row>
    <row r="61" ht="15" customHeight="1" spans="1:4">
      <c r="A61" s="386"/>
      <c r="B61" s="702"/>
      <c r="D61" s="4"/>
    </row>
    <row r="62" ht="15" customHeight="1" spans="1:4">
      <c r="A62" s="386"/>
      <c r="B62" s="701"/>
      <c r="D62" s="4"/>
    </row>
    <row r="63" ht="15" customHeight="1" spans="1:4">
      <c r="A63" s="386"/>
      <c r="B63" s="701"/>
      <c r="D63" s="4"/>
    </row>
    <row r="64" ht="15" customHeight="1" spans="1:4">
      <c r="A64" s="386"/>
      <c r="B64" s="701"/>
      <c r="D64" s="4"/>
    </row>
    <row r="65" ht="15" customHeight="1" spans="1:4">
      <c r="A65" s="386"/>
      <c r="B65" s="701"/>
      <c r="D65" s="4"/>
    </row>
    <row r="66" ht="15" customHeight="1" spans="1:4">
      <c r="A66" s="386"/>
      <c r="B66" s="701"/>
      <c r="D66" s="4"/>
    </row>
    <row r="67" ht="15" customHeight="1" spans="1:4">
      <c r="A67" s="386"/>
      <c r="B67" s="701"/>
      <c r="D67" s="4"/>
    </row>
    <row r="68" ht="15" customHeight="1" spans="1:4">
      <c r="A68" s="386"/>
      <c r="B68" s="701"/>
      <c r="D68" s="4"/>
    </row>
    <row r="69" ht="15" customHeight="1" spans="1:4">
      <c r="A69" s="386"/>
      <c r="B69" s="701"/>
      <c r="D69" s="4"/>
    </row>
    <row r="70" ht="15" customHeight="1" spans="1:4">
      <c r="A70" s="386"/>
      <c r="B70" s="701"/>
      <c r="D70" s="4"/>
    </row>
    <row r="71" ht="15" customHeight="1" spans="1:4">
      <c r="A71" s="386"/>
      <c r="B71" s="701"/>
      <c r="D71" s="4"/>
    </row>
    <row r="72" ht="15" customHeight="1" spans="1:4">
      <c r="A72" s="386"/>
      <c r="B72" s="701"/>
      <c r="D72" s="4"/>
    </row>
    <row r="73" ht="15" customHeight="1" spans="1:4">
      <c r="A73" s="386"/>
      <c r="B73" s="701"/>
      <c r="D73" s="4"/>
    </row>
    <row r="74" ht="15" customHeight="1" spans="1:4">
      <c r="A74" s="386"/>
      <c r="B74" s="701"/>
      <c r="D74" s="4"/>
    </row>
    <row r="75" ht="15" customHeight="1" spans="1:4">
      <c r="A75" s="386"/>
      <c r="B75" s="701"/>
      <c r="D75" s="4"/>
    </row>
    <row r="76" ht="15" customHeight="1" spans="1:4">
      <c r="A76" s="386"/>
      <c r="B76" s="701"/>
      <c r="D76" s="4"/>
    </row>
    <row r="77" ht="15" customHeight="1" spans="1:4">
      <c r="A77" s="386"/>
      <c r="B77" s="701"/>
      <c r="D77" s="4"/>
    </row>
    <row r="78" ht="15" customHeight="1" spans="1:4">
      <c r="A78" s="386"/>
      <c r="B78" s="701"/>
      <c r="D78" s="4"/>
    </row>
    <row r="79" ht="15" customHeight="1" spans="1:4">
      <c r="A79" s="386"/>
      <c r="B79" s="701"/>
      <c r="D79" s="4"/>
    </row>
    <row r="80" ht="15" customHeight="1" spans="1:4">
      <c r="A80" s="386"/>
      <c r="B80" s="701"/>
      <c r="D80" s="4"/>
    </row>
    <row r="81" ht="15" customHeight="1" spans="1:4">
      <c r="A81" s="386"/>
      <c r="B81" s="702"/>
      <c r="D81" s="4"/>
    </row>
    <row r="82" ht="30" customHeight="1" spans="1:4">
      <c r="A82" s="386"/>
      <c r="B82" s="696"/>
      <c r="D82" s="4"/>
    </row>
    <row r="83" ht="45" customHeight="1" spans="1:4">
      <c r="A83" s="386"/>
      <c r="B83" s="703"/>
      <c r="D83" s="4"/>
    </row>
    <row r="84" ht="44" customHeight="1" spans="1:2">
      <c r="A84" s="386"/>
      <c r="B84" s="704"/>
    </row>
    <row r="85" ht="15" customHeight="1" spans="1:2">
      <c r="A85" s="386"/>
      <c r="B85" s="537"/>
    </row>
    <row r="86" ht="15" customHeight="1" spans="1:2">
      <c r="A86" s="386"/>
      <c r="B86" s="538"/>
    </row>
    <row r="87" ht="15" customHeight="1" spans="1:2">
      <c r="A87" s="386"/>
      <c r="B87" s="538"/>
    </row>
    <row r="88" ht="15" customHeight="1" spans="1:2">
      <c r="A88" s="386"/>
      <c r="B88" s="538"/>
    </row>
    <row r="89" ht="15" customHeight="1" spans="1:2">
      <c r="A89" s="386"/>
      <c r="B89" s="538"/>
    </row>
    <row r="90" ht="15" customHeight="1" spans="1:2">
      <c r="A90" s="386"/>
      <c r="B90" s="538"/>
    </row>
    <row r="91" ht="15" customHeight="1" spans="1:2">
      <c r="A91" s="386"/>
      <c r="B91" s="538"/>
    </row>
    <row r="92" ht="15" customHeight="1" spans="1:2">
      <c r="A92" s="386"/>
      <c r="B92" s="538"/>
    </row>
    <row r="93" ht="15" customHeight="1" spans="1:2">
      <c r="A93" s="386"/>
      <c r="B93" s="538"/>
    </row>
    <row r="94" ht="15" customHeight="1" spans="1:2">
      <c r="A94" s="386"/>
      <c r="B94" s="538"/>
    </row>
    <row r="95" ht="15" customHeight="1" spans="1:2">
      <c r="A95" s="386"/>
      <c r="B95" s="538"/>
    </row>
    <row r="96" ht="15" customHeight="1" spans="1:2">
      <c r="A96" s="386"/>
      <c r="B96" s="538"/>
    </row>
    <row r="97" ht="15" customHeight="1" spans="1:2">
      <c r="A97" s="386"/>
      <c r="B97" s="538"/>
    </row>
    <row r="98" ht="15" customHeight="1" spans="1:2">
      <c r="A98" s="386"/>
      <c r="B98" s="705"/>
    </row>
    <row r="99" ht="15" customHeight="1" spans="1:2">
      <c r="A99" s="386"/>
      <c r="B99" s="537"/>
    </row>
    <row r="100" ht="15" customHeight="1" spans="1:2">
      <c r="A100" s="386"/>
      <c r="B100" s="538"/>
    </row>
    <row r="101" ht="15" customHeight="1" spans="1:2">
      <c r="A101" s="386"/>
      <c r="B101" s="538"/>
    </row>
    <row r="102" ht="15" customHeight="1" spans="1:2">
      <c r="A102" s="386"/>
      <c r="B102" s="538"/>
    </row>
    <row r="103" ht="15" customHeight="1" spans="1:2">
      <c r="A103" s="386"/>
      <c r="B103" s="538"/>
    </row>
    <row r="104" ht="15" customHeight="1" spans="1:2">
      <c r="A104" s="386"/>
      <c r="B104" s="538"/>
    </row>
    <row r="105" ht="15" customHeight="1" spans="1:2">
      <c r="A105" s="386"/>
      <c r="B105" s="538"/>
    </row>
    <row r="106" ht="15" customHeight="1" spans="1:2">
      <c r="A106" s="386"/>
      <c r="B106" s="538"/>
    </row>
    <row r="107" ht="15" customHeight="1" spans="1:2">
      <c r="A107" s="386"/>
      <c r="B107" s="538"/>
    </row>
    <row r="108" ht="15" customHeight="1" spans="1:2">
      <c r="A108" s="386"/>
      <c r="B108" s="538"/>
    </row>
    <row r="109" ht="15" customHeight="1" spans="1:2">
      <c r="A109" s="386"/>
      <c r="B109" s="538"/>
    </row>
    <row r="110" ht="15" customHeight="1" spans="1:2">
      <c r="A110" s="386"/>
      <c r="B110" s="538"/>
    </row>
    <row r="111" ht="15" customHeight="1" spans="1:2">
      <c r="A111" s="386"/>
      <c r="B111" s="538"/>
    </row>
    <row r="112" ht="15" customHeight="1" spans="1:2">
      <c r="A112" s="386"/>
      <c r="B112" s="540"/>
    </row>
    <row r="113" ht="86" customHeight="1" spans="1:2">
      <c r="A113" s="386"/>
      <c r="B113" s="706"/>
    </row>
    <row r="114" ht="15" customHeight="1" spans="1:2">
      <c r="A114" s="386"/>
      <c r="B114" s="538"/>
    </row>
    <row r="115" ht="15" customHeight="1" spans="1:2">
      <c r="A115" s="386"/>
      <c r="B115" s="538"/>
    </row>
    <row r="116" ht="15" customHeight="1" spans="1:2">
      <c r="A116" s="386"/>
      <c r="B116" s="538"/>
    </row>
    <row r="117" ht="15" customHeight="1" spans="1:2">
      <c r="A117" s="386"/>
      <c r="B117" s="538"/>
    </row>
    <row r="118" ht="15" customHeight="1" spans="1:2">
      <c r="A118" s="386"/>
      <c r="B118" s="538"/>
    </row>
    <row r="119" ht="15" customHeight="1" spans="1:2">
      <c r="A119" s="386"/>
      <c r="B119" s="538"/>
    </row>
    <row r="120" ht="15" customHeight="1" spans="1:2">
      <c r="A120" s="386"/>
      <c r="B120" s="538"/>
    </row>
    <row r="121" ht="15" customHeight="1" spans="1:2">
      <c r="A121" s="386"/>
      <c r="B121" s="538"/>
    </row>
    <row r="122" ht="15" customHeight="1" spans="1:2">
      <c r="A122" s="386"/>
      <c r="B122" s="538"/>
    </row>
    <row r="123" ht="15" customHeight="1" spans="1:2">
      <c r="A123" s="386"/>
      <c r="B123" s="538"/>
    </row>
    <row r="124" ht="15" customHeight="1" spans="1:2">
      <c r="A124" s="386"/>
      <c r="B124" s="538"/>
    </row>
    <row r="125" ht="15" customHeight="1" spans="1:2">
      <c r="A125" s="386"/>
      <c r="B125" s="538"/>
    </row>
    <row r="126" ht="15" customHeight="1" spans="1:2">
      <c r="A126" s="386"/>
      <c r="B126" s="538"/>
    </row>
    <row r="127" ht="15" customHeight="1" spans="1:2">
      <c r="A127" s="386"/>
      <c r="B127" s="540"/>
    </row>
    <row r="128" ht="15" customHeight="1" spans="1:2">
      <c r="A128" s="386"/>
      <c r="B128" s="540"/>
    </row>
    <row r="129" ht="15" customHeight="1" spans="1:2">
      <c r="A129" s="386"/>
      <c r="B129" s="456"/>
    </row>
    <row r="130" ht="35" customHeight="1" spans="1:2">
      <c r="A130" s="386"/>
      <c r="B130" s="707"/>
    </row>
    <row r="131" ht="15.95" customHeight="1" spans="1:2">
      <c r="A131" s="386"/>
      <c r="B131" s="456"/>
    </row>
    <row r="132" ht="15.95" customHeight="1" spans="1:2">
      <c r="A132" s="386"/>
      <c r="B132" s="456"/>
    </row>
    <row r="133" ht="48" customHeight="1" spans="1:2">
      <c r="A133" s="386"/>
      <c r="B133" s="706"/>
    </row>
    <row r="134" ht="15.95" customHeight="1" spans="1:2">
      <c r="A134" s="386"/>
      <c r="B134" s="456"/>
    </row>
    <row r="135" ht="15.95" customHeight="1" spans="1:2">
      <c r="A135" s="386"/>
      <c r="B135" s="456"/>
    </row>
    <row r="136" ht="15.95" customHeight="1" spans="1:2">
      <c r="A136" s="386"/>
      <c r="B136" s="456"/>
    </row>
    <row r="137" ht="15.95" customHeight="1" spans="1:2">
      <c r="A137" s="386"/>
      <c r="B137" s="456"/>
    </row>
    <row r="138" ht="15.95" customHeight="1" spans="1:2">
      <c r="A138" s="386"/>
      <c r="B138" s="456"/>
    </row>
    <row r="139" ht="15.95" customHeight="1" spans="1:2">
      <c r="A139" s="386"/>
      <c r="B139" s="456"/>
    </row>
    <row r="140" ht="15.95" customHeight="1" spans="1:2">
      <c r="A140" s="386"/>
      <c r="B140" s="456"/>
    </row>
    <row r="141" ht="15.95" customHeight="1" spans="1:2">
      <c r="A141" s="386"/>
      <c r="B141" s="456"/>
    </row>
    <row r="142" ht="15.95" customHeight="1" spans="1:2">
      <c r="A142" s="386"/>
      <c r="B142" s="456"/>
    </row>
    <row r="143" ht="15.95" customHeight="1" spans="1:2">
      <c r="A143" s="386"/>
      <c r="B143" s="456"/>
    </row>
    <row r="144" ht="15.95" customHeight="1" spans="1:2">
      <c r="A144" s="386"/>
      <c r="B144" s="456"/>
    </row>
    <row r="145" ht="15.95" customHeight="1" spans="1:2">
      <c r="A145" s="386"/>
      <c r="B145" s="456"/>
    </row>
    <row r="146" ht="15.95" customHeight="1" spans="1:2">
      <c r="A146" s="386"/>
      <c r="B146" s="456"/>
    </row>
    <row r="147" ht="15.95" customHeight="1" spans="1:2">
      <c r="A147" s="386"/>
      <c r="B147" s="456"/>
    </row>
    <row r="148" ht="15.95" customHeight="1" spans="1:2">
      <c r="A148" s="386"/>
      <c r="B148" s="456"/>
    </row>
    <row r="149" ht="15.95" customHeight="1" spans="1:2">
      <c r="A149" s="386"/>
      <c r="B149" s="456"/>
    </row>
    <row r="150" ht="15.95" customHeight="1" spans="1:2">
      <c r="A150" s="386"/>
      <c r="B150" s="456"/>
    </row>
    <row r="151" ht="15.95" customHeight="1" spans="1:2">
      <c r="A151" s="386"/>
      <c r="B151" s="456"/>
    </row>
    <row r="152" ht="15.95" customHeight="1" spans="1:2">
      <c r="A152" s="386"/>
      <c r="B152" s="456"/>
    </row>
    <row r="153" ht="15.95" customHeight="1" spans="1:2">
      <c r="A153" s="386"/>
      <c r="B153" s="456"/>
    </row>
    <row r="154" ht="15.95" customHeight="1" spans="1:2">
      <c r="A154" s="386"/>
      <c r="B154" s="456"/>
    </row>
    <row r="155" ht="15.95" customHeight="1" spans="1:2">
      <c r="A155" s="386"/>
      <c r="B155" s="456"/>
    </row>
    <row r="156" ht="15.95" customHeight="1" spans="1:2">
      <c r="A156" s="386"/>
      <c r="B156" s="456"/>
    </row>
    <row r="157" ht="15.95" customHeight="1" spans="1:2">
      <c r="A157" s="386"/>
      <c r="B157" s="456"/>
    </row>
    <row r="158" ht="15.95" customHeight="1" spans="1:2">
      <c r="A158" s="386"/>
      <c r="B158" s="456"/>
    </row>
    <row r="159" ht="15.95" customHeight="1" spans="1:2">
      <c r="A159" s="386"/>
      <c r="B159" s="456"/>
    </row>
    <row r="160" ht="15.95" customHeight="1" spans="1:2">
      <c r="A160" s="386"/>
      <c r="B160" s="456"/>
    </row>
    <row r="161" ht="15.95" customHeight="1" spans="1:2">
      <c r="A161" s="386"/>
      <c r="B161" s="456"/>
    </row>
    <row r="162" ht="15.95" customHeight="1" spans="1:2">
      <c r="A162" s="386"/>
      <c r="B162" s="456"/>
    </row>
    <row r="163" ht="15.95" customHeight="1" spans="1:2">
      <c r="A163" s="386"/>
      <c r="B163" s="456"/>
    </row>
    <row r="164" ht="15.95" customHeight="1" spans="1:2">
      <c r="A164" s="386"/>
      <c r="B164" s="456"/>
    </row>
    <row r="165" ht="15.95" customHeight="1" spans="1:2">
      <c r="A165" s="386"/>
      <c r="B165" s="456"/>
    </row>
    <row r="166" ht="15.95" customHeight="1" spans="1:2">
      <c r="A166" s="386"/>
      <c r="B166" s="456"/>
    </row>
    <row r="167" ht="15.95" customHeight="1" spans="1:2">
      <c r="A167" s="386"/>
      <c r="B167" s="537"/>
    </row>
    <row r="168" ht="22" customHeight="1" spans="1:2">
      <c r="A168" s="708"/>
      <c r="B168" s="422"/>
    </row>
    <row r="169" ht="27" customHeight="1" spans="1:3">
      <c r="A169" s="386" t="s">
        <v>574</v>
      </c>
      <c r="B169" s="709"/>
      <c r="C169" s="424"/>
    </row>
    <row r="170" ht="27" customHeight="1" spans="1:3">
      <c r="A170" s="386"/>
      <c r="B170" s="710"/>
      <c r="C170" s="424"/>
    </row>
    <row r="171" ht="38" customHeight="1" spans="1:3">
      <c r="A171" s="386"/>
      <c r="B171" s="711"/>
      <c r="C171" s="424"/>
    </row>
    <row r="172" ht="15.95" customHeight="1" spans="1:3">
      <c r="A172" s="386"/>
      <c r="B172" s="712"/>
      <c r="C172" s="424"/>
    </row>
    <row r="173" ht="15.95" customHeight="1" spans="1:3">
      <c r="A173" s="386"/>
      <c r="B173" s="712"/>
      <c r="C173" s="424"/>
    </row>
    <row r="174" ht="15.95" customHeight="1" spans="1:3">
      <c r="A174" s="386"/>
      <c r="B174" s="507"/>
      <c r="C174" s="424"/>
    </row>
    <row r="175" ht="15.95" customHeight="1" spans="1:3">
      <c r="A175" s="386"/>
      <c r="B175" s="507"/>
      <c r="C175" s="424"/>
    </row>
    <row r="176" ht="15.95" customHeight="1" spans="1:3">
      <c r="A176" s="386"/>
      <c r="B176" s="713"/>
      <c r="C176" s="424"/>
    </row>
    <row r="177" ht="15.95" customHeight="1" spans="1:3">
      <c r="A177" s="386"/>
      <c r="B177" s="506"/>
      <c r="C177" s="424"/>
    </row>
    <row r="178" ht="15.95" customHeight="1" spans="1:3">
      <c r="A178" s="386"/>
      <c r="B178" s="507"/>
      <c r="C178" s="424"/>
    </row>
    <row r="179" ht="15.95" customHeight="1" spans="1:3">
      <c r="A179" s="386"/>
      <c r="B179" s="507"/>
      <c r="C179" s="424"/>
    </row>
    <row r="180" ht="15.95" customHeight="1" spans="1:3">
      <c r="A180" s="386"/>
      <c r="B180" s="507"/>
      <c r="C180" s="424"/>
    </row>
    <row r="181" ht="15.95" customHeight="1" spans="1:3">
      <c r="A181" s="386"/>
      <c r="B181" s="507"/>
      <c r="C181" s="424"/>
    </row>
    <row r="182" ht="15.95" customHeight="1" spans="1:3">
      <c r="A182" s="386"/>
      <c r="B182" s="507"/>
      <c r="C182" s="424"/>
    </row>
    <row r="183" ht="15.95" customHeight="1" spans="1:3">
      <c r="A183" s="386"/>
      <c r="B183" s="507"/>
      <c r="C183" s="424"/>
    </row>
    <row r="184" ht="15.95" customHeight="1" spans="1:3">
      <c r="A184" s="386"/>
      <c r="B184" s="507"/>
      <c r="C184" s="424"/>
    </row>
    <row r="185" ht="15.95" customHeight="1" spans="1:3">
      <c r="A185" s="386"/>
      <c r="B185" s="507"/>
      <c r="C185" s="424"/>
    </row>
    <row r="186" ht="15.95" customHeight="1" spans="1:3">
      <c r="A186" s="386"/>
      <c r="B186" s="507"/>
      <c r="C186" s="424"/>
    </row>
    <row r="187" ht="15.95" customHeight="1" spans="1:3">
      <c r="A187" s="386"/>
      <c r="B187" s="507"/>
      <c r="C187" s="424"/>
    </row>
    <row r="188" ht="15.95" customHeight="1" spans="1:3">
      <c r="A188" s="386"/>
      <c r="B188" s="507"/>
      <c r="C188" s="424"/>
    </row>
    <row r="189" ht="15.95" customHeight="1" spans="1:3">
      <c r="A189" s="386"/>
      <c r="B189" s="507"/>
      <c r="C189" s="424"/>
    </row>
    <row r="190" ht="15.95" customHeight="1" spans="1:3">
      <c r="A190" s="386"/>
      <c r="B190" s="507"/>
      <c r="C190" s="424"/>
    </row>
    <row r="191" ht="15.95" customHeight="1" spans="1:3">
      <c r="A191" s="386"/>
      <c r="B191" s="507"/>
      <c r="C191" s="424"/>
    </row>
    <row r="192" ht="15.95" customHeight="1" spans="1:3">
      <c r="A192" s="386"/>
      <c r="B192" s="507"/>
      <c r="C192" s="424"/>
    </row>
    <row r="193" ht="15.95" customHeight="1"/>
    <row r="194" ht="15.95" customHeight="1"/>
    <row r="195" ht="15.95" customHeight="1"/>
    <row r="196" ht="15.95" customHeight="1"/>
    <row r="197" ht="15.95" customHeight="1"/>
    <row r="198" ht="15.95" customHeight="1"/>
    <row r="199" ht="15.95" customHeight="1"/>
    <row r="200" ht="15.95" customHeight="1"/>
    <row r="201" ht="15.95" customHeight="1"/>
    <row r="202" ht="15.95" customHeight="1"/>
    <row r="203" ht="15.95" customHeight="1"/>
    <row r="204" ht="15.95" customHeight="1"/>
    <row r="205" ht="15.95" customHeight="1"/>
    <row r="206" ht="15.95" customHeight="1"/>
    <row r="207" ht="15.95" customHeight="1"/>
    <row r="208" ht="15.95" customHeight="1"/>
    <row r="209" ht="15.95" customHeight="1"/>
    <row r="210" ht="15.95" customHeight="1"/>
    <row r="211" ht="15.95" customHeight="1"/>
    <row r="212" ht="15.95" customHeight="1"/>
    <row r="213" ht="15.95" customHeight="1"/>
    <row r="214" ht="15.95" customHeight="1"/>
    <row r="215" ht="15.95" customHeight="1"/>
    <row r="216" ht="15.95" customHeight="1"/>
    <row r="217" ht="15.95" customHeight="1"/>
    <row r="218" ht="15.95" customHeight="1"/>
    <row r="219" ht="15.95" customHeight="1"/>
    <row r="220" ht="15.95" customHeight="1"/>
    <row r="221" ht="15.95" customHeight="1"/>
    <row r="222" ht="15.95" customHeight="1"/>
    <row r="223" ht="15.95" customHeight="1"/>
    <row r="224" ht="15.95" customHeight="1"/>
    <row r="225" ht="15.95" customHeight="1"/>
    <row r="226" ht="15.95" customHeight="1"/>
    <row r="227" ht="15.95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hyperlinks>
    <hyperlink ref="D1" location="目录!A1" display="返回"/>
  </hyperlinks>
  <pageMargins left="0.75" right="0.75" top="1" bottom="1" header="0.5" footer="0.5"/>
  <pageSetup paperSize="9" scale="29" orientation="portrait"/>
  <headerFooter alignWithMargins="0"/>
  <rowBreaks count="1" manualBreakCount="1">
    <brk id="131" max="19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tabColor rgb="FF00B050"/>
  </sheetPr>
  <dimension ref="A1:D153"/>
  <sheetViews>
    <sheetView view="pageBreakPreview" zoomScaleNormal="100" topLeftCell="A43" workbookViewId="0">
      <selection activeCell="B65" sqref="B65"/>
    </sheetView>
  </sheetViews>
  <sheetFormatPr defaultColWidth="9" defaultRowHeight="14.25" outlineLevelCol="3"/>
  <cols>
    <col min="1" max="1" width="16.625" customWidth="1"/>
    <col min="2" max="2" width="84.625" style="383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.95" customHeight="1" spans="1:2">
      <c r="A2" s="656" t="s">
        <v>575</v>
      </c>
      <c r="B2" s="370" t="s">
        <v>576</v>
      </c>
    </row>
    <row r="3" ht="15.95" customHeight="1" spans="1:2">
      <c r="A3" s="657"/>
      <c r="B3" s="679"/>
    </row>
    <row r="4" ht="15.95" customHeight="1" spans="1:2">
      <c r="A4" s="657"/>
      <c r="B4" s="680"/>
    </row>
    <row r="5" ht="15.95" customHeight="1" spans="1:2">
      <c r="A5" s="657"/>
      <c r="B5" s="680"/>
    </row>
    <row r="6" ht="15.95" customHeight="1" spans="1:2">
      <c r="A6" s="657"/>
      <c r="B6" s="680"/>
    </row>
    <row r="7" ht="15.95" customHeight="1" spans="1:2">
      <c r="A7" s="657"/>
      <c r="B7" s="680"/>
    </row>
    <row r="8" ht="15.95" customHeight="1" spans="1:2">
      <c r="A8" s="657"/>
      <c r="B8" s="680"/>
    </row>
    <row r="9" ht="15.95" customHeight="1" spans="1:2">
      <c r="A9" s="657"/>
      <c r="B9" s="680"/>
    </row>
    <row r="10" ht="15.95" customHeight="1" spans="1:2">
      <c r="A10" s="657"/>
      <c r="B10" s="680"/>
    </row>
    <row r="11" ht="15.95" customHeight="1" spans="1:2">
      <c r="A11" s="657"/>
      <c r="B11" s="680"/>
    </row>
    <row r="12" ht="15.95" customHeight="1" spans="1:2">
      <c r="A12" s="657"/>
      <c r="B12" s="680"/>
    </row>
    <row r="13" ht="15.95" customHeight="1" spans="1:2">
      <c r="A13" s="657"/>
      <c r="B13" s="680"/>
    </row>
    <row r="14" ht="15.95" customHeight="1" spans="1:2">
      <c r="A14" s="657"/>
      <c r="B14" s="680"/>
    </row>
    <row r="15" ht="15.95" customHeight="1" spans="1:2">
      <c r="A15" s="657"/>
      <c r="B15" s="680"/>
    </row>
    <row r="16" ht="15.95" customHeight="1" spans="1:2">
      <c r="A16" s="657"/>
      <c r="B16" s="680"/>
    </row>
    <row r="17" ht="15.95" customHeight="1" spans="1:2">
      <c r="A17" s="657"/>
      <c r="B17" s="680"/>
    </row>
    <row r="18" ht="15.95" customHeight="1" spans="1:2">
      <c r="A18" s="657"/>
      <c r="B18" s="370" t="s">
        <v>577</v>
      </c>
    </row>
    <row r="19" ht="15.95" customHeight="1" spans="1:2">
      <c r="A19" s="657"/>
      <c r="B19" s="370" t="s">
        <v>578</v>
      </c>
    </row>
    <row r="20" ht="15.95" customHeight="1" spans="1:2">
      <c r="A20" s="657"/>
      <c r="B20" s="370" t="s">
        <v>579</v>
      </c>
    </row>
    <row r="21" ht="15.95" customHeight="1" spans="1:2">
      <c r="A21" s="657"/>
      <c r="B21" s="370"/>
    </row>
    <row r="22" ht="15.95" customHeight="1" spans="1:2">
      <c r="A22" s="657"/>
      <c r="B22" s="681"/>
    </row>
    <row r="23" ht="15.95" customHeight="1" spans="1:2">
      <c r="A23" s="657"/>
      <c r="B23" s="682"/>
    </row>
    <row r="24" ht="15.95" customHeight="1" spans="1:2">
      <c r="A24" s="657"/>
      <c r="B24" s="397"/>
    </row>
    <row r="25" ht="15.95" customHeight="1" spans="1:2">
      <c r="A25" s="657"/>
      <c r="B25" s="398"/>
    </row>
    <row r="26" ht="15.95" customHeight="1" spans="1:2">
      <c r="A26" s="657"/>
      <c r="B26" s="398"/>
    </row>
    <row r="27" ht="15.95" customHeight="1" spans="1:2">
      <c r="A27" s="657"/>
      <c r="B27" s="398"/>
    </row>
    <row r="28" ht="15.95" customHeight="1" spans="1:2">
      <c r="A28" s="657"/>
      <c r="B28" s="398"/>
    </row>
    <row r="29" ht="15.95" customHeight="1" spans="1:2">
      <c r="A29" s="657"/>
      <c r="B29" s="398"/>
    </row>
    <row r="30" ht="15.95" customHeight="1" spans="1:2">
      <c r="A30" s="657"/>
      <c r="B30" s="398"/>
    </row>
    <row r="31" ht="15.95" customHeight="1" spans="1:2">
      <c r="A31" s="657"/>
      <c r="B31" s="398"/>
    </row>
    <row r="32" ht="15.95" customHeight="1" spans="1:2">
      <c r="A32" s="657"/>
      <c r="B32" s="398"/>
    </row>
    <row r="33" ht="15.95" customHeight="1" spans="1:2">
      <c r="A33" s="657"/>
      <c r="B33" s="398"/>
    </row>
    <row r="34" ht="15.95" customHeight="1" spans="1:2">
      <c r="A34" s="657"/>
      <c r="B34" s="398"/>
    </row>
    <row r="35" ht="15.95" customHeight="1" spans="1:2">
      <c r="A35" s="657"/>
      <c r="B35" s="398"/>
    </row>
    <row r="36" ht="15.95" customHeight="1" spans="1:2">
      <c r="A36" s="657"/>
      <c r="B36" s="398"/>
    </row>
    <row r="37" ht="15.95" customHeight="1" spans="1:2">
      <c r="A37" s="657"/>
      <c r="B37" s="398"/>
    </row>
    <row r="38" ht="15.95" customHeight="1" spans="1:2">
      <c r="A38" s="657"/>
      <c r="B38" s="398"/>
    </row>
    <row r="39" ht="15.95" customHeight="1" spans="1:2">
      <c r="A39" s="657"/>
      <c r="B39" s="398"/>
    </row>
    <row r="40" ht="15.95" customHeight="1" spans="1:2">
      <c r="A40" s="657"/>
      <c r="B40" s="398"/>
    </row>
    <row r="41" ht="15.95" customHeight="1" spans="1:2">
      <c r="A41" s="657"/>
      <c r="B41" s="398"/>
    </row>
    <row r="42" ht="15.95" customHeight="1" spans="1:2">
      <c r="A42" s="657"/>
      <c r="B42" s="398"/>
    </row>
    <row r="43" ht="15.95" customHeight="1" spans="1:2">
      <c r="A43" s="657"/>
      <c r="B43" s="398"/>
    </row>
    <row r="44" ht="15.95" customHeight="1" spans="1:2">
      <c r="A44" s="657"/>
      <c r="B44" s="398"/>
    </row>
    <row r="45" ht="15.95" customHeight="1" spans="1:2">
      <c r="A45" s="657"/>
      <c r="B45" s="399"/>
    </row>
    <row r="46" ht="15.95" customHeight="1" spans="1:2">
      <c r="A46" s="657"/>
      <c r="B46" s="399"/>
    </row>
    <row r="47" ht="15.95" customHeight="1" spans="1:2">
      <c r="A47" s="657"/>
      <c r="B47" s="399"/>
    </row>
    <row r="48" ht="15.95" customHeight="1" spans="1:2">
      <c r="A48" s="683"/>
      <c r="B48" s="674"/>
    </row>
    <row r="49" ht="15.95" customHeight="1" spans="1:2">
      <c r="A49" s="683"/>
      <c r="B49" s="674"/>
    </row>
    <row r="50" ht="15.95" customHeight="1" spans="1:2">
      <c r="A50" s="683"/>
      <c r="B50" s="674"/>
    </row>
    <row r="51" ht="15.95" customHeight="1" spans="1:2">
      <c r="A51" s="683"/>
      <c r="B51" s="674"/>
    </row>
    <row r="52" ht="15.95" customHeight="1" spans="1:2">
      <c r="A52" s="683"/>
      <c r="B52" s="674"/>
    </row>
    <row r="53" ht="15.95" customHeight="1" spans="1:2">
      <c r="A53" s="683"/>
      <c r="B53" s="674"/>
    </row>
    <row r="54" ht="15.95" customHeight="1" spans="1:2">
      <c r="A54" s="683"/>
      <c r="B54" s="674"/>
    </row>
    <row r="55" ht="15.95" customHeight="1" spans="1:2">
      <c r="A55" s="683"/>
      <c r="B55" s="674"/>
    </row>
    <row r="56" ht="15.95" customHeight="1" spans="1:2">
      <c r="A56" s="683"/>
      <c r="B56" s="674"/>
    </row>
    <row r="57" ht="15.95" customHeight="1" spans="1:2">
      <c r="A57" s="683"/>
      <c r="B57" s="674"/>
    </row>
    <row r="58" ht="15.95" customHeight="1" spans="1:2">
      <c r="A58" s="683"/>
      <c r="B58" s="674"/>
    </row>
    <row r="59" ht="15.95" customHeight="1" spans="1:2">
      <c r="A59" s="683"/>
      <c r="B59" s="674"/>
    </row>
    <row r="60" ht="15.95" customHeight="1" spans="1:2">
      <c r="A60" s="683"/>
      <c r="B60" s="684"/>
    </row>
    <row r="61" ht="64" customHeight="1" spans="1:2">
      <c r="A61" s="657"/>
      <c r="B61" s="685" t="s">
        <v>580</v>
      </c>
    </row>
    <row r="62" ht="15.95" customHeight="1" spans="1:2">
      <c r="A62" s="657"/>
      <c r="B62" s="603" t="s">
        <v>581</v>
      </c>
    </row>
    <row r="63" ht="15.95" customHeight="1" spans="1:2">
      <c r="A63" s="657"/>
      <c r="B63" s="603" t="s">
        <v>582</v>
      </c>
    </row>
    <row r="64" ht="15.95" customHeight="1" spans="1:2">
      <c r="A64" s="657"/>
      <c r="B64" s="370"/>
    </row>
    <row r="65" ht="15.95" customHeight="1" spans="1:2">
      <c r="A65" s="657"/>
      <c r="B65" s="370"/>
    </row>
    <row r="66" ht="15.95" customHeight="1" spans="1:2">
      <c r="A66" s="657"/>
      <c r="B66" s="370"/>
    </row>
    <row r="67" ht="15.95" customHeight="1" spans="1:2">
      <c r="A67" s="657"/>
      <c r="B67" s="370"/>
    </row>
    <row r="68" ht="15.95" customHeight="1" spans="1:2">
      <c r="A68" s="657"/>
      <c r="B68" s="370"/>
    </row>
    <row r="69" ht="15.95" customHeight="1" spans="1:2">
      <c r="A69" s="657"/>
      <c r="B69" s="370"/>
    </row>
    <row r="70" ht="15.95" customHeight="1" spans="1:2">
      <c r="A70" s="657"/>
      <c r="B70" s="370"/>
    </row>
    <row r="71" ht="15.95" customHeight="1" spans="1:2">
      <c r="A71" s="657"/>
      <c r="B71" s="370"/>
    </row>
    <row r="72" ht="8.1" customHeight="1" spans="1:2">
      <c r="A72" s="686"/>
      <c r="B72" s="687"/>
    </row>
    <row r="73" ht="15.95" customHeight="1" spans="1:2">
      <c r="A73" s="688" t="s">
        <v>583</v>
      </c>
      <c r="B73" s="373"/>
    </row>
    <row r="74" ht="15.95" customHeight="1" spans="1:2">
      <c r="A74" s="688"/>
      <c r="B74" s="466"/>
    </row>
    <row r="75" ht="15.95" customHeight="1" spans="1:2">
      <c r="A75" s="688"/>
      <c r="B75" s="466"/>
    </row>
    <row r="76" ht="15.95" customHeight="1" spans="1:2">
      <c r="A76" s="688"/>
      <c r="B76" s="466"/>
    </row>
    <row r="77" ht="15.95" customHeight="1" spans="1:2">
      <c r="A77" s="688"/>
      <c r="B77" s="466"/>
    </row>
    <row r="78" ht="15.95" customHeight="1" spans="1:2">
      <c r="A78" s="688"/>
      <c r="B78" s="538"/>
    </row>
    <row r="79" ht="15.95" customHeight="1" spans="1:2">
      <c r="A79" s="688"/>
      <c r="B79" s="538"/>
    </row>
    <row r="80" ht="15.95" customHeight="1" spans="1:2">
      <c r="A80" s="688"/>
      <c r="B80" s="538"/>
    </row>
    <row r="81" ht="15.95" customHeight="1" spans="1:2">
      <c r="A81" s="688"/>
      <c r="B81" s="538"/>
    </row>
    <row r="82" ht="15.95" customHeight="1" spans="1:2">
      <c r="A82" s="688"/>
      <c r="B82" s="538"/>
    </row>
    <row r="83" ht="15.95" customHeight="1" spans="1:2">
      <c r="A83" s="688"/>
      <c r="B83" s="538"/>
    </row>
    <row r="84" ht="15.95" customHeight="1" spans="1:2">
      <c r="A84" s="688"/>
      <c r="B84" s="538"/>
    </row>
    <row r="85" ht="15.95" customHeight="1" spans="1:2">
      <c r="A85" s="688"/>
      <c r="B85" s="538"/>
    </row>
    <row r="86" ht="15.95" customHeight="1" spans="1:2">
      <c r="A86" s="688"/>
      <c r="B86" s="538"/>
    </row>
    <row r="87" ht="15.95" customHeight="1" spans="1:2">
      <c r="A87" s="688"/>
      <c r="B87" s="538"/>
    </row>
    <row r="88" ht="15.95" customHeight="1" spans="1:2">
      <c r="A88" s="688"/>
      <c r="B88" s="538"/>
    </row>
    <row r="89" ht="15.95" customHeight="1" spans="1:2">
      <c r="A89" s="688"/>
      <c r="B89" s="538"/>
    </row>
    <row r="90" ht="15.95" customHeight="1" spans="1:2">
      <c r="A90" s="688"/>
      <c r="B90" s="538"/>
    </row>
    <row r="91" ht="15.95" customHeight="1" spans="1:2">
      <c r="A91" s="688"/>
      <c r="B91" s="538"/>
    </row>
    <row r="92" ht="15.95" customHeight="1" spans="1:2">
      <c r="A92" s="688"/>
      <c r="B92" s="538"/>
    </row>
    <row r="93" ht="15.95" customHeight="1" spans="1:2">
      <c r="A93" s="688"/>
      <c r="B93" s="538"/>
    </row>
    <row r="94" ht="15.95" customHeight="1" spans="1:2">
      <c r="A94" s="688"/>
      <c r="B94" s="538"/>
    </row>
    <row r="95" ht="15.95" customHeight="1" spans="1:2">
      <c r="A95" s="688"/>
      <c r="B95" s="538"/>
    </row>
    <row r="96" ht="8.1" customHeight="1" spans="1:2">
      <c r="A96" s="689"/>
      <c r="B96" s="690"/>
    </row>
    <row r="97" ht="15.95" customHeight="1" spans="1:2">
      <c r="A97" s="553"/>
      <c r="B97" s="691"/>
    </row>
    <row r="98" ht="15.95" customHeight="1" spans="1:2">
      <c r="A98" s="553"/>
      <c r="B98" s="691"/>
    </row>
    <row r="99" ht="15.95" customHeight="1" spans="2:2">
      <c r="B99" s="627"/>
    </row>
    <row r="100" ht="15.95" customHeight="1" spans="2:2">
      <c r="B100" s="627"/>
    </row>
    <row r="101" ht="15.95" customHeight="1" spans="2:2">
      <c r="B101" s="627"/>
    </row>
    <row r="102" ht="15.95" customHeight="1" spans="2:2">
      <c r="B102" s="627"/>
    </row>
    <row r="103" ht="15.95" customHeight="1" spans="2:2">
      <c r="B103" s="627"/>
    </row>
    <row r="104" ht="15.95" customHeight="1" spans="2:2">
      <c r="B104" s="627"/>
    </row>
    <row r="105" ht="15.95" customHeight="1" spans="2:2">
      <c r="B105" s="627"/>
    </row>
    <row r="106" ht="15.95" customHeight="1" spans="2:2">
      <c r="B106" s="627"/>
    </row>
    <row r="107" ht="15.95" customHeight="1" spans="2:2">
      <c r="B107" s="627"/>
    </row>
    <row r="108" ht="15.95" customHeight="1" spans="2:2">
      <c r="B108" s="627"/>
    </row>
    <row r="109" ht="15.95" customHeight="1" spans="2:2">
      <c r="B109" s="627"/>
    </row>
    <row r="110" ht="15.95" customHeight="1" spans="2:2">
      <c r="B110" s="627"/>
    </row>
    <row r="111" ht="15.95" customHeight="1" spans="2:2">
      <c r="B111" s="627"/>
    </row>
    <row r="112" ht="15.95" customHeight="1" spans="2:2">
      <c r="B112" s="627"/>
    </row>
    <row r="113" ht="15.95" customHeight="1" spans="2:2">
      <c r="B113" s="627"/>
    </row>
    <row r="114" ht="15.95" customHeight="1" spans="2:2">
      <c r="B114" s="627"/>
    </row>
    <row r="115" ht="15.95" customHeight="1" spans="2:2">
      <c r="B115" s="627"/>
    </row>
    <row r="116" ht="15.95" customHeight="1" spans="2:2">
      <c r="B116" s="627"/>
    </row>
    <row r="117" ht="15.95" customHeight="1" spans="2:2">
      <c r="B117" s="627"/>
    </row>
    <row r="118" ht="15.95" customHeight="1" spans="2:2">
      <c r="B118" s="627"/>
    </row>
    <row r="119" ht="15.95" customHeight="1" spans="2:2">
      <c r="B119" s="627"/>
    </row>
    <row r="120" ht="15.95" customHeight="1" spans="2:2">
      <c r="B120" s="627"/>
    </row>
    <row r="121" ht="15.95" customHeight="1" spans="2:2">
      <c r="B121" s="627"/>
    </row>
    <row r="122" ht="15.95" customHeight="1" spans="2:2">
      <c r="B122" s="627"/>
    </row>
    <row r="123" ht="15.95" customHeight="1" spans="2:2">
      <c r="B123" s="627"/>
    </row>
    <row r="124" ht="15.95" customHeight="1" spans="2:2">
      <c r="B124" s="627"/>
    </row>
    <row r="125" ht="15.95" customHeight="1" spans="2:2">
      <c r="B125" s="627"/>
    </row>
    <row r="126" ht="15.95" customHeight="1" spans="2:2">
      <c r="B126" s="627"/>
    </row>
    <row r="127" ht="15.95" customHeight="1" spans="2:2">
      <c r="B127" s="627"/>
    </row>
    <row r="128" ht="15.95" customHeight="1" spans="2:2">
      <c r="B128" s="627"/>
    </row>
    <row r="129" ht="15.95" customHeight="1" spans="2:2">
      <c r="B129" s="627"/>
    </row>
    <row r="130" ht="15.95" customHeight="1" spans="2:2">
      <c r="B130" s="627"/>
    </row>
    <row r="131" ht="15.95" customHeight="1" spans="2:2">
      <c r="B131" s="627"/>
    </row>
    <row r="132" ht="15.95" customHeight="1" spans="2:2">
      <c r="B132" s="627"/>
    </row>
    <row r="133" ht="15.95" customHeight="1" spans="2:2">
      <c r="B133" s="627"/>
    </row>
    <row r="134" ht="15.95" customHeight="1" spans="2:2">
      <c r="B134" s="627"/>
    </row>
    <row r="135" ht="15.95" customHeight="1" spans="2:2">
      <c r="B135" s="627"/>
    </row>
    <row r="136" ht="15.95" customHeight="1" spans="2:2">
      <c r="B136" s="627"/>
    </row>
    <row r="137" ht="15.95" customHeight="1" spans="2:2">
      <c r="B137" s="627"/>
    </row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</sheetData>
  <mergeCells count="6">
    <mergeCell ref="A2:A71"/>
    <mergeCell ref="A73:A95"/>
    <mergeCell ref="B3:B17"/>
    <mergeCell ref="B24:B45"/>
    <mergeCell ref="B48:B60"/>
    <mergeCell ref="B73:B95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>
    <tabColor rgb="FF00B050"/>
  </sheetPr>
  <dimension ref="A1:L50"/>
  <sheetViews>
    <sheetView view="pageBreakPreview" zoomScale="70" zoomScaleNormal="100" workbookViewId="0">
      <selection activeCell="K38" sqref="K38"/>
    </sheetView>
  </sheetViews>
  <sheetFormatPr defaultColWidth="9" defaultRowHeight="14.25"/>
  <cols>
    <col min="1" max="3" width="16.625" style="109" customWidth="1"/>
    <col min="4" max="4" width="31.9583333333333" style="109" customWidth="1"/>
    <col min="5" max="5" width="16.625" style="109" customWidth="1"/>
    <col min="6" max="6" width="31.1333333333333" style="109" customWidth="1"/>
    <col min="7" max="7" width="44.7666666666667" style="109" customWidth="1"/>
    <col min="8" max="8" width="43.4" style="109" customWidth="1"/>
    <col min="9" max="9" width="18.4083333333333" style="109" customWidth="1"/>
    <col min="10" max="10" width="17.275" style="109" customWidth="1"/>
    <col min="11" max="11" width="25.175" style="109" customWidth="1"/>
    <col min="12" max="12" width="24.9916666666667" style="109" customWidth="1"/>
    <col min="13" max="260" width="9" style="109"/>
    <col min="261" max="261" width="16.625" style="109" customWidth="1"/>
    <col min="262" max="262" width="84.625" style="109" customWidth="1"/>
    <col min="263" max="516" width="9" style="109"/>
    <col min="517" max="517" width="16.625" style="109" customWidth="1"/>
    <col min="518" max="518" width="84.625" style="109" customWidth="1"/>
    <col min="519" max="772" width="9" style="109"/>
    <col min="773" max="773" width="16.625" style="109" customWidth="1"/>
    <col min="774" max="774" width="84.625" style="109" customWidth="1"/>
    <col min="775" max="1028" width="9" style="109"/>
    <col min="1029" max="1029" width="16.625" style="109" customWidth="1"/>
    <col min="1030" max="1030" width="84.625" style="109" customWidth="1"/>
    <col min="1031" max="1284" width="9" style="109"/>
    <col min="1285" max="1285" width="16.625" style="109" customWidth="1"/>
    <col min="1286" max="1286" width="84.625" style="109" customWidth="1"/>
    <col min="1287" max="1540" width="9" style="109"/>
    <col min="1541" max="1541" width="16.625" style="109" customWidth="1"/>
    <col min="1542" max="1542" width="84.625" style="109" customWidth="1"/>
    <col min="1543" max="1796" width="9" style="109"/>
    <col min="1797" max="1797" width="16.625" style="109" customWidth="1"/>
    <col min="1798" max="1798" width="84.625" style="109" customWidth="1"/>
    <col min="1799" max="2052" width="9" style="109"/>
    <col min="2053" max="2053" width="16.625" style="109" customWidth="1"/>
    <col min="2054" max="2054" width="84.625" style="109" customWidth="1"/>
    <col min="2055" max="2308" width="9" style="109"/>
    <col min="2309" max="2309" width="16.625" style="109" customWidth="1"/>
    <col min="2310" max="2310" width="84.625" style="109" customWidth="1"/>
    <col min="2311" max="2564" width="9" style="109"/>
    <col min="2565" max="2565" width="16.625" style="109" customWidth="1"/>
    <col min="2566" max="2566" width="84.625" style="109" customWidth="1"/>
    <col min="2567" max="2820" width="9" style="109"/>
    <col min="2821" max="2821" width="16.625" style="109" customWidth="1"/>
    <col min="2822" max="2822" width="84.625" style="109" customWidth="1"/>
    <col min="2823" max="3076" width="9" style="109"/>
    <col min="3077" max="3077" width="16.625" style="109" customWidth="1"/>
    <col min="3078" max="3078" width="84.625" style="109" customWidth="1"/>
    <col min="3079" max="3332" width="9" style="109"/>
    <col min="3333" max="3333" width="16.625" style="109" customWidth="1"/>
    <col min="3334" max="3334" width="84.625" style="109" customWidth="1"/>
    <col min="3335" max="3588" width="9" style="109"/>
    <col min="3589" max="3589" width="16.625" style="109" customWidth="1"/>
    <col min="3590" max="3590" width="84.625" style="109" customWidth="1"/>
    <col min="3591" max="3844" width="9" style="109"/>
    <col min="3845" max="3845" width="16.625" style="109" customWidth="1"/>
    <col min="3846" max="3846" width="84.625" style="109" customWidth="1"/>
    <col min="3847" max="4100" width="9" style="109"/>
    <col min="4101" max="4101" width="16.625" style="109" customWidth="1"/>
    <col min="4102" max="4102" width="84.625" style="109" customWidth="1"/>
    <col min="4103" max="4356" width="9" style="109"/>
    <col min="4357" max="4357" width="16.625" style="109" customWidth="1"/>
    <col min="4358" max="4358" width="84.625" style="109" customWidth="1"/>
    <col min="4359" max="4612" width="9" style="109"/>
    <col min="4613" max="4613" width="16.625" style="109" customWidth="1"/>
    <col min="4614" max="4614" width="84.625" style="109" customWidth="1"/>
    <col min="4615" max="4868" width="9" style="109"/>
    <col min="4869" max="4869" width="16.625" style="109" customWidth="1"/>
    <col min="4870" max="4870" width="84.625" style="109" customWidth="1"/>
    <col min="4871" max="5124" width="9" style="109"/>
    <col min="5125" max="5125" width="16.625" style="109" customWidth="1"/>
    <col min="5126" max="5126" width="84.625" style="109" customWidth="1"/>
    <col min="5127" max="5380" width="9" style="109"/>
    <col min="5381" max="5381" width="16.625" style="109" customWidth="1"/>
    <col min="5382" max="5382" width="84.625" style="109" customWidth="1"/>
    <col min="5383" max="5636" width="9" style="109"/>
    <col min="5637" max="5637" width="16.625" style="109" customWidth="1"/>
    <col min="5638" max="5638" width="84.625" style="109" customWidth="1"/>
    <col min="5639" max="5892" width="9" style="109"/>
    <col min="5893" max="5893" width="16.625" style="109" customWidth="1"/>
    <col min="5894" max="5894" width="84.625" style="109" customWidth="1"/>
    <col min="5895" max="6148" width="9" style="109"/>
    <col min="6149" max="6149" width="16.625" style="109" customWidth="1"/>
    <col min="6150" max="6150" width="84.625" style="109" customWidth="1"/>
    <col min="6151" max="6404" width="9" style="109"/>
    <col min="6405" max="6405" width="16.625" style="109" customWidth="1"/>
    <col min="6406" max="6406" width="84.625" style="109" customWidth="1"/>
    <col min="6407" max="6660" width="9" style="109"/>
    <col min="6661" max="6661" width="16.625" style="109" customWidth="1"/>
    <col min="6662" max="6662" width="84.625" style="109" customWidth="1"/>
    <col min="6663" max="6916" width="9" style="109"/>
    <col min="6917" max="6917" width="16.625" style="109" customWidth="1"/>
    <col min="6918" max="6918" width="84.625" style="109" customWidth="1"/>
    <col min="6919" max="7172" width="9" style="109"/>
    <col min="7173" max="7173" width="16.625" style="109" customWidth="1"/>
    <col min="7174" max="7174" width="84.625" style="109" customWidth="1"/>
    <col min="7175" max="7428" width="9" style="109"/>
    <col min="7429" max="7429" width="16.625" style="109" customWidth="1"/>
    <col min="7430" max="7430" width="84.625" style="109" customWidth="1"/>
    <col min="7431" max="7684" width="9" style="109"/>
    <col min="7685" max="7685" width="16.625" style="109" customWidth="1"/>
    <col min="7686" max="7686" width="84.625" style="109" customWidth="1"/>
    <col min="7687" max="7940" width="9" style="109"/>
    <col min="7941" max="7941" width="16.625" style="109" customWidth="1"/>
    <col min="7942" max="7942" width="84.625" style="109" customWidth="1"/>
    <col min="7943" max="8196" width="9" style="109"/>
    <col min="8197" max="8197" width="16.625" style="109" customWidth="1"/>
    <col min="8198" max="8198" width="84.625" style="109" customWidth="1"/>
    <col min="8199" max="8452" width="9" style="109"/>
    <col min="8453" max="8453" width="16.625" style="109" customWidth="1"/>
    <col min="8454" max="8454" width="84.625" style="109" customWidth="1"/>
    <col min="8455" max="8708" width="9" style="109"/>
    <col min="8709" max="8709" width="16.625" style="109" customWidth="1"/>
    <col min="8710" max="8710" width="84.625" style="109" customWidth="1"/>
    <col min="8711" max="8964" width="9" style="109"/>
    <col min="8965" max="8965" width="16.625" style="109" customWidth="1"/>
    <col min="8966" max="8966" width="84.625" style="109" customWidth="1"/>
    <col min="8967" max="9220" width="9" style="109"/>
    <col min="9221" max="9221" width="16.625" style="109" customWidth="1"/>
    <col min="9222" max="9222" width="84.625" style="109" customWidth="1"/>
    <col min="9223" max="9476" width="9" style="109"/>
    <col min="9477" max="9477" width="16.625" style="109" customWidth="1"/>
    <col min="9478" max="9478" width="84.625" style="109" customWidth="1"/>
    <col min="9479" max="9732" width="9" style="109"/>
    <col min="9733" max="9733" width="16.625" style="109" customWidth="1"/>
    <col min="9734" max="9734" width="84.625" style="109" customWidth="1"/>
    <col min="9735" max="9988" width="9" style="109"/>
    <col min="9989" max="9989" width="16.625" style="109" customWidth="1"/>
    <col min="9990" max="9990" width="84.625" style="109" customWidth="1"/>
    <col min="9991" max="10244" width="9" style="109"/>
    <col min="10245" max="10245" width="16.625" style="109" customWidth="1"/>
    <col min="10246" max="10246" width="84.625" style="109" customWidth="1"/>
    <col min="10247" max="10500" width="9" style="109"/>
    <col min="10501" max="10501" width="16.625" style="109" customWidth="1"/>
    <col min="10502" max="10502" width="84.625" style="109" customWidth="1"/>
    <col min="10503" max="10756" width="9" style="109"/>
    <col min="10757" max="10757" width="16.625" style="109" customWidth="1"/>
    <col min="10758" max="10758" width="84.625" style="109" customWidth="1"/>
    <col min="10759" max="11012" width="9" style="109"/>
    <col min="11013" max="11013" width="16.625" style="109" customWidth="1"/>
    <col min="11014" max="11014" width="84.625" style="109" customWidth="1"/>
    <col min="11015" max="11268" width="9" style="109"/>
    <col min="11269" max="11269" width="16.625" style="109" customWidth="1"/>
    <col min="11270" max="11270" width="84.625" style="109" customWidth="1"/>
    <col min="11271" max="11524" width="9" style="109"/>
    <col min="11525" max="11525" width="16.625" style="109" customWidth="1"/>
    <col min="11526" max="11526" width="84.625" style="109" customWidth="1"/>
    <col min="11527" max="11780" width="9" style="109"/>
    <col min="11781" max="11781" width="16.625" style="109" customWidth="1"/>
    <col min="11782" max="11782" width="84.625" style="109" customWidth="1"/>
    <col min="11783" max="12036" width="9" style="109"/>
    <col min="12037" max="12037" width="16.625" style="109" customWidth="1"/>
    <col min="12038" max="12038" width="84.625" style="109" customWidth="1"/>
    <col min="12039" max="12292" width="9" style="109"/>
    <col min="12293" max="12293" width="16.625" style="109" customWidth="1"/>
    <col min="12294" max="12294" width="84.625" style="109" customWidth="1"/>
    <col min="12295" max="12548" width="9" style="109"/>
    <col min="12549" max="12549" width="16.625" style="109" customWidth="1"/>
    <col min="12550" max="12550" width="84.625" style="109" customWidth="1"/>
    <col min="12551" max="12804" width="9" style="109"/>
    <col min="12805" max="12805" width="16.625" style="109" customWidth="1"/>
    <col min="12806" max="12806" width="84.625" style="109" customWidth="1"/>
    <col min="12807" max="13060" width="9" style="109"/>
    <col min="13061" max="13061" width="16.625" style="109" customWidth="1"/>
    <col min="13062" max="13062" width="84.625" style="109" customWidth="1"/>
    <col min="13063" max="13316" width="9" style="109"/>
    <col min="13317" max="13317" width="16.625" style="109" customWidth="1"/>
    <col min="13318" max="13318" width="84.625" style="109" customWidth="1"/>
    <col min="13319" max="13572" width="9" style="109"/>
    <col min="13573" max="13573" width="16.625" style="109" customWidth="1"/>
    <col min="13574" max="13574" width="84.625" style="109" customWidth="1"/>
    <col min="13575" max="13828" width="9" style="109"/>
    <col min="13829" max="13829" width="16.625" style="109" customWidth="1"/>
    <col min="13830" max="13830" width="84.625" style="109" customWidth="1"/>
    <col min="13831" max="14084" width="9" style="109"/>
    <col min="14085" max="14085" width="16.625" style="109" customWidth="1"/>
    <col min="14086" max="14086" width="84.625" style="109" customWidth="1"/>
    <col min="14087" max="14340" width="9" style="109"/>
    <col min="14341" max="14341" width="16.625" style="109" customWidth="1"/>
    <col min="14342" max="14342" width="84.625" style="109" customWidth="1"/>
    <col min="14343" max="14596" width="9" style="109"/>
    <col min="14597" max="14597" width="16.625" style="109" customWidth="1"/>
    <col min="14598" max="14598" width="84.625" style="109" customWidth="1"/>
    <col min="14599" max="14852" width="9" style="109"/>
    <col min="14853" max="14853" width="16.625" style="109" customWidth="1"/>
    <col min="14854" max="14854" width="84.625" style="109" customWidth="1"/>
    <col min="14855" max="15108" width="9" style="109"/>
    <col min="15109" max="15109" width="16.625" style="109" customWidth="1"/>
    <col min="15110" max="15110" width="84.625" style="109" customWidth="1"/>
    <col min="15111" max="15364" width="9" style="109"/>
    <col min="15365" max="15365" width="16.625" style="109" customWidth="1"/>
    <col min="15366" max="15366" width="84.625" style="109" customWidth="1"/>
    <col min="15367" max="15620" width="9" style="109"/>
    <col min="15621" max="15621" width="16.625" style="109" customWidth="1"/>
    <col min="15622" max="15622" width="84.625" style="109" customWidth="1"/>
    <col min="15623" max="15876" width="9" style="109"/>
    <col min="15877" max="15877" width="16.625" style="109" customWidth="1"/>
    <col min="15878" max="15878" width="84.625" style="109" customWidth="1"/>
    <col min="15879" max="16132" width="9" style="109"/>
    <col min="16133" max="16133" width="16.625" style="109" customWidth="1"/>
    <col min="16134" max="16134" width="84.625" style="109" customWidth="1"/>
    <col min="16135" max="16384" width="9" style="109"/>
  </cols>
  <sheetData>
    <row r="1" ht="15.95" customHeight="1" spans="1:8">
      <c r="A1" s="675" t="s">
        <v>331</v>
      </c>
      <c r="B1" s="675"/>
      <c r="C1" s="675"/>
      <c r="D1" s="675"/>
      <c r="E1" s="675"/>
      <c r="F1" s="675"/>
      <c r="H1" s="4" t="s">
        <v>75</v>
      </c>
    </row>
    <row r="2" ht="15.95" customHeight="1" spans="1:8">
      <c r="A2" s="676"/>
      <c r="B2" s="676"/>
      <c r="C2" s="676"/>
      <c r="D2" s="676"/>
      <c r="E2" s="676"/>
      <c r="F2" s="676"/>
      <c r="H2" s="4"/>
    </row>
    <row r="3" ht="15.95" customHeight="1" spans="1:8">
      <c r="A3" s="676"/>
      <c r="B3" s="676"/>
      <c r="C3" s="676"/>
      <c r="D3" s="676"/>
      <c r="E3" s="676"/>
      <c r="F3" s="676"/>
      <c r="H3" s="4"/>
    </row>
    <row r="4" ht="15.95" customHeight="1" spans="1:8">
      <c r="A4" s="676"/>
      <c r="B4" s="676"/>
      <c r="C4" s="676"/>
      <c r="D4" s="676"/>
      <c r="E4" s="676"/>
      <c r="F4" s="676"/>
      <c r="H4" s="4"/>
    </row>
    <row r="5" ht="15.95" customHeight="1" spans="1:8">
      <c r="A5" s="676"/>
      <c r="B5" s="676"/>
      <c r="C5" s="676"/>
      <c r="D5" s="676"/>
      <c r="E5" s="676"/>
      <c r="F5" s="676"/>
      <c r="H5" s="4"/>
    </row>
    <row r="6" ht="15.95" customHeight="1" spans="1:8">
      <c r="A6" s="676"/>
      <c r="B6" s="676"/>
      <c r="C6" s="676"/>
      <c r="D6" s="676"/>
      <c r="E6" s="676"/>
      <c r="F6" s="676"/>
      <c r="H6" s="4"/>
    </row>
    <row r="7" spans="1:10">
      <c r="A7" s="676"/>
      <c r="B7" s="676"/>
      <c r="C7" s="676"/>
      <c r="D7" s="676"/>
      <c r="E7" s="676"/>
      <c r="F7" s="676"/>
      <c r="G7" s="676"/>
      <c r="H7" s="676"/>
      <c r="I7" s="676"/>
      <c r="J7" s="676"/>
    </row>
    <row r="8" spans="1:10">
      <c r="A8" s="676"/>
      <c r="B8" s="676"/>
      <c r="C8" s="676"/>
      <c r="D8" s="676"/>
      <c r="E8" s="676"/>
      <c r="F8" s="676"/>
      <c r="G8" s="676"/>
      <c r="H8" s="676"/>
      <c r="I8" s="676"/>
      <c r="J8" s="676"/>
    </row>
    <row r="9" spans="1:10">
      <c r="A9" s="676"/>
      <c r="B9" s="676"/>
      <c r="C9" s="676"/>
      <c r="D9" s="676"/>
      <c r="E9" s="676"/>
      <c r="F9" s="676"/>
      <c r="G9" s="676"/>
      <c r="H9" s="676"/>
      <c r="I9" s="676"/>
      <c r="J9" s="676"/>
    </row>
    <row r="10" spans="1:10">
      <c r="A10" s="676"/>
      <c r="B10" s="676"/>
      <c r="C10" s="676"/>
      <c r="D10" s="676"/>
      <c r="E10" s="676"/>
      <c r="F10" s="676"/>
      <c r="G10" s="676"/>
      <c r="H10" s="676"/>
      <c r="I10" s="676"/>
      <c r="J10" s="676"/>
    </row>
    <row r="11" spans="1:10">
      <c r="A11" s="676"/>
      <c r="B11" s="676"/>
      <c r="C11" s="676"/>
      <c r="D11" s="676"/>
      <c r="E11" s="676"/>
      <c r="F11" s="676"/>
      <c r="G11" s="676"/>
      <c r="H11" s="676"/>
      <c r="I11" s="676"/>
      <c r="J11" s="676"/>
    </row>
    <row r="12" spans="7:12">
      <c r="G12" s="677"/>
      <c r="H12" s="677"/>
      <c r="I12" s="677"/>
      <c r="J12" s="677"/>
      <c r="K12" s="677"/>
      <c r="L12" s="677"/>
    </row>
    <row r="13" ht="19" customHeight="1" spans="1:12">
      <c r="A13" s="678" t="s">
        <v>584</v>
      </c>
      <c r="B13" s="678"/>
      <c r="C13" s="678"/>
      <c r="D13" s="678"/>
      <c r="E13" s="678"/>
      <c r="F13" s="678"/>
      <c r="G13" s="678" t="s">
        <v>584</v>
      </c>
      <c r="H13" s="678"/>
      <c r="I13" s="678"/>
      <c r="J13" s="678"/>
      <c r="K13" s="678"/>
      <c r="L13" s="678"/>
    </row>
    <row r="14" ht="24" customHeight="1" spans="1:12">
      <c r="A14" s="678" t="s">
        <v>585</v>
      </c>
      <c r="B14" s="678"/>
      <c r="C14" s="678"/>
      <c r="D14" s="678"/>
      <c r="E14" s="678"/>
      <c r="F14" s="678"/>
      <c r="G14" s="678" t="s">
        <v>586</v>
      </c>
      <c r="H14" s="678"/>
      <c r="I14" s="678"/>
      <c r="J14" s="678"/>
      <c r="K14" s="678"/>
      <c r="L14" s="678"/>
    </row>
    <row r="15" ht="26" customHeight="1" spans="1:12">
      <c r="A15" s="677"/>
      <c r="B15" s="677"/>
      <c r="C15" s="677"/>
      <c r="D15" s="677"/>
      <c r="E15" s="677"/>
      <c r="F15" s="677"/>
      <c r="G15" s="677" t="s">
        <v>587</v>
      </c>
      <c r="H15" s="677"/>
      <c r="I15" s="677"/>
      <c r="J15" s="677"/>
      <c r="K15" s="677"/>
      <c r="L15" s="677"/>
    </row>
    <row r="16" spans="1:12">
      <c r="A16" s="677"/>
      <c r="B16" s="677"/>
      <c r="C16" s="677"/>
      <c r="D16" s="677"/>
      <c r="E16" s="677"/>
      <c r="F16" s="677"/>
      <c r="G16" s="677"/>
      <c r="H16" s="677"/>
      <c r="I16" s="677"/>
      <c r="J16" s="677"/>
      <c r="K16" s="677"/>
      <c r="L16" s="677"/>
    </row>
    <row r="17" spans="1:12">
      <c r="A17" s="677"/>
      <c r="B17" s="677"/>
      <c r="C17" s="677"/>
      <c r="D17" s="677"/>
      <c r="E17" s="677"/>
      <c r="F17" s="677"/>
      <c r="G17" s="677"/>
      <c r="H17" s="677"/>
      <c r="I17" s="677"/>
      <c r="J17" s="677"/>
      <c r="K17" s="677"/>
      <c r="L17" s="677"/>
    </row>
    <row r="18" spans="1:12">
      <c r="A18" s="677"/>
      <c r="B18" s="677"/>
      <c r="C18" s="677"/>
      <c r="D18" s="677"/>
      <c r="E18" s="677"/>
      <c r="F18" s="677"/>
      <c r="G18" s="677"/>
      <c r="H18" s="677"/>
      <c r="I18" s="677"/>
      <c r="J18" s="677"/>
      <c r="K18" s="677"/>
      <c r="L18" s="677"/>
    </row>
    <row r="19" spans="1:12">
      <c r="A19" s="677"/>
      <c r="B19" s="677"/>
      <c r="C19" s="677"/>
      <c r="D19" s="677"/>
      <c r="E19" s="677"/>
      <c r="F19" s="677"/>
      <c r="G19" s="677"/>
      <c r="H19" s="677"/>
      <c r="I19" s="677"/>
      <c r="J19" s="677"/>
      <c r="K19" s="677"/>
      <c r="L19" s="677"/>
    </row>
    <row r="20" spans="1:12">
      <c r="A20" s="677"/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</row>
    <row r="21" spans="1:12">
      <c r="A21" s="677"/>
      <c r="B21" s="677"/>
      <c r="C21" s="677"/>
      <c r="D21" s="677"/>
      <c r="E21" s="677"/>
      <c r="F21" s="677"/>
      <c r="G21" s="677"/>
      <c r="H21" s="677"/>
      <c r="I21" s="677"/>
      <c r="J21" s="677"/>
      <c r="K21" s="677"/>
      <c r="L21" s="677"/>
    </row>
    <row r="22" spans="1:12">
      <c r="A22" s="677"/>
      <c r="B22" s="677"/>
      <c r="C22" s="677"/>
      <c r="D22" s="677"/>
      <c r="E22" s="677"/>
      <c r="F22" s="677"/>
      <c r="G22" s="677"/>
      <c r="H22" s="677"/>
      <c r="I22" s="677"/>
      <c r="J22" s="677"/>
      <c r="K22" s="677"/>
      <c r="L22" s="677"/>
    </row>
    <row r="23" spans="1:12">
      <c r="A23" s="677"/>
      <c r="B23" s="677"/>
      <c r="C23" s="677"/>
      <c r="D23" s="677"/>
      <c r="E23" s="677"/>
      <c r="F23" s="677"/>
      <c r="G23" s="677"/>
      <c r="H23" s="677"/>
      <c r="I23" s="677"/>
      <c r="J23" s="677"/>
      <c r="K23" s="677"/>
      <c r="L23" s="677"/>
    </row>
    <row r="24" spans="1:6">
      <c r="A24" s="676"/>
      <c r="B24" s="676"/>
      <c r="C24" s="676"/>
      <c r="D24" s="676"/>
      <c r="E24" s="676"/>
      <c r="F24" s="676"/>
    </row>
    <row r="25" spans="1:6">
      <c r="A25" s="676"/>
      <c r="B25" s="676"/>
      <c r="C25" s="676"/>
      <c r="D25" s="676"/>
      <c r="E25" s="676"/>
      <c r="F25" s="676"/>
    </row>
    <row r="26" spans="1:6">
      <c r="A26" s="676"/>
      <c r="B26" s="676"/>
      <c r="C26" s="676"/>
      <c r="D26" s="676"/>
      <c r="E26" s="676"/>
      <c r="F26" s="676"/>
    </row>
    <row r="27" spans="1:6">
      <c r="A27" s="676"/>
      <c r="B27" s="676"/>
      <c r="C27" s="676"/>
      <c r="D27" s="676"/>
      <c r="E27" s="676"/>
      <c r="F27" s="676"/>
    </row>
    <row r="28" spans="1:6">
      <c r="A28" s="676"/>
      <c r="B28" s="676"/>
      <c r="C28" s="676"/>
      <c r="D28" s="676"/>
      <c r="E28" s="676"/>
      <c r="F28" s="676"/>
    </row>
    <row r="29" spans="1:6">
      <c r="A29" s="676"/>
      <c r="B29" s="676"/>
      <c r="C29" s="676"/>
      <c r="D29" s="676"/>
      <c r="E29" s="676"/>
      <c r="F29" s="676"/>
    </row>
    <row r="30" spans="1:6">
      <c r="A30" s="676"/>
      <c r="B30" s="676"/>
      <c r="C30" s="676"/>
      <c r="D30" s="676"/>
      <c r="E30" s="676"/>
      <c r="F30" s="676"/>
    </row>
    <row r="31" spans="1:6">
      <c r="A31" s="676"/>
      <c r="B31" s="676"/>
      <c r="C31" s="676"/>
      <c r="D31" s="676"/>
      <c r="E31" s="676"/>
      <c r="F31" s="676"/>
    </row>
    <row r="32" spans="1:6">
      <c r="A32" s="676"/>
      <c r="B32" s="676"/>
      <c r="C32" s="676"/>
      <c r="D32" s="676"/>
      <c r="E32" s="676"/>
      <c r="F32" s="676"/>
    </row>
    <row r="33" spans="1:6">
      <c r="A33" s="676"/>
      <c r="B33" s="676"/>
      <c r="C33" s="676"/>
      <c r="D33" s="676"/>
      <c r="E33" s="676"/>
      <c r="F33" s="676"/>
    </row>
    <row r="34" spans="1:6">
      <c r="A34" s="676"/>
      <c r="B34" s="676"/>
      <c r="C34" s="676"/>
      <c r="D34" s="676"/>
      <c r="E34" s="676"/>
      <c r="F34" s="676"/>
    </row>
    <row r="35" spans="1:6">
      <c r="A35" s="676"/>
      <c r="B35" s="676"/>
      <c r="C35" s="676"/>
      <c r="D35" s="676"/>
      <c r="E35" s="676"/>
      <c r="F35" s="676"/>
    </row>
    <row r="36" spans="1:6">
      <c r="A36" s="676"/>
      <c r="B36" s="676"/>
      <c r="C36" s="676"/>
      <c r="D36" s="676"/>
      <c r="E36" s="676"/>
      <c r="F36" s="676"/>
    </row>
    <row r="37" spans="1:6">
      <c r="A37" s="676"/>
      <c r="B37" s="676"/>
      <c r="C37" s="676"/>
      <c r="D37" s="676"/>
      <c r="E37" s="676"/>
      <c r="F37" s="676"/>
    </row>
    <row r="38" spans="1:6">
      <c r="A38" s="676"/>
      <c r="B38" s="676"/>
      <c r="C38" s="676"/>
      <c r="D38" s="676"/>
      <c r="E38" s="676"/>
      <c r="F38" s="676"/>
    </row>
    <row r="39" spans="1:6">
      <c r="A39" s="676"/>
      <c r="B39" s="676"/>
      <c r="C39" s="676"/>
      <c r="D39" s="676"/>
      <c r="E39" s="676"/>
      <c r="F39" s="676"/>
    </row>
    <row r="40" spans="1:6">
      <c r="A40" s="676"/>
      <c r="B40" s="676"/>
      <c r="C40" s="676"/>
      <c r="D40" s="676"/>
      <c r="E40" s="676"/>
      <c r="F40" s="676"/>
    </row>
    <row r="41" spans="1:6">
      <c r="A41" s="676"/>
      <c r="B41" s="676"/>
      <c r="C41" s="676"/>
      <c r="D41" s="676"/>
      <c r="E41" s="676"/>
      <c r="F41" s="676"/>
    </row>
    <row r="42" spans="1:6">
      <c r="A42" s="676"/>
      <c r="B42" s="676"/>
      <c r="C42" s="676"/>
      <c r="D42" s="676"/>
      <c r="E42" s="676"/>
      <c r="F42" s="676"/>
    </row>
    <row r="43" spans="1:6">
      <c r="A43" s="676"/>
      <c r="B43" s="676"/>
      <c r="C43" s="676"/>
      <c r="D43" s="676"/>
      <c r="E43" s="676"/>
      <c r="F43" s="676"/>
    </row>
    <row r="44" spans="1:6">
      <c r="A44" s="676"/>
      <c r="B44" s="676"/>
      <c r="C44" s="676"/>
      <c r="D44" s="676"/>
      <c r="E44" s="676"/>
      <c r="F44" s="676"/>
    </row>
    <row r="45" spans="1:6">
      <c r="A45" s="676"/>
      <c r="B45" s="676"/>
      <c r="C45" s="676"/>
      <c r="D45" s="676"/>
      <c r="E45" s="676"/>
      <c r="F45" s="676"/>
    </row>
    <row r="46" spans="1:6">
      <c r="A46" s="676"/>
      <c r="B46" s="676"/>
      <c r="C46" s="676"/>
      <c r="D46" s="676"/>
      <c r="E46" s="676"/>
      <c r="F46" s="676"/>
    </row>
    <row r="47" spans="1:6">
      <c r="A47" s="676"/>
      <c r="B47" s="676"/>
      <c r="C47" s="676"/>
      <c r="D47" s="676"/>
      <c r="E47" s="676"/>
      <c r="F47" s="676"/>
    </row>
    <row r="48" spans="1:6">
      <c r="A48" s="676"/>
      <c r="B48" s="676"/>
      <c r="C48" s="676"/>
      <c r="D48" s="676"/>
      <c r="E48" s="676"/>
      <c r="F48" s="676"/>
    </row>
    <row r="49" spans="1:6">
      <c r="A49" s="676"/>
      <c r="B49" s="676"/>
      <c r="C49" s="676"/>
      <c r="D49" s="676"/>
      <c r="E49" s="676"/>
      <c r="F49" s="676"/>
    </row>
    <row r="50" spans="1:6">
      <c r="A50" s="676"/>
      <c r="B50" s="676"/>
      <c r="C50" s="676"/>
      <c r="D50" s="676"/>
      <c r="E50" s="676"/>
      <c r="F50" s="676"/>
    </row>
  </sheetData>
  <mergeCells count="16">
    <mergeCell ref="G12:L12"/>
    <mergeCell ref="A13:F13"/>
    <mergeCell ref="G13:L13"/>
    <mergeCell ref="A14:F14"/>
    <mergeCell ref="G14:L14"/>
    <mergeCell ref="A15:F15"/>
    <mergeCell ref="G15:L15"/>
    <mergeCell ref="A21:F21"/>
    <mergeCell ref="G21:L21"/>
    <mergeCell ref="A22:F22"/>
    <mergeCell ref="G22:L22"/>
    <mergeCell ref="A23:F23"/>
    <mergeCell ref="G23:L23"/>
    <mergeCell ref="A7:F11"/>
    <mergeCell ref="G7:J11"/>
    <mergeCell ref="A24:F50"/>
  </mergeCells>
  <hyperlinks>
    <hyperlink ref="H1" location="目录!A1" display="返回"/>
  </hyperlinks>
  <pageMargins left="0.75" right="0.75" top="1" bottom="1" header="0.5" footer="0.5"/>
  <pageSetup paperSize="9" scale="22" orientation="portrait"/>
  <headerFooter alignWithMargins="0"/>
  <colBreaks count="1" manualBreakCount="1">
    <brk id="13" max="29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>
    <tabColor rgb="FF00B050"/>
  </sheetPr>
  <dimension ref="A1:D112"/>
  <sheetViews>
    <sheetView view="pageBreakPreview" zoomScale="115" zoomScaleNormal="100" workbookViewId="0">
      <selection activeCell="B31" sqref="B31"/>
    </sheetView>
  </sheetViews>
  <sheetFormatPr defaultColWidth="9" defaultRowHeight="14.25" outlineLevelCol="3"/>
  <cols>
    <col min="1" max="1" width="16.625" customWidth="1"/>
    <col min="2" max="2" width="84.625" style="383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.95" customHeight="1" spans="1:4">
      <c r="A2" s="656" t="s">
        <v>588</v>
      </c>
      <c r="B2" s="370" t="s">
        <v>589</v>
      </c>
      <c r="D2" s="4"/>
    </row>
    <row r="3" ht="15.95" customHeight="1" spans="1:4">
      <c r="A3" s="657"/>
      <c r="B3" s="370" t="s">
        <v>590</v>
      </c>
      <c r="D3" s="4"/>
    </row>
    <row r="4" ht="15.95" customHeight="1" spans="1:4">
      <c r="A4" s="657"/>
      <c r="B4" s="370" t="s">
        <v>591</v>
      </c>
      <c r="D4" s="4"/>
    </row>
    <row r="5" ht="15.95" customHeight="1" spans="1:4">
      <c r="A5" s="657"/>
      <c r="B5" s="385" t="s">
        <v>592</v>
      </c>
      <c r="D5" s="4"/>
    </row>
    <row r="6" ht="15.95" customHeight="1" spans="1:4">
      <c r="A6" s="657"/>
      <c r="B6" s="385"/>
      <c r="D6" s="4"/>
    </row>
    <row r="7" ht="15.95" customHeight="1" spans="1:4">
      <c r="A7" s="657"/>
      <c r="B7" s="370"/>
      <c r="D7" s="4"/>
    </row>
    <row r="8" ht="15.95" customHeight="1" spans="1:4">
      <c r="A8" s="657"/>
      <c r="B8" s="370"/>
      <c r="D8" s="4"/>
    </row>
    <row r="9" ht="15.95" customHeight="1" spans="1:4">
      <c r="A9" s="658"/>
      <c r="B9" s="370"/>
      <c r="D9" s="4"/>
    </row>
    <row r="10" ht="15.95" customHeight="1" spans="1:4">
      <c r="A10" s="384" t="s">
        <v>593</v>
      </c>
      <c r="B10" s="370" t="s">
        <v>594</v>
      </c>
      <c r="D10" s="4"/>
    </row>
    <row r="11" ht="15.95" customHeight="1" spans="1:4">
      <c r="A11" s="386"/>
      <c r="B11" s="404" t="s">
        <v>595</v>
      </c>
      <c r="D11" s="4"/>
    </row>
    <row r="12" ht="18.75" customHeight="1" spans="1:4">
      <c r="A12" s="386"/>
      <c r="B12" s="385" t="s">
        <v>596</v>
      </c>
      <c r="D12" s="4"/>
    </row>
    <row r="13" ht="15.95" customHeight="1" spans="1:4">
      <c r="A13" s="386"/>
      <c r="B13" s="404"/>
      <c r="D13" s="4"/>
    </row>
    <row r="14" spans="1:4">
      <c r="A14" s="386"/>
      <c r="B14" s="385" t="s">
        <v>597</v>
      </c>
      <c r="D14" s="4"/>
    </row>
    <row r="15" ht="15.95" customHeight="1" spans="1:4">
      <c r="A15" s="386"/>
      <c r="B15" s="385"/>
      <c r="D15" s="4"/>
    </row>
    <row r="16" ht="15.95" customHeight="1" spans="1:4">
      <c r="A16" s="659"/>
      <c r="B16" s="385" t="s">
        <v>598</v>
      </c>
      <c r="D16" s="4"/>
    </row>
    <row r="17" ht="15.95" customHeight="1" spans="1:4">
      <c r="A17" s="660"/>
      <c r="B17" s="370"/>
      <c r="D17" s="4"/>
    </row>
    <row r="18" ht="15.95" customHeight="1" spans="1:2">
      <c r="A18" s="460"/>
      <c r="B18" s="422"/>
    </row>
    <row r="19" ht="15.95" customHeight="1" spans="1:2">
      <c r="A19" s="384" t="s">
        <v>599</v>
      </c>
      <c r="B19" s="428" t="s">
        <v>600</v>
      </c>
    </row>
    <row r="20" ht="15.95" customHeight="1" spans="1:2">
      <c r="A20" s="386"/>
      <c r="B20" s="370"/>
    </row>
    <row r="21" ht="15.95" customHeight="1" spans="1:2">
      <c r="A21" s="386"/>
      <c r="B21" s="370" t="s">
        <v>601</v>
      </c>
    </row>
    <row r="22" ht="21" customHeight="1" spans="1:2">
      <c r="A22" s="386"/>
      <c r="B22" s="427" t="s">
        <v>602</v>
      </c>
    </row>
    <row r="23" ht="21" customHeight="1" spans="1:2">
      <c r="A23" s="386"/>
      <c r="B23" s="428" t="s">
        <v>603</v>
      </c>
    </row>
    <row r="24" ht="21" customHeight="1" spans="1:2">
      <c r="A24" s="386"/>
      <c r="B24" s="661"/>
    </row>
    <row r="25" ht="21" customHeight="1" spans="1:2">
      <c r="A25" s="386"/>
      <c r="B25" s="662"/>
    </row>
    <row r="26" ht="21" customHeight="1" spans="1:2">
      <c r="A26" s="386"/>
      <c r="B26" s="662"/>
    </row>
    <row r="27" ht="21" customHeight="1" spans="1:2">
      <c r="A27" s="386"/>
      <c r="B27" s="662"/>
    </row>
    <row r="28" ht="21" customHeight="1" spans="1:2">
      <c r="A28" s="386"/>
      <c r="B28" s="663"/>
    </row>
    <row r="29" ht="15.95" customHeight="1" spans="1:2">
      <c r="A29" s="386"/>
      <c r="B29" s="370"/>
    </row>
    <row r="30" ht="25" customHeight="1" spans="1:2">
      <c r="A30" s="386"/>
      <c r="B30" s="370" t="s">
        <v>604</v>
      </c>
    </row>
    <row r="31" ht="15.95" customHeight="1" spans="1:2">
      <c r="A31" s="386"/>
      <c r="B31" s="370" t="s">
        <v>605</v>
      </c>
    </row>
    <row r="32" ht="15.95" customHeight="1" spans="1:2">
      <c r="A32" s="386"/>
      <c r="B32" s="370" t="s">
        <v>606</v>
      </c>
    </row>
    <row r="33" ht="15.95" customHeight="1" spans="1:2">
      <c r="A33" s="386"/>
      <c r="B33" s="664"/>
    </row>
    <row r="34" ht="15.95" customHeight="1" spans="1:2">
      <c r="A34" s="416"/>
      <c r="B34" s="603"/>
    </row>
    <row r="35" ht="15.95" customHeight="1" spans="1:2">
      <c r="A35" s="460"/>
      <c r="B35" s="422"/>
    </row>
    <row r="36" ht="39" customHeight="1" spans="1:2">
      <c r="A36" s="656" t="s">
        <v>607</v>
      </c>
      <c r="B36" s="396" t="s">
        <v>608</v>
      </c>
    </row>
    <row r="37" ht="15.75" customHeight="1" spans="1:2">
      <c r="A37" s="657"/>
      <c r="B37" s="665" t="s">
        <v>609</v>
      </c>
    </row>
    <row r="38" ht="15.75" customHeight="1" spans="1:2">
      <c r="A38" s="657"/>
      <c r="B38" s="666" t="s">
        <v>610</v>
      </c>
    </row>
    <row r="39" ht="15.95" customHeight="1" spans="1:2">
      <c r="A39" s="657"/>
      <c r="B39" s="537"/>
    </row>
    <row r="40" ht="15.95" customHeight="1" spans="1:2">
      <c r="A40" s="657"/>
      <c r="B40" s="538"/>
    </row>
    <row r="41" ht="15.95" customHeight="1" spans="1:2">
      <c r="A41" s="657"/>
      <c r="B41" s="538"/>
    </row>
    <row r="42" ht="15.95" customHeight="1" spans="1:2">
      <c r="A42" s="657"/>
      <c r="B42" s="538"/>
    </row>
    <row r="43" ht="15.95" customHeight="1" spans="1:2">
      <c r="A43" s="657"/>
      <c r="B43" s="538"/>
    </row>
    <row r="44" ht="15.95" customHeight="1" spans="1:2">
      <c r="A44" s="657"/>
      <c r="B44" s="538"/>
    </row>
    <row r="45" ht="15.95" customHeight="1" spans="1:2">
      <c r="A45" s="657"/>
      <c r="B45" s="538"/>
    </row>
    <row r="46" ht="15.95" customHeight="1" spans="1:4">
      <c r="A46" s="657"/>
      <c r="B46" s="538"/>
      <c r="D46" s="4"/>
    </row>
    <row r="47" ht="15.95" customHeight="1" spans="1:2">
      <c r="A47" s="658"/>
      <c r="B47" s="540"/>
    </row>
    <row r="48" ht="15.95" customHeight="1" spans="1:2">
      <c r="A48" s="460"/>
      <c r="B48" s="422"/>
    </row>
    <row r="49" ht="15.95" customHeight="1" spans="1:2">
      <c r="A49" s="384" t="s">
        <v>611</v>
      </c>
      <c r="B49" s="667" t="s">
        <v>612</v>
      </c>
    </row>
    <row r="50" ht="15.95" customHeight="1" spans="1:2">
      <c r="A50" s="386"/>
      <c r="B50" s="668" t="s">
        <v>613</v>
      </c>
    </row>
    <row r="51" ht="15.95" customHeight="1" spans="1:2">
      <c r="A51" s="386"/>
      <c r="B51" s="370" t="s">
        <v>614</v>
      </c>
    </row>
    <row r="52" ht="15.95" customHeight="1" spans="1:2">
      <c r="A52" s="386"/>
      <c r="B52" s="370" t="s">
        <v>615</v>
      </c>
    </row>
    <row r="53" ht="15.95" customHeight="1" spans="1:2">
      <c r="A53" s="386"/>
      <c r="B53" s="669"/>
    </row>
    <row r="54" ht="15.95" customHeight="1" spans="1:2">
      <c r="A54" s="386"/>
      <c r="B54" s="370" t="s">
        <v>616</v>
      </c>
    </row>
    <row r="55" ht="15.95" customHeight="1" spans="1:2">
      <c r="A55" s="386"/>
      <c r="B55" s="370" t="s">
        <v>617</v>
      </c>
    </row>
    <row r="56" ht="15.95" customHeight="1" spans="1:2">
      <c r="A56" s="386"/>
      <c r="B56" s="370" t="s">
        <v>618</v>
      </c>
    </row>
    <row r="57" ht="15.95" customHeight="1" spans="1:2">
      <c r="A57" s="386"/>
      <c r="B57" s="370" t="s">
        <v>619</v>
      </c>
    </row>
    <row r="58" ht="15.95" customHeight="1" spans="1:2">
      <c r="A58" s="386"/>
      <c r="B58" s="670" t="s">
        <v>620</v>
      </c>
    </row>
    <row r="59" ht="15.95" customHeight="1" spans="1:2">
      <c r="A59" s="386"/>
      <c r="B59" s="671" t="s">
        <v>621</v>
      </c>
    </row>
    <row r="60" ht="15.95" customHeight="1" spans="1:2">
      <c r="A60" s="386"/>
      <c r="B60" s="665" t="s">
        <v>622</v>
      </c>
    </row>
    <row r="61" ht="15.95" customHeight="1" spans="1:2">
      <c r="A61" s="386"/>
      <c r="B61" s="370" t="s">
        <v>623</v>
      </c>
    </row>
    <row r="62" ht="15.95" customHeight="1" spans="1:2">
      <c r="A62" s="386"/>
      <c r="B62" s="662"/>
    </row>
    <row r="63" ht="15.95" customHeight="1" spans="1:2">
      <c r="A63" s="386"/>
      <c r="B63" s="662"/>
    </row>
    <row r="64" ht="15.95" customHeight="1" spans="1:2">
      <c r="A64" s="386"/>
      <c r="B64" s="662"/>
    </row>
    <row r="65" ht="15.95" customHeight="1" spans="1:2">
      <c r="A65" s="386"/>
      <c r="B65" s="662"/>
    </row>
    <row r="66" ht="15.95" customHeight="1" spans="1:2">
      <c r="A66" s="386"/>
      <c r="B66" s="662"/>
    </row>
    <row r="67" ht="15.95" customHeight="1" spans="1:2">
      <c r="A67" s="386"/>
      <c r="B67" s="662"/>
    </row>
    <row r="68" ht="15.95" customHeight="1" spans="1:2">
      <c r="A68" s="386"/>
      <c r="B68" s="662"/>
    </row>
    <row r="69" ht="15.95" customHeight="1" spans="1:2">
      <c r="A69" s="386"/>
      <c r="B69" s="662"/>
    </row>
    <row r="70" ht="15.95" customHeight="1" spans="1:2">
      <c r="A70" s="386"/>
      <c r="B70" s="662"/>
    </row>
    <row r="71" ht="15.95" customHeight="1" spans="1:2">
      <c r="A71" s="386"/>
      <c r="B71" s="662"/>
    </row>
    <row r="72" ht="15.95" customHeight="1" spans="1:2">
      <c r="A72" s="386"/>
      <c r="B72" s="662"/>
    </row>
    <row r="73" ht="15.95" customHeight="1" spans="1:2">
      <c r="A73" s="386"/>
      <c r="B73" s="662"/>
    </row>
    <row r="74" ht="15.95" customHeight="1" spans="1:2">
      <c r="A74" s="386"/>
      <c r="B74" s="662"/>
    </row>
    <row r="75" ht="15.95" customHeight="1" spans="1:2">
      <c r="A75" s="386"/>
      <c r="B75" s="662"/>
    </row>
    <row r="76" ht="15.95" customHeight="1" spans="1:2">
      <c r="A76" s="386"/>
      <c r="B76" s="662"/>
    </row>
    <row r="77" ht="15.95" customHeight="1" spans="1:2">
      <c r="A77" s="386"/>
      <c r="B77" s="662"/>
    </row>
    <row r="78" ht="15.95" customHeight="1" spans="1:2">
      <c r="A78" s="386"/>
      <c r="B78" s="662"/>
    </row>
    <row r="79" ht="15.95" customHeight="1" spans="1:2">
      <c r="A79" s="386"/>
      <c r="B79" s="672"/>
    </row>
    <row r="80" ht="15.95" customHeight="1" spans="1:2">
      <c r="A80" s="460"/>
      <c r="B80" s="422"/>
    </row>
    <row r="81" ht="15.95" customHeight="1" spans="1:2">
      <c r="A81" s="656" t="s">
        <v>624</v>
      </c>
      <c r="B81" s="673" t="s">
        <v>625</v>
      </c>
    </row>
    <row r="82" ht="15.95" customHeight="1" spans="1:2">
      <c r="A82" s="657"/>
      <c r="B82" s="673" t="s">
        <v>626</v>
      </c>
    </row>
    <row r="83" ht="15.95" customHeight="1" spans="1:2">
      <c r="A83" s="657"/>
      <c r="B83" s="674"/>
    </row>
    <row r="84" ht="15.95" customHeight="1" spans="1:2">
      <c r="A84" s="657"/>
      <c r="B84" s="674"/>
    </row>
    <row r="85" ht="15.95" customHeight="1" spans="1:2">
      <c r="A85" s="657"/>
      <c r="B85" s="674"/>
    </row>
    <row r="86" ht="15.95" customHeight="1" spans="1:2">
      <c r="A86" s="657"/>
      <c r="B86" s="674"/>
    </row>
    <row r="87" ht="15.95" customHeight="1" spans="1:2">
      <c r="A87" s="657"/>
      <c r="B87" s="674"/>
    </row>
    <row r="88" ht="15.95" customHeight="1" spans="1:2">
      <c r="A88" s="657"/>
      <c r="B88" s="674"/>
    </row>
    <row r="89" ht="15.95" customHeight="1" spans="1:2">
      <c r="A89" s="657"/>
      <c r="B89" s="674"/>
    </row>
    <row r="90" ht="15.95" customHeight="1" spans="1:2">
      <c r="A90" s="657"/>
      <c r="B90" s="674"/>
    </row>
    <row r="91" ht="15.95" customHeight="1" spans="1:2">
      <c r="A91" s="658"/>
      <c r="B91" s="674"/>
    </row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</sheetData>
  <mergeCells count="10">
    <mergeCell ref="A2:A9"/>
    <mergeCell ref="A10:A17"/>
    <mergeCell ref="A19:A34"/>
    <mergeCell ref="A36:A47"/>
    <mergeCell ref="A49:A79"/>
    <mergeCell ref="A81:A91"/>
    <mergeCell ref="B24:B28"/>
    <mergeCell ref="B39:B47"/>
    <mergeCell ref="B62:B78"/>
    <mergeCell ref="B83:B91"/>
  </mergeCells>
  <hyperlinks>
    <hyperlink ref="D1" location="目录!A1" display="返回"/>
  </hyperlinks>
  <pageMargins left="0.75" right="0.75" top="1" bottom="1" header="0.5" footer="0.5"/>
  <pageSetup paperSize="9" scale="45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71754" r:id="rId3" name="CheckBox6">
          <controlPr defaultSize="0" r:id="rId4">
            <anchor moveWithCells="1">
              <from>
                <xdr:col>1</xdr:col>
                <xdr:colOff>257175</xdr:colOff>
                <xdr:row>6</xdr:row>
                <xdr:rowOff>9525</xdr:rowOff>
              </from>
              <to>
                <xdr:col>1</xdr:col>
                <xdr:colOff>409575</xdr:colOff>
                <xdr:row>6</xdr:row>
                <xdr:rowOff>190500</xdr:rowOff>
              </to>
            </anchor>
          </controlPr>
        </control>
      </mc:Choice>
      <mc:Fallback>
        <control shapeId="71754" r:id="rId3" name="CheckBox6"/>
      </mc:Fallback>
    </mc:AlternateContent>
    <mc:AlternateContent xmlns:mc="http://schemas.openxmlformats.org/markup-compatibility/2006">
      <mc:Choice Requires="x14">
        <control shapeId="71757" r:id="rId5" name="CheckBox4">
          <controlPr defaultSize="0" r:id="rId4">
            <anchor moveWithCells="1">
              <from>
                <xdr:col>1</xdr:col>
                <xdr:colOff>3467100</xdr:colOff>
                <xdr:row>6</xdr:row>
                <xdr:rowOff>0</xdr:rowOff>
              </from>
              <to>
                <xdr:col>1</xdr:col>
                <xdr:colOff>3619500</xdr:colOff>
                <xdr:row>6</xdr:row>
                <xdr:rowOff>180975</xdr:rowOff>
              </to>
            </anchor>
          </controlPr>
        </control>
      </mc:Choice>
      <mc:Fallback>
        <control shapeId="71757" r:id="rId5" name="CheckBox4"/>
      </mc:Fallback>
    </mc:AlternateContent>
    <mc:AlternateContent xmlns:mc="http://schemas.openxmlformats.org/markup-compatibility/2006">
      <mc:Choice Requires="x14">
        <control shapeId="71760" r:id="rId6" name="CheckBox1">
          <controlPr defaultSize="0" r:id="rId4">
            <anchor moveWithCells="1">
              <from>
                <xdr:col>1</xdr:col>
                <xdr:colOff>3400425</xdr:colOff>
                <xdr:row>14</xdr:row>
                <xdr:rowOff>9525</xdr:rowOff>
              </from>
              <to>
                <xdr:col>1</xdr:col>
                <xdr:colOff>3552825</xdr:colOff>
                <xdr:row>14</xdr:row>
                <xdr:rowOff>190500</xdr:rowOff>
              </to>
            </anchor>
          </controlPr>
        </control>
      </mc:Choice>
      <mc:Fallback>
        <control shapeId="71760" r:id="rId6" name="CheckBox1"/>
      </mc:Fallback>
    </mc:AlternateContent>
    <mc:AlternateContent xmlns:mc="http://schemas.openxmlformats.org/markup-compatibility/2006">
      <mc:Choice Requires="x14">
        <control shapeId="71761" r:id="rId7" name="CheckBox2">
          <controlPr defaultSize="0" r:id="rId4">
            <anchor moveWithCells="1">
              <from>
                <xdr:col>1</xdr:col>
                <xdr:colOff>266700</xdr:colOff>
                <xdr:row>14</xdr:row>
                <xdr:rowOff>19050</xdr:rowOff>
              </from>
              <to>
                <xdr:col>1</xdr:col>
                <xdr:colOff>419100</xdr:colOff>
                <xdr:row>15</xdr:row>
                <xdr:rowOff>0</xdr:rowOff>
              </to>
            </anchor>
          </controlPr>
        </control>
      </mc:Choice>
      <mc:Fallback>
        <control shapeId="71761" r:id="rId7" name="CheckBox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>
    <tabColor rgb="FF00B050"/>
  </sheetPr>
  <dimension ref="A1:D139"/>
  <sheetViews>
    <sheetView view="pageBreakPreview" zoomScale="115" zoomScaleNormal="100" workbookViewId="0">
      <selection activeCell="B14" sqref="B14"/>
    </sheetView>
  </sheetViews>
  <sheetFormatPr defaultColWidth="9" defaultRowHeight="14.25" outlineLevelCol="3"/>
  <cols>
    <col min="1" max="1" width="16.625" customWidth="1"/>
    <col min="2" max="2" width="84.625" customWidth="1"/>
  </cols>
  <sheetData>
    <row r="1" ht="15.95" customHeight="1" spans="1:4">
      <c r="A1" s="443" t="s">
        <v>331</v>
      </c>
      <c r="B1" s="443" t="s">
        <v>332</v>
      </c>
      <c r="D1" s="4" t="s">
        <v>75</v>
      </c>
    </row>
    <row r="2" ht="15.95" customHeight="1" spans="1:2">
      <c r="A2" s="513" t="s">
        <v>627</v>
      </c>
      <c r="B2" s="370" t="s">
        <v>628</v>
      </c>
    </row>
    <row r="3" ht="15.95" customHeight="1" spans="1:2">
      <c r="A3" s="514"/>
      <c r="B3" s="370" t="s">
        <v>629</v>
      </c>
    </row>
    <row r="4" ht="15.95" customHeight="1" spans="1:2">
      <c r="A4" s="514"/>
      <c r="B4" s="370" t="s">
        <v>630</v>
      </c>
    </row>
    <row r="5" ht="15.95" customHeight="1" spans="1:2">
      <c r="A5" s="514"/>
      <c r="B5" s="370" t="s">
        <v>631</v>
      </c>
    </row>
    <row r="6" ht="15.95" customHeight="1" spans="1:2">
      <c r="A6" s="514"/>
      <c r="B6" s="595" t="s">
        <v>632</v>
      </c>
    </row>
    <row r="7" ht="15.95" customHeight="1" spans="1:2">
      <c r="A7" s="514"/>
      <c r="B7" s="595" t="s">
        <v>633</v>
      </c>
    </row>
    <row r="8" ht="15.95" customHeight="1" spans="1:2">
      <c r="A8" s="514"/>
      <c r="B8" s="370" t="s">
        <v>634</v>
      </c>
    </row>
    <row r="9" ht="15.95" customHeight="1" spans="1:2">
      <c r="A9" s="514"/>
      <c r="B9" s="370" t="s">
        <v>635</v>
      </c>
    </row>
    <row r="10" ht="15.95" customHeight="1" spans="1:2">
      <c r="A10" s="514"/>
      <c r="B10" s="370" t="s">
        <v>636</v>
      </c>
    </row>
    <row r="11" ht="15.95" customHeight="1" spans="1:2">
      <c r="A11" s="514"/>
      <c r="B11" s="648" t="s">
        <v>637</v>
      </c>
    </row>
    <row r="12" ht="15.95" customHeight="1" spans="1:1">
      <c r="A12" s="514"/>
    </row>
    <row r="13" ht="15.95" customHeight="1" spans="1:2">
      <c r="A13" s="514"/>
      <c r="B13" s="370" t="s">
        <v>638</v>
      </c>
    </row>
    <row r="14" ht="15.95" customHeight="1" spans="1:2">
      <c r="A14" s="514"/>
      <c r="B14" s="370"/>
    </row>
    <row r="15" ht="15.95" customHeight="1" spans="1:2">
      <c r="A15" s="514"/>
      <c r="B15" s="370"/>
    </row>
    <row r="16" ht="27" customHeight="1" spans="1:2">
      <c r="A16" s="514"/>
      <c r="B16" s="649"/>
    </row>
    <row r="17" ht="15.95" customHeight="1" spans="1:2">
      <c r="A17" s="514"/>
      <c r="B17" s="370"/>
    </row>
    <row r="18" ht="15.95" customHeight="1" spans="1:2">
      <c r="A18" s="514"/>
      <c r="B18" s="397"/>
    </row>
    <row r="19" ht="15.95" customHeight="1" spans="1:2">
      <c r="A19" s="514"/>
      <c r="B19" s="398"/>
    </row>
    <row r="20" ht="15.95" customHeight="1" spans="1:2">
      <c r="A20" s="514"/>
      <c r="B20" s="398"/>
    </row>
    <row r="21" ht="15.95" customHeight="1" spans="1:2">
      <c r="A21" s="514"/>
      <c r="B21" s="398"/>
    </row>
    <row r="22" ht="15.95" customHeight="1" spans="1:2">
      <c r="A22" s="514"/>
      <c r="B22" s="398"/>
    </row>
    <row r="23" ht="15.95" customHeight="1" spans="1:2">
      <c r="A23" s="514"/>
      <c r="B23" s="398"/>
    </row>
    <row r="24" ht="15.95" customHeight="1" spans="1:2">
      <c r="A24" s="514"/>
      <c r="B24" s="398"/>
    </row>
    <row r="25" ht="15.95" customHeight="1" spans="1:2">
      <c r="A25" s="514"/>
      <c r="B25" s="398"/>
    </row>
    <row r="26" ht="15.95" customHeight="1" spans="1:2">
      <c r="A26" s="514"/>
      <c r="B26" s="398"/>
    </row>
    <row r="27" ht="15.95" customHeight="1" spans="1:2">
      <c r="A27" s="514"/>
      <c r="B27" s="398"/>
    </row>
    <row r="28" ht="15.95" customHeight="1" spans="1:2">
      <c r="A28" s="514"/>
      <c r="B28" s="398"/>
    </row>
    <row r="29" ht="15.95" customHeight="1" spans="1:2">
      <c r="A29" s="514"/>
      <c r="B29" s="398"/>
    </row>
    <row r="30" ht="15.95" customHeight="1" spans="1:2">
      <c r="A30" s="514"/>
      <c r="B30" s="398"/>
    </row>
    <row r="31" ht="15.95" customHeight="1" spans="1:2">
      <c r="A31" s="514"/>
      <c r="B31" s="399"/>
    </row>
    <row r="32" ht="15.95" customHeight="1" spans="1:2">
      <c r="A32" s="517"/>
      <c r="B32" s="370"/>
    </row>
    <row r="33" ht="8.1" customHeight="1" spans="1:2">
      <c r="A33" s="408"/>
      <c r="B33" s="408"/>
    </row>
    <row r="34" ht="15.95" customHeight="1" spans="1:2">
      <c r="A34" s="513" t="s">
        <v>639</v>
      </c>
      <c r="B34" s="370" t="s">
        <v>640</v>
      </c>
    </row>
    <row r="35" ht="15.95" customHeight="1" spans="1:2">
      <c r="A35" s="514"/>
      <c r="B35" s="370" t="s">
        <v>641</v>
      </c>
    </row>
    <row r="36" ht="15.95" customHeight="1" spans="1:2">
      <c r="A36" s="514"/>
      <c r="B36" s="370" t="s">
        <v>642</v>
      </c>
    </row>
    <row r="37" ht="15.95" customHeight="1" spans="1:2">
      <c r="A37" s="514"/>
      <c r="B37" s="370" t="s">
        <v>643</v>
      </c>
    </row>
    <row r="38" ht="15.95" customHeight="1" spans="1:2">
      <c r="A38" s="514"/>
      <c r="B38" s="370" t="s">
        <v>644</v>
      </c>
    </row>
    <row r="39" ht="15.95" customHeight="1" spans="1:2">
      <c r="A39" s="514"/>
      <c r="B39" s="370" t="s">
        <v>645</v>
      </c>
    </row>
    <row r="40" ht="15.95" customHeight="1" spans="1:2">
      <c r="A40" s="514"/>
      <c r="B40" s="370" t="s">
        <v>646</v>
      </c>
    </row>
    <row r="41" ht="15.95" customHeight="1" spans="1:2">
      <c r="A41" s="514"/>
      <c r="B41" s="370" t="s">
        <v>647</v>
      </c>
    </row>
    <row r="42" ht="15.95" customHeight="1" spans="1:2">
      <c r="A42" s="514"/>
      <c r="B42" s="370" t="s">
        <v>648</v>
      </c>
    </row>
    <row r="43" ht="45" customHeight="1" spans="1:2">
      <c r="A43" s="514"/>
      <c r="B43" s="428" t="s">
        <v>649</v>
      </c>
    </row>
    <row r="44" ht="15.95" customHeight="1" spans="1:2">
      <c r="A44" s="514"/>
      <c r="B44" s="370" t="s">
        <v>650</v>
      </c>
    </row>
    <row r="45" ht="15.95" customHeight="1" spans="1:2">
      <c r="A45" s="517"/>
      <c r="B45" s="370"/>
    </row>
    <row r="46" s="382" customFormat="1" ht="8.1" customHeight="1" spans="1:2">
      <c r="A46" s="408"/>
      <c r="B46" s="408"/>
    </row>
    <row r="47" ht="15.95" customHeight="1" spans="1:2">
      <c r="A47" s="650"/>
      <c r="B47" s="651"/>
    </row>
    <row r="48" ht="15.95" customHeight="1" spans="1:2">
      <c r="A48" s="652"/>
      <c r="B48" s="653"/>
    </row>
    <row r="49" ht="15.95" customHeight="1" spans="1:2">
      <c r="A49" s="652"/>
      <c r="B49" s="653"/>
    </row>
    <row r="50" ht="15.95" customHeight="1" spans="1:2">
      <c r="A50" s="652"/>
      <c r="B50" s="653"/>
    </row>
    <row r="51" ht="15.95" customHeight="1" spans="1:2">
      <c r="A51" s="652"/>
      <c r="B51" s="653"/>
    </row>
    <row r="52" ht="15.95" customHeight="1" spans="1:2">
      <c r="A52" s="652"/>
      <c r="B52" s="653"/>
    </row>
    <row r="53" ht="15.95" customHeight="1" spans="1:2">
      <c r="A53" s="652"/>
      <c r="B53" s="653"/>
    </row>
    <row r="54" ht="15.95" customHeight="1" spans="1:2">
      <c r="A54" s="652"/>
      <c r="B54" s="653"/>
    </row>
    <row r="55" ht="15.95" customHeight="1" spans="1:2">
      <c r="A55" s="652"/>
      <c r="B55" s="653"/>
    </row>
    <row r="56" ht="15.95" customHeight="1" spans="1:2">
      <c r="A56" s="652"/>
      <c r="B56" s="653"/>
    </row>
    <row r="57" ht="15.95" customHeight="1" spans="1:2">
      <c r="A57" s="652"/>
      <c r="B57" s="653"/>
    </row>
    <row r="58" ht="15.95" customHeight="1" spans="1:2">
      <c r="A58" s="652"/>
      <c r="B58" s="653"/>
    </row>
    <row r="59" ht="15.95" customHeight="1" spans="1:2">
      <c r="A59" s="652"/>
      <c r="B59" s="653"/>
    </row>
    <row r="60" ht="15.95" customHeight="1" spans="1:2">
      <c r="A60" s="652"/>
      <c r="B60" s="653"/>
    </row>
    <row r="61" ht="15.95" customHeight="1" spans="1:2">
      <c r="A61" s="652"/>
      <c r="B61" s="653"/>
    </row>
    <row r="62" ht="15.95" customHeight="1" spans="1:2">
      <c r="A62" s="652"/>
      <c r="B62" s="653"/>
    </row>
    <row r="63" ht="15.95" customHeight="1" spans="1:2">
      <c r="A63" s="652"/>
      <c r="B63" s="653"/>
    </row>
    <row r="64" ht="15.95" customHeight="1" spans="1:2">
      <c r="A64" s="652"/>
      <c r="B64" s="653"/>
    </row>
    <row r="65" ht="15.95" customHeight="1" spans="1:2">
      <c r="A65" s="652"/>
      <c r="B65" s="653"/>
    </row>
    <row r="66" ht="15.95" customHeight="1" spans="1:2">
      <c r="A66" s="652"/>
      <c r="B66" s="653"/>
    </row>
    <row r="67" ht="15.95" customHeight="1" spans="1:2">
      <c r="A67" s="652"/>
      <c r="B67" s="653"/>
    </row>
    <row r="68" ht="15.95" customHeight="1" spans="1:2">
      <c r="A68" s="652"/>
      <c r="B68" s="653"/>
    </row>
    <row r="69" ht="15.95" customHeight="1" spans="1:2">
      <c r="A69" s="652"/>
      <c r="B69" s="653"/>
    </row>
    <row r="70" ht="15.95" customHeight="1" spans="1:2">
      <c r="A70" s="652"/>
      <c r="B70" s="653"/>
    </row>
    <row r="71" ht="15.95" customHeight="1" spans="1:2">
      <c r="A71" s="652"/>
      <c r="B71" s="653"/>
    </row>
    <row r="72" ht="15.95" customHeight="1" spans="1:2">
      <c r="A72" s="652"/>
      <c r="B72" s="653"/>
    </row>
    <row r="73" ht="15.95" customHeight="1" spans="1:2">
      <c r="A73" s="652"/>
      <c r="B73" s="653"/>
    </row>
    <row r="74" ht="15.95" customHeight="1" spans="1:2">
      <c r="A74" s="652"/>
      <c r="B74" s="653"/>
    </row>
    <row r="75" ht="15.95" customHeight="1" spans="1:2">
      <c r="A75" s="652"/>
      <c r="B75" s="653"/>
    </row>
    <row r="76" ht="15.95" customHeight="1" spans="1:2">
      <c r="A76" s="652"/>
      <c r="B76" s="653"/>
    </row>
    <row r="77" ht="15.95" customHeight="1" spans="1:2">
      <c r="A77" s="652"/>
      <c r="B77" s="653"/>
    </row>
    <row r="78" ht="15.95" customHeight="1" spans="1:2">
      <c r="A78" s="652"/>
      <c r="B78" s="653"/>
    </row>
    <row r="79" ht="15.95" customHeight="1" spans="1:2">
      <c r="A79" s="652"/>
      <c r="B79" s="653"/>
    </row>
    <row r="80" ht="15.95" customHeight="1" spans="1:2">
      <c r="A80" s="652"/>
      <c r="B80" s="653"/>
    </row>
    <row r="81" ht="15.95" customHeight="1" spans="1:2">
      <c r="A81" s="652"/>
      <c r="B81" s="653"/>
    </row>
    <row r="82" ht="15.95" customHeight="1" spans="1:2">
      <c r="A82" s="652"/>
      <c r="B82" s="653"/>
    </row>
    <row r="83" ht="15.95" customHeight="1" spans="1:2">
      <c r="A83" s="654"/>
      <c r="B83" s="655"/>
    </row>
    <row r="84" s="382" customFormat="1" ht="15.95" customHeight="1" spans="1:2">
      <c r="A84" s="421"/>
      <c r="B84" s="421"/>
    </row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</sheetData>
  <mergeCells count="4">
    <mergeCell ref="A2:A32"/>
    <mergeCell ref="A34:A45"/>
    <mergeCell ref="B18:B31"/>
    <mergeCell ref="A47:B83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92200" r:id="rId3" name="CheckBox2">
          <controlPr defaultSize="0" r:id="rId4">
            <anchor moveWithCells="1">
              <from>
                <xdr:col>1</xdr:col>
                <xdr:colOff>323850</xdr:colOff>
                <xdr:row>44</xdr:row>
                <xdr:rowOff>28575</xdr:rowOff>
              </from>
              <to>
                <xdr:col>1</xdr:col>
                <xdr:colOff>476250</xdr:colOff>
                <xdr:row>45</xdr:row>
                <xdr:rowOff>9525</xdr:rowOff>
              </to>
            </anchor>
          </controlPr>
        </control>
      </mc:Choice>
      <mc:Fallback>
        <control shapeId="92200" r:id="rId3" name="CheckBox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rgb="FF00B050"/>
  </sheetPr>
  <dimension ref="A1:F41"/>
  <sheetViews>
    <sheetView view="pageBreakPreview" zoomScale="115" zoomScaleNormal="100" workbookViewId="0">
      <selection activeCell="D30" sqref="D30"/>
    </sheetView>
  </sheetViews>
  <sheetFormatPr defaultColWidth="9" defaultRowHeight="14.25" outlineLevelCol="5"/>
  <cols>
    <col min="1" max="1" width="16.625" customWidth="1"/>
    <col min="2" max="2" width="7.625" style="383" customWidth="1"/>
    <col min="3" max="3" width="41.5" style="383" customWidth="1"/>
    <col min="4" max="4" width="49.625" style="383" customWidth="1"/>
  </cols>
  <sheetData>
    <row r="1" ht="15.95" customHeight="1" spans="1:6">
      <c r="A1" s="2" t="s">
        <v>331</v>
      </c>
      <c r="B1" s="642" t="s">
        <v>332</v>
      </c>
      <c r="C1" s="643"/>
      <c r="D1" s="575"/>
      <c r="F1" s="4" t="s">
        <v>75</v>
      </c>
    </row>
    <row r="2" ht="15.95" customHeight="1" spans="1:6">
      <c r="A2" s="384" t="s">
        <v>651</v>
      </c>
      <c r="B2" s="644" t="s">
        <v>652</v>
      </c>
      <c r="C2" s="644" t="s">
        <v>653</v>
      </c>
      <c r="D2" s="644" t="s">
        <v>654</v>
      </c>
      <c r="F2" s="4"/>
    </row>
    <row r="3" ht="15.95" customHeight="1" spans="1:6">
      <c r="A3" s="386"/>
      <c r="B3" s="385"/>
      <c r="C3" s="645"/>
      <c r="D3" s="385"/>
      <c r="F3" s="4"/>
    </row>
    <row r="4" ht="15.95" customHeight="1" spans="1:6">
      <c r="A4" s="386"/>
      <c r="B4" s="385"/>
      <c r="C4" s="645"/>
      <c r="D4" s="385"/>
      <c r="F4" s="4"/>
    </row>
    <row r="5" ht="15.95" customHeight="1" spans="1:6">
      <c r="A5" s="386"/>
      <c r="B5" s="385"/>
      <c r="C5" s="645"/>
      <c r="D5" s="385"/>
      <c r="F5" s="4"/>
    </row>
    <row r="6" ht="15.95" customHeight="1" spans="1:6">
      <c r="A6" s="386"/>
      <c r="B6" s="385"/>
      <c r="C6" s="645"/>
      <c r="D6" s="385"/>
      <c r="F6" s="4"/>
    </row>
    <row r="7" ht="15.95" customHeight="1" spans="1:6">
      <c r="A7" s="386"/>
      <c r="B7" s="385"/>
      <c r="C7" s="645"/>
      <c r="D7" s="385"/>
      <c r="F7" s="4"/>
    </row>
    <row r="8" ht="15.95" customHeight="1" spans="1:6">
      <c r="A8" s="386"/>
      <c r="B8" s="385"/>
      <c r="C8" s="645"/>
      <c r="D8" s="385"/>
      <c r="F8" s="4"/>
    </row>
    <row r="9" ht="15.95" customHeight="1" spans="1:6">
      <c r="A9" s="386"/>
      <c r="B9" s="385"/>
      <c r="C9" s="645"/>
      <c r="D9" s="385"/>
      <c r="F9" s="4"/>
    </row>
    <row r="10" ht="15.95" customHeight="1" spans="1:6">
      <c r="A10" s="386"/>
      <c r="B10" s="385"/>
      <c r="C10" s="645"/>
      <c r="D10" s="385"/>
      <c r="F10" s="4"/>
    </row>
    <row r="11" ht="15.95" customHeight="1" spans="1:6">
      <c r="A11" s="386"/>
      <c r="B11" s="385"/>
      <c r="C11" s="645"/>
      <c r="D11" s="385"/>
      <c r="F11" s="4"/>
    </row>
    <row r="12" ht="15.95" customHeight="1" spans="1:6">
      <c r="A12" s="646"/>
      <c r="B12" s="385"/>
      <c r="C12" s="645"/>
      <c r="D12" s="385"/>
      <c r="F12" s="4"/>
    </row>
    <row r="13" ht="9.75" customHeight="1" spans="1:4">
      <c r="A13" s="647"/>
      <c r="B13" s="421"/>
      <c r="C13" s="421"/>
      <c r="D13" s="421"/>
    </row>
    <row r="14" ht="15.95" customHeight="1" spans="1:4">
      <c r="A14" s="384" t="s">
        <v>655</v>
      </c>
      <c r="B14" s="644"/>
      <c r="C14" s="644"/>
      <c r="D14" s="644"/>
    </row>
    <row r="15" ht="15.95" customHeight="1" spans="1:4">
      <c r="A15" s="386"/>
      <c r="B15" s="385"/>
      <c r="C15" s="645"/>
      <c r="D15" s="385"/>
    </row>
    <row r="16" ht="15.95" customHeight="1" spans="1:4">
      <c r="A16" s="386"/>
      <c r="B16" s="385"/>
      <c r="C16" s="645"/>
      <c r="D16" s="385"/>
    </row>
    <row r="17" ht="15.95" customHeight="1" spans="1:4">
      <c r="A17" s="386"/>
      <c r="B17" s="385"/>
      <c r="C17" s="645"/>
      <c r="D17" s="385"/>
    </row>
    <row r="18" ht="15.95" customHeight="1" spans="1:4">
      <c r="A18" s="386"/>
      <c r="B18" s="385"/>
      <c r="C18" s="645"/>
      <c r="D18" s="385"/>
    </row>
    <row r="19" ht="15.95" customHeight="1" spans="1:4">
      <c r="A19" s="386"/>
      <c r="B19" s="385"/>
      <c r="C19" s="645"/>
      <c r="D19" s="385"/>
    </row>
    <row r="20" ht="15.95" customHeight="1" spans="1:4">
      <c r="A20" s="386"/>
      <c r="B20" s="385"/>
      <c r="C20" s="645"/>
      <c r="D20" s="385"/>
    </row>
    <row r="21" ht="15.95" customHeight="1" spans="1:4">
      <c r="A21" s="386"/>
      <c r="B21" s="385"/>
      <c r="C21" s="645"/>
      <c r="D21" s="385"/>
    </row>
    <row r="22" ht="15.95" customHeight="1" spans="1:4">
      <c r="A22" s="386"/>
      <c r="B22" s="385"/>
      <c r="C22" s="645"/>
      <c r="D22" s="385"/>
    </row>
    <row r="23" ht="15.95" customHeight="1" spans="1:4">
      <c r="A23" s="386"/>
      <c r="B23" s="385"/>
      <c r="C23" s="645"/>
      <c r="D23" s="385"/>
    </row>
    <row r="24" ht="15.95" customHeight="1" spans="1:4">
      <c r="A24" s="646"/>
      <c r="B24" s="385"/>
      <c r="C24" s="645"/>
      <c r="D24" s="385"/>
    </row>
    <row r="25" ht="15.95" customHeight="1" spans="1:4">
      <c r="A25" s="384" t="s">
        <v>656</v>
      </c>
      <c r="B25" s="644"/>
      <c r="C25" s="644"/>
      <c r="D25" s="644"/>
    </row>
    <row r="26" ht="15.95" customHeight="1" spans="1:4">
      <c r="A26" s="386"/>
      <c r="B26" s="385"/>
      <c r="C26" s="645"/>
      <c r="D26" s="385"/>
    </row>
    <row r="27" ht="15.95" customHeight="1" spans="1:4">
      <c r="A27" s="386"/>
      <c r="B27" s="385"/>
      <c r="C27" s="645"/>
      <c r="D27" s="385"/>
    </row>
    <row r="28" ht="15.95" customHeight="1" spans="1:4">
      <c r="A28" s="386"/>
      <c r="B28" s="385"/>
      <c r="C28" s="645"/>
      <c r="D28" s="385"/>
    </row>
    <row r="29" ht="15.95" customHeight="1" spans="1:4">
      <c r="A29" s="386"/>
      <c r="B29" s="385"/>
      <c r="C29" s="645"/>
      <c r="D29" s="385"/>
    </row>
    <row r="30" ht="15.95" customHeight="1" spans="1:4">
      <c r="A30" s="386"/>
      <c r="B30" s="385"/>
      <c r="C30" s="645"/>
      <c r="D30" s="385"/>
    </row>
    <row r="31" ht="15.95" customHeight="1" spans="1:4">
      <c r="A31" s="386"/>
      <c r="B31" s="385"/>
      <c r="C31" s="645"/>
      <c r="D31" s="385"/>
    </row>
    <row r="32" ht="15.95" customHeight="1" spans="1:4">
      <c r="A32" s="386"/>
      <c r="B32" s="385"/>
      <c r="C32" s="645"/>
      <c r="D32" s="385"/>
    </row>
    <row r="33" ht="15.95" customHeight="1" spans="1:4">
      <c r="A33" s="386"/>
      <c r="B33" s="385"/>
      <c r="C33" s="645"/>
      <c r="D33" s="385"/>
    </row>
    <row r="34" ht="15.95" customHeight="1" spans="1:4">
      <c r="A34" s="386"/>
      <c r="B34" s="385"/>
      <c r="C34" s="645"/>
      <c r="D34" s="385"/>
    </row>
    <row r="35" ht="15.95" customHeight="1" spans="1:4">
      <c r="A35" s="646"/>
      <c r="B35" s="385"/>
      <c r="C35" s="645"/>
      <c r="D35" s="385"/>
    </row>
    <row r="36" ht="15.95" customHeight="1"/>
    <row r="37" ht="15.95" customHeight="1"/>
    <row r="38" ht="15.95" customHeight="1"/>
    <row r="39" ht="15.95" customHeight="1"/>
    <row r="40" ht="15.95" customHeight="1"/>
    <row r="41" ht="15.95" customHeight="1"/>
  </sheetData>
  <mergeCells count="4">
    <mergeCell ref="B1:D1"/>
    <mergeCell ref="A2:A12"/>
    <mergeCell ref="A14:A24"/>
    <mergeCell ref="A25:A35"/>
  </mergeCells>
  <hyperlinks>
    <hyperlink ref="F1" location="目录!A1" display="返回"/>
  </hyperlinks>
  <pageMargins left="0.75" right="0.75" top="1" bottom="1" header="0.5" footer="0.5"/>
  <pageSetup paperSize="9" scale="78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>
    <tabColor rgb="FF00B050"/>
  </sheetPr>
  <dimension ref="A1:R164"/>
  <sheetViews>
    <sheetView view="pageBreakPreview" zoomScale="40" zoomScaleNormal="100" workbookViewId="0">
      <selection activeCell="AC41" sqref="AC41"/>
    </sheetView>
  </sheetViews>
  <sheetFormatPr defaultColWidth="9" defaultRowHeight="14.25"/>
  <cols>
    <col min="1" max="1" width="16.625" customWidth="1"/>
    <col min="2" max="2" width="84.625" style="383" customWidth="1"/>
    <col min="5" max="5" width="18.625" style="526" customWidth="1"/>
    <col min="6" max="6" width="19.2833333333333" customWidth="1"/>
    <col min="8" max="8" width="20.1416666666667" customWidth="1"/>
    <col min="9" max="9" width="40.1916666666667" customWidth="1"/>
    <col min="12" max="12" width="11.5166666666667" customWidth="1"/>
    <col min="13" max="13" width="28.8166666666667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.95" customHeight="1" spans="1:11">
      <c r="A2" s="438" t="s">
        <v>657</v>
      </c>
      <c r="B2" s="370" t="s">
        <v>658</v>
      </c>
      <c r="F2" s="527" t="s">
        <v>659</v>
      </c>
      <c r="G2" s="527"/>
      <c r="H2" s="527"/>
      <c r="I2" s="527"/>
      <c r="J2" s="527"/>
      <c r="K2" s="527"/>
    </row>
    <row r="3" ht="82" customHeight="1" spans="1:11">
      <c r="A3" s="438"/>
      <c r="B3" s="428" t="s">
        <v>660</v>
      </c>
      <c r="F3" s="527"/>
      <c r="G3" s="527"/>
      <c r="H3" s="527"/>
      <c r="I3" s="527"/>
      <c r="J3" s="527"/>
      <c r="K3" s="527"/>
    </row>
    <row r="4" ht="34" customHeight="1" spans="1:16">
      <c r="A4" s="438"/>
      <c r="B4" s="370"/>
      <c r="D4" s="528" t="s">
        <v>661</v>
      </c>
      <c r="E4" s="528" t="s">
        <v>662</v>
      </c>
      <c r="F4" s="528" t="s">
        <v>338</v>
      </c>
      <c r="G4" s="529" t="s">
        <v>663</v>
      </c>
      <c r="H4" s="528" t="s">
        <v>664</v>
      </c>
      <c r="I4" s="559" t="s">
        <v>665</v>
      </c>
      <c r="J4" s="560" t="s">
        <v>666</v>
      </c>
      <c r="K4" s="560" t="s">
        <v>667</v>
      </c>
      <c r="L4" s="528" t="s">
        <v>90</v>
      </c>
      <c r="M4" s="560" t="s">
        <v>668</v>
      </c>
      <c r="N4" s="560" t="s">
        <v>669</v>
      </c>
      <c r="O4" s="560" t="s">
        <v>670</v>
      </c>
      <c r="P4" s="560" t="s">
        <v>671</v>
      </c>
    </row>
    <row r="5" ht="40" customHeight="1" spans="1:16">
      <c r="A5" s="438"/>
      <c r="B5" s="385"/>
      <c r="D5" s="530">
        <v>1</v>
      </c>
      <c r="E5" s="531" t="s">
        <v>672</v>
      </c>
      <c r="F5" s="531" t="s">
        <v>673</v>
      </c>
      <c r="G5" s="531"/>
      <c r="H5" s="532"/>
      <c r="I5" s="561" t="s">
        <v>674</v>
      </c>
      <c r="J5" s="562" t="s">
        <v>675</v>
      </c>
      <c r="K5" s="562"/>
      <c r="L5" s="532" t="s">
        <v>676</v>
      </c>
      <c r="M5" s="563"/>
      <c r="N5" s="536"/>
      <c r="O5" s="536"/>
      <c r="P5" s="536"/>
    </row>
    <row r="6" ht="70" customHeight="1" spans="1:16">
      <c r="A6" s="438"/>
      <c r="B6" s="407"/>
      <c r="D6" s="530">
        <v>2</v>
      </c>
      <c r="E6" s="533" t="s">
        <v>677</v>
      </c>
      <c r="F6" s="533" t="s">
        <v>678</v>
      </c>
      <c r="G6" s="534"/>
      <c r="H6" s="535"/>
      <c r="I6" s="535" t="s">
        <v>679</v>
      </c>
      <c r="J6" s="562" t="s">
        <v>675</v>
      </c>
      <c r="K6" s="534"/>
      <c r="L6" s="534" t="s">
        <v>676</v>
      </c>
      <c r="M6" s="564" t="s">
        <v>680</v>
      </c>
      <c r="N6" s="536"/>
      <c r="O6" s="536"/>
      <c r="P6" s="536"/>
    </row>
    <row r="7" ht="43" customHeight="1" spans="1:16">
      <c r="A7" s="438"/>
      <c r="B7" s="407"/>
      <c r="D7" s="530">
        <v>3</v>
      </c>
      <c r="E7" s="536" t="s">
        <v>681</v>
      </c>
      <c r="F7" s="536" t="s">
        <v>682</v>
      </c>
      <c r="G7" s="536"/>
      <c r="H7" s="536"/>
      <c r="I7" s="536" t="s">
        <v>683</v>
      </c>
      <c r="J7" s="533" t="s">
        <v>675</v>
      </c>
      <c r="K7" s="534"/>
      <c r="L7" s="534" t="s">
        <v>676</v>
      </c>
      <c r="M7" s="536" t="s">
        <v>684</v>
      </c>
      <c r="N7" s="536"/>
      <c r="O7" s="536"/>
      <c r="P7" s="536"/>
    </row>
    <row r="8" ht="57" customHeight="1" spans="1:16">
      <c r="A8" s="438"/>
      <c r="B8" s="407"/>
      <c r="D8" s="530">
        <v>4</v>
      </c>
      <c r="E8" s="533" t="s">
        <v>685</v>
      </c>
      <c r="F8" s="536" t="s">
        <v>682</v>
      </c>
      <c r="G8" s="534"/>
      <c r="H8" s="533"/>
      <c r="I8" s="565" t="s">
        <v>686</v>
      </c>
      <c r="J8" s="533" t="s">
        <v>675</v>
      </c>
      <c r="K8" s="534"/>
      <c r="L8" s="534" t="s">
        <v>676</v>
      </c>
      <c r="M8" s="566" t="s">
        <v>687</v>
      </c>
      <c r="N8" s="536"/>
      <c r="O8" s="536"/>
      <c r="P8" s="536"/>
    </row>
    <row r="9" ht="57" customHeight="1" spans="1:16">
      <c r="A9" s="438"/>
      <c r="B9" s="407"/>
      <c r="D9" s="530">
        <v>5</v>
      </c>
      <c r="E9" s="533" t="s">
        <v>688</v>
      </c>
      <c r="F9" s="534">
        <v>1</v>
      </c>
      <c r="G9" s="534"/>
      <c r="H9" s="533"/>
      <c r="I9" s="565" t="s">
        <v>689</v>
      </c>
      <c r="J9" s="533" t="s">
        <v>675</v>
      </c>
      <c r="K9" s="534"/>
      <c r="L9" s="534" t="s">
        <v>676</v>
      </c>
      <c r="M9" s="566" t="s">
        <v>690</v>
      </c>
      <c r="N9" s="536"/>
      <c r="O9" s="536"/>
      <c r="P9" s="536"/>
    </row>
    <row r="10" ht="62" customHeight="1" spans="1:16">
      <c r="A10" s="438"/>
      <c r="B10" s="407"/>
      <c r="D10" s="530">
        <v>6</v>
      </c>
      <c r="E10" s="533" t="s">
        <v>688</v>
      </c>
      <c r="F10" s="530">
        <v>1</v>
      </c>
      <c r="G10" s="534"/>
      <c r="H10" s="533"/>
      <c r="I10" s="565" t="s">
        <v>691</v>
      </c>
      <c r="J10" s="533" t="s">
        <v>675</v>
      </c>
      <c r="K10" s="534"/>
      <c r="L10" s="534" t="s">
        <v>676</v>
      </c>
      <c r="M10" s="567" t="s">
        <v>692</v>
      </c>
      <c r="N10" s="536"/>
      <c r="O10" s="536"/>
      <c r="P10" s="536"/>
    </row>
    <row r="11" ht="60" customHeight="1" spans="1:16">
      <c r="A11" s="438"/>
      <c r="B11" s="407"/>
      <c r="D11" s="530">
        <v>7</v>
      </c>
      <c r="E11" s="533" t="s">
        <v>693</v>
      </c>
      <c r="F11" s="533">
        <v>2</v>
      </c>
      <c r="G11" s="536"/>
      <c r="H11" s="536"/>
      <c r="I11" s="536" t="s">
        <v>694</v>
      </c>
      <c r="J11" s="533" t="s">
        <v>675</v>
      </c>
      <c r="K11" s="534"/>
      <c r="L11" s="534" t="s">
        <v>676</v>
      </c>
      <c r="M11" s="567" t="s">
        <v>695</v>
      </c>
      <c r="N11" s="536"/>
      <c r="O11" s="536"/>
      <c r="P11" s="536"/>
    </row>
    <row r="12" ht="69" customHeight="1" spans="1:18">
      <c r="A12" s="438"/>
      <c r="B12" s="537"/>
      <c r="D12" s="530">
        <v>8</v>
      </c>
      <c r="E12" s="533" t="s">
        <v>693</v>
      </c>
      <c r="F12" s="533">
        <v>2</v>
      </c>
      <c r="G12" s="534"/>
      <c r="H12" s="533"/>
      <c r="I12" s="536" t="s">
        <v>696</v>
      </c>
      <c r="J12" s="533" t="s">
        <v>675</v>
      </c>
      <c r="K12" s="534"/>
      <c r="L12" s="534" t="s">
        <v>676</v>
      </c>
      <c r="M12" s="567" t="s">
        <v>697</v>
      </c>
      <c r="N12" s="536"/>
      <c r="O12" s="536"/>
      <c r="P12" s="536"/>
      <c r="R12" s="578"/>
    </row>
    <row r="13" ht="15.95" customHeight="1" spans="1:16">
      <c r="A13" s="438"/>
      <c r="B13" s="538"/>
      <c r="D13" s="530">
        <v>9</v>
      </c>
      <c r="E13" s="533" t="s">
        <v>698</v>
      </c>
      <c r="F13" s="533" t="s">
        <v>699</v>
      </c>
      <c r="G13" s="534"/>
      <c r="H13" s="535"/>
      <c r="I13" s="568" t="s">
        <v>700</v>
      </c>
      <c r="J13" s="562" t="s">
        <v>675</v>
      </c>
      <c r="K13" s="534"/>
      <c r="L13" s="534" t="s">
        <v>676</v>
      </c>
      <c r="M13" s="536"/>
      <c r="N13" s="536"/>
      <c r="O13" s="536"/>
      <c r="P13" s="536"/>
    </row>
    <row r="14" ht="15.95" customHeight="1" spans="1:16">
      <c r="A14" s="438"/>
      <c r="B14" s="538"/>
      <c r="D14" s="530">
        <v>10</v>
      </c>
      <c r="E14" s="533" t="s">
        <v>701</v>
      </c>
      <c r="F14" s="533">
        <v>2</v>
      </c>
      <c r="G14" s="539"/>
      <c r="H14" s="533"/>
      <c r="I14" s="533" t="s">
        <v>702</v>
      </c>
      <c r="J14" s="533" t="s">
        <v>675</v>
      </c>
      <c r="K14" s="569"/>
      <c r="L14" s="533" t="s">
        <v>676</v>
      </c>
      <c r="M14" s="536" t="s">
        <v>703</v>
      </c>
      <c r="N14" s="536"/>
      <c r="O14" s="536"/>
      <c r="P14" s="536"/>
    </row>
    <row r="15" ht="15.95" customHeight="1" spans="1:16">
      <c r="A15" s="438"/>
      <c r="B15" s="538"/>
      <c r="D15" s="530">
        <v>11</v>
      </c>
      <c r="E15" s="533" t="s">
        <v>693</v>
      </c>
      <c r="F15" s="533" t="s">
        <v>699</v>
      </c>
      <c r="G15" s="534"/>
      <c r="H15" s="535"/>
      <c r="I15" s="568" t="s">
        <v>704</v>
      </c>
      <c r="J15" s="562" t="s">
        <v>675</v>
      </c>
      <c r="K15" s="534"/>
      <c r="L15" s="534" t="s">
        <v>676</v>
      </c>
      <c r="M15" s="536"/>
      <c r="N15" s="536"/>
      <c r="O15" s="536"/>
      <c r="P15" s="536"/>
    </row>
    <row r="16" ht="15.95" customHeight="1" spans="1:16">
      <c r="A16" s="438"/>
      <c r="B16" s="538"/>
      <c r="D16" s="530">
        <v>12</v>
      </c>
      <c r="E16" s="533" t="s">
        <v>705</v>
      </c>
      <c r="F16" s="533">
        <v>1</v>
      </c>
      <c r="G16" s="533" t="s">
        <v>706</v>
      </c>
      <c r="H16" s="539"/>
      <c r="I16" s="568" t="s">
        <v>665</v>
      </c>
      <c r="J16" s="570"/>
      <c r="K16" s="569"/>
      <c r="L16" s="568" t="s">
        <v>707</v>
      </c>
      <c r="M16" s="568" t="s">
        <v>708</v>
      </c>
      <c r="N16" s="539"/>
      <c r="O16" s="536"/>
      <c r="P16" s="536"/>
    </row>
    <row r="17" ht="15.95" customHeight="1" spans="1:16">
      <c r="A17" s="438"/>
      <c r="B17" s="540"/>
      <c r="D17" s="530"/>
      <c r="E17" s="533"/>
      <c r="F17" s="533"/>
      <c r="G17" s="534"/>
      <c r="H17" s="535"/>
      <c r="I17" s="568"/>
      <c r="J17" s="562"/>
      <c r="K17" s="534"/>
      <c r="L17" s="534"/>
      <c r="M17" s="536"/>
      <c r="N17" s="536"/>
      <c r="O17" s="536"/>
      <c r="P17" s="536"/>
    </row>
    <row r="18" ht="15.95" customHeight="1" spans="1:16">
      <c r="A18" s="438"/>
      <c r="B18" s="370" t="s">
        <v>709</v>
      </c>
      <c r="D18" s="530"/>
      <c r="E18" s="533"/>
      <c r="F18" s="533"/>
      <c r="G18" s="534"/>
      <c r="H18" s="535"/>
      <c r="I18" s="568"/>
      <c r="J18" s="562"/>
      <c r="K18" s="534"/>
      <c r="L18" s="534"/>
      <c r="M18" s="534"/>
      <c r="N18" s="2"/>
      <c r="O18" s="2"/>
      <c r="P18" s="2"/>
    </row>
    <row r="19" ht="15.95" customHeight="1" spans="1:16">
      <c r="A19" s="438"/>
      <c r="B19" s="370" t="s">
        <v>710</v>
      </c>
      <c r="D19" s="530"/>
      <c r="E19" s="541"/>
      <c r="F19" s="542"/>
      <c r="G19" s="543"/>
      <c r="H19" s="542"/>
      <c r="I19" s="541"/>
      <c r="J19" s="571"/>
      <c r="K19" s="543"/>
      <c r="L19" s="544"/>
      <c r="M19" s="541"/>
      <c r="N19" s="2"/>
      <c r="O19" s="2"/>
      <c r="P19" s="2"/>
    </row>
    <row r="20" ht="15.95" customHeight="1" spans="1:16">
      <c r="A20" s="438"/>
      <c r="B20" s="370"/>
      <c r="D20" s="530"/>
      <c r="E20" s="530"/>
      <c r="F20" s="530"/>
      <c r="G20" s="530"/>
      <c r="H20" s="544"/>
      <c r="I20" s="572"/>
      <c r="J20" s="573"/>
      <c r="K20" s="573"/>
      <c r="L20" s="544"/>
      <c r="M20" s="574"/>
      <c r="N20" s="2"/>
      <c r="O20" s="2"/>
      <c r="P20" s="2"/>
    </row>
    <row r="21" ht="15.95" customHeight="1" spans="1:16">
      <c r="A21" s="438"/>
      <c r="B21" s="370" t="s">
        <v>711</v>
      </c>
      <c r="D21" s="545"/>
      <c r="E21" s="545"/>
      <c r="F21" s="545"/>
      <c r="G21" s="546"/>
      <c r="H21" s="546"/>
      <c r="I21" s="546"/>
      <c r="J21" s="545"/>
      <c r="K21" s="546"/>
      <c r="L21" s="549"/>
      <c r="M21" s="549"/>
      <c r="N21" s="575"/>
      <c r="O21" s="2"/>
      <c r="P21" s="2"/>
    </row>
    <row r="22" ht="15.95" customHeight="1" spans="1:16">
      <c r="A22" s="438"/>
      <c r="B22" s="370" t="s">
        <v>712</v>
      </c>
      <c r="D22" s="547"/>
      <c r="E22" s="548"/>
      <c r="F22" s="549"/>
      <c r="G22" s="549"/>
      <c r="H22" s="550"/>
      <c r="I22" s="550"/>
      <c r="J22" s="576"/>
      <c r="K22" s="549"/>
      <c r="L22" s="549"/>
      <c r="M22" s="549"/>
      <c r="N22" s="547"/>
      <c r="O22" s="526"/>
      <c r="P22" s="526"/>
    </row>
    <row r="23" ht="15.95" customHeight="1" spans="1:16">
      <c r="A23" s="438"/>
      <c r="B23" s="370" t="s">
        <v>713</v>
      </c>
      <c r="D23" s="547"/>
      <c r="E23" s="548"/>
      <c r="F23" s="549"/>
      <c r="G23" s="549"/>
      <c r="H23" s="548"/>
      <c r="I23" s="577"/>
      <c r="J23" s="548"/>
      <c r="K23" s="549"/>
      <c r="L23" s="549"/>
      <c r="M23" s="549"/>
      <c r="N23" s="547"/>
      <c r="O23" s="526"/>
      <c r="P23" s="526"/>
    </row>
    <row r="24" ht="15.95" customHeight="1" spans="1:16">
      <c r="A24" s="438"/>
      <c r="B24" s="472" t="s">
        <v>714</v>
      </c>
      <c r="D24" s="547"/>
      <c r="E24" s="548"/>
      <c r="F24" s="551"/>
      <c r="G24" s="549"/>
      <c r="H24" s="548"/>
      <c r="I24" s="577"/>
      <c r="J24" s="548"/>
      <c r="K24" s="549"/>
      <c r="L24" s="549"/>
      <c r="M24" s="549"/>
      <c r="N24" s="547"/>
      <c r="O24" s="526"/>
      <c r="P24" s="526"/>
    </row>
    <row r="25" customFormat="1" ht="15.95" customHeight="1" spans="1:16">
      <c r="A25" s="438"/>
      <c r="B25" s="552" t="s">
        <v>715</v>
      </c>
      <c r="D25" s="547"/>
      <c r="E25" s="553"/>
      <c r="F25" s="553"/>
      <c r="G25" s="553"/>
      <c r="H25" s="553"/>
      <c r="I25" s="553"/>
      <c r="J25" s="553"/>
      <c r="K25" s="553"/>
      <c r="L25" s="553"/>
      <c r="M25" s="553"/>
      <c r="N25" s="547"/>
      <c r="O25" s="526"/>
      <c r="P25" s="526"/>
    </row>
    <row r="26" customFormat="1" ht="15.95" customHeight="1" spans="1:16">
      <c r="A26" s="438"/>
      <c r="B26" s="554"/>
      <c r="D26" s="526"/>
      <c r="N26" s="526"/>
      <c r="O26" s="526"/>
      <c r="P26" s="526"/>
    </row>
    <row r="27" customFormat="1" ht="15.95" customHeight="1" spans="1:5">
      <c r="A27" s="438"/>
      <c r="B27" s="472" t="s">
        <v>716</v>
      </c>
      <c r="E27" s="526"/>
    </row>
    <row r="28" customFormat="1" ht="15.95" customHeight="1" spans="1:5">
      <c r="A28" s="438"/>
      <c r="B28" s="472"/>
      <c r="E28" s="526"/>
    </row>
    <row r="29" s="382" customFormat="1" ht="32" customHeight="1" spans="1:5">
      <c r="A29" s="555"/>
      <c r="B29" s="431"/>
      <c r="E29" s="556"/>
    </row>
    <row r="30" ht="135" customHeight="1" spans="1:2">
      <c r="A30" s="437" t="s">
        <v>717</v>
      </c>
      <c r="B30" s="557" t="s">
        <v>718</v>
      </c>
    </row>
    <row r="31" ht="15.95" customHeight="1" spans="1:2">
      <c r="A31" s="438"/>
      <c r="B31" s="373"/>
    </row>
    <row r="32" ht="15.95" customHeight="1" spans="1:2">
      <c r="A32" s="438"/>
      <c r="B32" s="466"/>
    </row>
    <row r="33" ht="15.95" customHeight="1" spans="1:2">
      <c r="A33" s="438"/>
      <c r="B33" s="466"/>
    </row>
    <row r="34" ht="15.95" customHeight="1" spans="1:2">
      <c r="A34" s="438"/>
      <c r="B34" s="466"/>
    </row>
    <row r="35" ht="15.95" customHeight="1" spans="1:2">
      <c r="A35" s="438"/>
      <c r="B35" s="466"/>
    </row>
    <row r="36" ht="15.95" customHeight="1" spans="1:2">
      <c r="A36" s="438"/>
      <c r="B36" s="466"/>
    </row>
    <row r="37" ht="15.95" customHeight="1" spans="1:2">
      <c r="A37" s="438"/>
      <c r="B37" s="466"/>
    </row>
    <row r="38" ht="15.95" customHeight="1" spans="1:2">
      <c r="A38" s="438"/>
      <c r="B38" s="466"/>
    </row>
    <row r="39" ht="15.95" customHeight="1" spans="1:2">
      <c r="A39" s="438"/>
      <c r="B39" s="466"/>
    </row>
    <row r="40" ht="15.95" customHeight="1" spans="1:2">
      <c r="A40" s="438"/>
      <c r="B40" s="466"/>
    </row>
    <row r="41" ht="15.95" customHeight="1" spans="1:2">
      <c r="A41" s="438"/>
      <c r="B41" s="466"/>
    </row>
    <row r="42" ht="15.95" customHeight="1" spans="1:2">
      <c r="A42" s="438"/>
      <c r="B42" s="466"/>
    </row>
    <row r="43" ht="15.95" customHeight="1" spans="1:2">
      <c r="A43" s="438"/>
      <c r="B43" s="466"/>
    </row>
    <row r="44" ht="15.95" customHeight="1" spans="1:2">
      <c r="A44" s="438"/>
      <c r="B44" s="466"/>
    </row>
    <row r="45" ht="15.95" customHeight="1" spans="1:2">
      <c r="A45" s="438"/>
      <c r="B45" s="466"/>
    </row>
    <row r="46" ht="15.95" customHeight="1" spans="1:2">
      <c r="A46" s="438"/>
      <c r="B46" s="466"/>
    </row>
    <row r="47" ht="15.95" customHeight="1" spans="1:2">
      <c r="A47" s="438"/>
      <c r="B47" s="466"/>
    </row>
    <row r="48" ht="15.95" customHeight="1" spans="1:2">
      <c r="A48" s="438"/>
      <c r="B48" s="466"/>
    </row>
    <row r="49" ht="15.95" customHeight="1" spans="1:2">
      <c r="A49" s="438"/>
      <c r="B49" s="466"/>
    </row>
    <row r="50" ht="15.95" customHeight="1" spans="1:2">
      <c r="A50" s="438"/>
      <c r="B50" s="466"/>
    </row>
    <row r="51" ht="15.95" customHeight="1" spans="1:2">
      <c r="A51" s="438"/>
      <c r="B51" s="466"/>
    </row>
    <row r="52" ht="15.95" customHeight="1" spans="1:2">
      <c r="A52" s="438"/>
      <c r="B52" s="466"/>
    </row>
    <row r="53" ht="15.95" customHeight="1" spans="1:2">
      <c r="A53" s="438"/>
      <c r="B53" s="466"/>
    </row>
    <row r="54" ht="15.95" customHeight="1" spans="1:2">
      <c r="A54" s="438"/>
      <c r="B54" s="466"/>
    </row>
    <row r="55" ht="15.95" customHeight="1" spans="1:2">
      <c r="A55" s="438"/>
      <c r="B55" s="466"/>
    </row>
    <row r="56" ht="15.95" customHeight="1" spans="1:2">
      <c r="A56" s="438"/>
      <c r="B56" s="374"/>
    </row>
    <row r="57" ht="15.95" customHeight="1" spans="1:2">
      <c r="A57" s="438"/>
      <c r="B57" s="558"/>
    </row>
    <row r="58" ht="32.25" customHeight="1" spans="1:2">
      <c r="A58" s="438"/>
      <c r="B58" s="278"/>
    </row>
    <row r="59" ht="15.95" customHeight="1" spans="1:2">
      <c r="A59" s="438"/>
      <c r="B59" s="373"/>
    </row>
    <row r="60" ht="15.95" customHeight="1" spans="1:2">
      <c r="A60" s="438"/>
      <c r="B60" s="498"/>
    </row>
    <row r="61" ht="15.95" customHeight="1" spans="1:2">
      <c r="A61" s="438"/>
      <c r="B61" s="498"/>
    </row>
    <row r="62" ht="15.95" customHeight="1" spans="1:2">
      <c r="A62" s="438"/>
      <c r="B62" s="498"/>
    </row>
    <row r="63" ht="15.95" customHeight="1" spans="1:5">
      <c r="A63" s="438"/>
      <c r="B63" s="498"/>
      <c r="E63" s="547"/>
    </row>
    <row r="64" ht="15.95" customHeight="1" spans="1:2">
      <c r="A64" s="438"/>
      <c r="B64" s="498"/>
    </row>
    <row r="65" ht="15.95" customHeight="1" spans="1:2">
      <c r="A65" s="438"/>
      <c r="B65" s="498"/>
    </row>
    <row r="66" ht="15.95" customHeight="1" spans="1:2">
      <c r="A66" s="438"/>
      <c r="B66" s="498"/>
    </row>
    <row r="67" ht="15.95" customHeight="1" spans="1:2">
      <c r="A67" s="438"/>
      <c r="B67" s="498"/>
    </row>
    <row r="68" ht="15.95" customHeight="1" spans="1:2">
      <c r="A68" s="438"/>
      <c r="B68" s="498"/>
    </row>
    <row r="69" ht="15.95" customHeight="1" spans="1:2">
      <c r="A69" s="438"/>
      <c r="B69" s="498"/>
    </row>
    <row r="70" ht="15.95" customHeight="1" spans="1:2">
      <c r="A70" s="438"/>
      <c r="B70" s="498"/>
    </row>
    <row r="71" ht="54" customHeight="1" spans="1:13">
      <c r="A71" s="438"/>
      <c r="B71" s="498"/>
      <c r="C71" s="579"/>
      <c r="D71" s="580"/>
      <c r="E71" s="580"/>
      <c r="F71" s="580"/>
      <c r="G71" s="580"/>
      <c r="H71" s="580"/>
      <c r="I71" s="580"/>
      <c r="J71" s="580"/>
      <c r="K71" s="580"/>
      <c r="L71" s="580"/>
      <c r="M71" s="606"/>
    </row>
    <row r="72" ht="54" customHeight="1" spans="1:13">
      <c r="A72" s="438"/>
      <c r="B72" s="498"/>
      <c r="C72" s="528" t="s">
        <v>661</v>
      </c>
      <c r="D72" s="528" t="s">
        <v>662</v>
      </c>
      <c r="E72" s="528" t="s">
        <v>338</v>
      </c>
      <c r="F72" s="529" t="s">
        <v>663</v>
      </c>
      <c r="G72" s="528" t="s">
        <v>664</v>
      </c>
      <c r="H72" s="559" t="s">
        <v>665</v>
      </c>
      <c r="I72" s="560" t="s">
        <v>666</v>
      </c>
      <c r="J72" s="560" t="s">
        <v>667</v>
      </c>
      <c r="K72" s="528" t="s">
        <v>90</v>
      </c>
      <c r="L72" s="607" t="s">
        <v>668</v>
      </c>
      <c r="M72" s="608"/>
    </row>
    <row r="73" ht="27" customHeight="1" spans="1:13">
      <c r="A73" s="438"/>
      <c r="B73" s="409"/>
      <c r="C73" s="581">
        <v>701</v>
      </c>
      <c r="D73" s="582" t="s">
        <v>693</v>
      </c>
      <c r="E73" s="533" t="s">
        <v>719</v>
      </c>
      <c r="F73" s="534"/>
      <c r="G73" s="535"/>
      <c r="H73" s="568" t="s">
        <v>704</v>
      </c>
      <c r="I73" s="562" t="s">
        <v>675</v>
      </c>
      <c r="J73" s="534"/>
      <c r="K73" s="534" t="s">
        <v>676</v>
      </c>
      <c r="L73" s="609"/>
      <c r="M73" s="610"/>
    </row>
    <row r="74" ht="27" customHeight="1" spans="1:13">
      <c r="A74" s="438"/>
      <c r="B74" s="409"/>
      <c r="C74" s="581">
        <v>702</v>
      </c>
      <c r="D74" s="582" t="s">
        <v>701</v>
      </c>
      <c r="E74" s="533" t="s">
        <v>719</v>
      </c>
      <c r="F74" s="539"/>
      <c r="G74" s="533"/>
      <c r="H74" s="533" t="s">
        <v>720</v>
      </c>
      <c r="I74" s="533" t="s">
        <v>675</v>
      </c>
      <c r="J74" s="569"/>
      <c r="K74" s="533" t="s">
        <v>676</v>
      </c>
      <c r="L74" s="611"/>
      <c r="M74" s="612"/>
    </row>
    <row r="75" ht="27" customHeight="1" spans="1:13">
      <c r="A75" s="438"/>
      <c r="B75" s="409"/>
      <c r="C75" s="581">
        <v>703</v>
      </c>
      <c r="D75" s="582" t="s">
        <v>698</v>
      </c>
      <c r="E75" s="533" t="s">
        <v>719</v>
      </c>
      <c r="F75" s="534"/>
      <c r="G75" s="535"/>
      <c r="H75" s="568" t="s">
        <v>700</v>
      </c>
      <c r="I75" s="562" t="s">
        <v>675</v>
      </c>
      <c r="J75" s="534"/>
      <c r="K75" s="534" t="s">
        <v>676</v>
      </c>
      <c r="L75" s="611"/>
      <c r="M75" s="612"/>
    </row>
    <row r="76" ht="27" customHeight="1" spans="1:13">
      <c r="A76" s="438"/>
      <c r="B76" s="409"/>
      <c r="C76" s="581">
        <v>704</v>
      </c>
      <c r="D76" s="582" t="s">
        <v>721</v>
      </c>
      <c r="E76" s="533">
        <v>1</v>
      </c>
      <c r="F76" s="533" t="s">
        <v>706</v>
      </c>
      <c r="G76" s="539"/>
      <c r="H76" s="568" t="s">
        <v>665</v>
      </c>
      <c r="I76" s="570"/>
      <c r="J76" s="569"/>
      <c r="K76" s="568" t="s">
        <v>707</v>
      </c>
      <c r="L76" s="609" t="s">
        <v>708</v>
      </c>
      <c r="M76" s="610"/>
    </row>
    <row r="77" ht="27" customHeight="1" spans="1:13">
      <c r="A77" s="438"/>
      <c r="B77" s="466"/>
      <c r="C77" s="581">
        <v>705</v>
      </c>
      <c r="D77" s="583" t="s">
        <v>688</v>
      </c>
      <c r="E77" s="583">
        <v>1</v>
      </c>
      <c r="F77" s="583"/>
      <c r="G77" s="583"/>
      <c r="H77" s="583" t="s">
        <v>722</v>
      </c>
      <c r="I77" s="613" t="s">
        <v>675</v>
      </c>
      <c r="J77" s="614"/>
      <c r="K77" s="583" t="s">
        <v>676</v>
      </c>
      <c r="L77" s="611" t="s">
        <v>723</v>
      </c>
      <c r="M77" s="610"/>
    </row>
    <row r="78" ht="27" customHeight="1" spans="1:13">
      <c r="A78" s="244"/>
      <c r="B78" s="398"/>
      <c r="C78" s="581">
        <v>706</v>
      </c>
      <c r="D78" s="533" t="s">
        <v>693</v>
      </c>
      <c r="E78" s="533" t="s">
        <v>719</v>
      </c>
      <c r="F78" s="536"/>
      <c r="G78" s="536"/>
      <c r="H78" s="536" t="s">
        <v>724</v>
      </c>
      <c r="I78" s="533" t="s">
        <v>675</v>
      </c>
      <c r="J78" s="534"/>
      <c r="K78" s="534" t="s">
        <v>676</v>
      </c>
      <c r="L78" s="609" t="s">
        <v>725</v>
      </c>
      <c r="M78" s="610"/>
    </row>
    <row r="79" ht="27" customHeight="1" spans="1:13">
      <c r="A79" s="244"/>
      <c r="B79" s="398"/>
      <c r="C79" s="581" t="s">
        <v>726</v>
      </c>
      <c r="D79" s="533" t="s">
        <v>693</v>
      </c>
      <c r="E79" s="533" t="s">
        <v>719</v>
      </c>
      <c r="F79" s="534"/>
      <c r="G79" s="533"/>
      <c r="H79" s="536" t="s">
        <v>727</v>
      </c>
      <c r="I79" s="533" t="s">
        <v>675</v>
      </c>
      <c r="J79" s="534"/>
      <c r="K79" s="534" t="s">
        <v>676</v>
      </c>
      <c r="L79" s="609" t="s">
        <v>728</v>
      </c>
      <c r="M79" s="610"/>
    </row>
    <row r="80" ht="27" customHeight="1" spans="1:13">
      <c r="A80" s="416"/>
      <c r="B80" s="398"/>
      <c r="C80" s="581">
        <v>707</v>
      </c>
      <c r="D80" s="583" t="s">
        <v>729</v>
      </c>
      <c r="E80" s="583">
        <v>2</v>
      </c>
      <c r="F80" s="583"/>
      <c r="G80" s="583"/>
      <c r="H80" s="583" t="s">
        <v>730</v>
      </c>
      <c r="I80" s="613" t="s">
        <v>675</v>
      </c>
      <c r="J80" s="614"/>
      <c r="K80" s="583" t="s">
        <v>676</v>
      </c>
      <c r="L80" s="611"/>
      <c r="M80" s="612"/>
    </row>
    <row r="81" ht="27" customHeight="1" spans="1:13">
      <c r="A81" s="437" t="s">
        <v>731</v>
      </c>
      <c r="B81" s="472" t="s">
        <v>732</v>
      </c>
      <c r="C81" s="581">
        <v>708</v>
      </c>
      <c r="D81" s="583" t="s">
        <v>733</v>
      </c>
      <c r="E81" s="583">
        <v>2</v>
      </c>
      <c r="F81" s="583"/>
      <c r="G81" s="583"/>
      <c r="H81" s="583" t="s">
        <v>734</v>
      </c>
      <c r="I81" s="613" t="s">
        <v>675</v>
      </c>
      <c r="J81" s="614"/>
      <c r="K81" s="583" t="s">
        <v>676</v>
      </c>
      <c r="L81" s="611"/>
      <c r="M81" s="612"/>
    </row>
    <row r="82" ht="27" customHeight="1" spans="1:13">
      <c r="A82" s="438"/>
      <c r="B82" s="397"/>
      <c r="C82" s="581">
        <v>709</v>
      </c>
      <c r="D82" s="583" t="s">
        <v>735</v>
      </c>
      <c r="E82" s="583">
        <v>2</v>
      </c>
      <c r="F82" s="583" t="s">
        <v>736</v>
      </c>
      <c r="G82" s="583"/>
      <c r="H82" s="583" t="s">
        <v>665</v>
      </c>
      <c r="I82" s="613"/>
      <c r="J82" s="614"/>
      <c r="K82" s="583" t="s">
        <v>707</v>
      </c>
      <c r="L82" s="611" t="s">
        <v>737</v>
      </c>
      <c r="M82" s="612"/>
    </row>
    <row r="83" ht="27" customHeight="1" spans="1:13">
      <c r="A83" s="438"/>
      <c r="B83" s="398"/>
      <c r="C83" s="581">
        <v>710</v>
      </c>
      <c r="D83" s="583" t="s">
        <v>738</v>
      </c>
      <c r="E83" s="583">
        <v>1</v>
      </c>
      <c r="F83" s="583"/>
      <c r="G83" s="583"/>
      <c r="H83" s="583" t="s">
        <v>739</v>
      </c>
      <c r="I83" s="613" t="s">
        <v>675</v>
      </c>
      <c r="J83" s="614"/>
      <c r="K83" s="583" t="s">
        <v>676</v>
      </c>
      <c r="L83" s="611" t="s">
        <v>740</v>
      </c>
      <c r="M83" s="615"/>
    </row>
    <row r="84" ht="27" customHeight="1" spans="1:13">
      <c r="A84" s="438"/>
      <c r="B84" s="398"/>
      <c r="C84" s="581">
        <v>711</v>
      </c>
      <c r="D84" s="583" t="s">
        <v>685</v>
      </c>
      <c r="E84" s="583" t="s">
        <v>682</v>
      </c>
      <c r="F84" s="583"/>
      <c r="G84" s="583"/>
      <c r="H84" s="583" t="s">
        <v>686</v>
      </c>
      <c r="I84" s="613" t="s">
        <v>675</v>
      </c>
      <c r="J84" s="614"/>
      <c r="K84" s="583" t="s">
        <v>676</v>
      </c>
      <c r="L84" s="609" t="s">
        <v>741</v>
      </c>
      <c r="M84" s="610"/>
    </row>
    <row r="85" ht="27" customHeight="1" spans="1:13">
      <c r="A85" s="438"/>
      <c r="B85" s="398"/>
      <c r="C85" s="581">
        <v>712</v>
      </c>
      <c r="D85" s="584" t="s">
        <v>742</v>
      </c>
      <c r="E85" s="584" t="s">
        <v>682</v>
      </c>
      <c r="F85" s="584"/>
      <c r="G85" s="583"/>
      <c r="H85" s="584" t="s">
        <v>743</v>
      </c>
      <c r="I85" s="613" t="s">
        <v>675</v>
      </c>
      <c r="J85" s="616"/>
      <c r="K85" s="583" t="s">
        <v>676</v>
      </c>
      <c r="L85" s="609" t="s">
        <v>744</v>
      </c>
      <c r="M85" s="610"/>
    </row>
    <row r="86" ht="27" customHeight="1" spans="1:13">
      <c r="A86" s="438"/>
      <c r="B86" s="398"/>
      <c r="C86" s="581">
        <v>713</v>
      </c>
      <c r="D86" s="584" t="s">
        <v>745</v>
      </c>
      <c r="E86" s="584" t="s">
        <v>682</v>
      </c>
      <c r="F86" s="584"/>
      <c r="G86" s="583"/>
      <c r="H86" s="584" t="s">
        <v>746</v>
      </c>
      <c r="I86" s="613" t="s">
        <v>675</v>
      </c>
      <c r="J86" s="616"/>
      <c r="K86" s="583" t="s">
        <v>676</v>
      </c>
      <c r="L86" s="611"/>
      <c r="M86" s="612"/>
    </row>
    <row r="87" ht="27" customHeight="1" spans="1:13">
      <c r="A87" s="438"/>
      <c r="B87" s="398"/>
      <c r="C87" s="581" t="s">
        <v>747</v>
      </c>
      <c r="D87" s="585" t="s">
        <v>748</v>
      </c>
      <c r="E87" s="584" t="s">
        <v>682</v>
      </c>
      <c r="F87" s="585"/>
      <c r="G87" s="585"/>
      <c r="H87" s="585" t="s">
        <v>749</v>
      </c>
      <c r="I87" s="617" t="s">
        <v>675</v>
      </c>
      <c r="J87" s="618"/>
      <c r="K87" s="585" t="s">
        <v>676</v>
      </c>
      <c r="L87" s="611"/>
      <c r="M87" s="612"/>
    </row>
    <row r="88" ht="27" customHeight="1" spans="1:13">
      <c r="A88" s="438"/>
      <c r="B88" s="398"/>
      <c r="C88" s="581" t="s">
        <v>750</v>
      </c>
      <c r="D88" s="584" t="s">
        <v>751</v>
      </c>
      <c r="E88" s="584" t="s">
        <v>752</v>
      </c>
      <c r="F88" s="584"/>
      <c r="G88" s="583"/>
      <c r="H88" s="584" t="s">
        <v>720</v>
      </c>
      <c r="I88" s="613" t="s">
        <v>675</v>
      </c>
      <c r="J88" s="616"/>
      <c r="K88" s="583" t="s">
        <v>676</v>
      </c>
      <c r="L88" s="611"/>
      <c r="M88" s="612"/>
    </row>
    <row r="89" ht="27" customHeight="1" spans="1:13">
      <c r="A89" s="438"/>
      <c r="B89" s="398"/>
      <c r="C89" s="581" t="s">
        <v>753</v>
      </c>
      <c r="D89" s="584" t="s">
        <v>754</v>
      </c>
      <c r="E89" s="584" t="s">
        <v>755</v>
      </c>
      <c r="F89" s="584"/>
      <c r="G89" s="583"/>
      <c r="H89" s="584" t="s">
        <v>756</v>
      </c>
      <c r="I89" s="613" t="s">
        <v>675</v>
      </c>
      <c r="J89" s="616"/>
      <c r="K89" s="583" t="s">
        <v>676</v>
      </c>
      <c r="L89" s="609" t="s">
        <v>757</v>
      </c>
      <c r="M89" s="610"/>
    </row>
    <row r="90" ht="27" customHeight="1" spans="1:13">
      <c r="A90" s="438"/>
      <c r="B90" s="398"/>
      <c r="C90" s="581">
        <v>715</v>
      </c>
      <c r="D90" s="583" t="s">
        <v>688</v>
      </c>
      <c r="E90" s="583">
        <v>1</v>
      </c>
      <c r="F90" s="583"/>
      <c r="G90" s="583"/>
      <c r="H90" s="583" t="s">
        <v>758</v>
      </c>
      <c r="I90" s="613" t="s">
        <v>675</v>
      </c>
      <c r="J90" s="613"/>
      <c r="K90" s="583" t="s">
        <v>676</v>
      </c>
      <c r="L90" s="611" t="s">
        <v>759</v>
      </c>
      <c r="M90" s="615"/>
    </row>
    <row r="91" ht="27" customHeight="1" spans="1:13">
      <c r="A91" s="438"/>
      <c r="B91" s="398"/>
      <c r="C91" s="581" t="s">
        <v>760</v>
      </c>
      <c r="D91" s="583" t="s">
        <v>688</v>
      </c>
      <c r="E91" s="583">
        <v>1</v>
      </c>
      <c r="F91" s="583"/>
      <c r="G91" s="583"/>
      <c r="H91" s="583" t="s">
        <v>761</v>
      </c>
      <c r="I91" s="613" t="s">
        <v>675</v>
      </c>
      <c r="J91" s="614"/>
      <c r="K91" s="583" t="s">
        <v>676</v>
      </c>
      <c r="L91" s="611" t="s">
        <v>762</v>
      </c>
      <c r="M91" s="612"/>
    </row>
    <row r="92" ht="27" customHeight="1" spans="1:13">
      <c r="A92" s="438"/>
      <c r="B92" s="398"/>
      <c r="C92" s="581">
        <v>716</v>
      </c>
      <c r="D92" s="584" t="s">
        <v>763</v>
      </c>
      <c r="E92" s="584" t="s">
        <v>678</v>
      </c>
      <c r="F92" s="584"/>
      <c r="G92" s="583"/>
      <c r="H92" s="583" t="s">
        <v>764</v>
      </c>
      <c r="I92" s="613" t="s">
        <v>675</v>
      </c>
      <c r="J92" s="616"/>
      <c r="K92" s="583" t="s">
        <v>676</v>
      </c>
      <c r="L92" s="609" t="s">
        <v>765</v>
      </c>
      <c r="M92" s="610"/>
    </row>
    <row r="93" ht="27" customHeight="1" spans="1:13">
      <c r="A93" s="438"/>
      <c r="B93" s="398"/>
      <c r="C93" s="581">
        <v>717</v>
      </c>
      <c r="D93" s="584" t="s">
        <v>766</v>
      </c>
      <c r="E93" s="584" t="s">
        <v>682</v>
      </c>
      <c r="F93" s="584"/>
      <c r="G93" s="583"/>
      <c r="H93" s="584"/>
      <c r="I93" s="619"/>
      <c r="J93" s="616"/>
      <c r="K93" s="583" t="s">
        <v>676</v>
      </c>
      <c r="L93" s="609" t="s">
        <v>767</v>
      </c>
      <c r="M93" s="610"/>
    </row>
    <row r="94" ht="15.95" customHeight="1" spans="1:2">
      <c r="A94" s="438"/>
      <c r="B94" s="398"/>
    </row>
    <row r="95" ht="15.95" customHeight="1" spans="1:2">
      <c r="A95" s="438"/>
      <c r="B95" s="398"/>
    </row>
    <row r="96" ht="15.95" customHeight="1" spans="1:13">
      <c r="A96" s="438"/>
      <c r="B96" s="398"/>
      <c r="C96" s="530"/>
      <c r="D96" s="583"/>
      <c r="E96" s="583"/>
      <c r="F96" s="583"/>
      <c r="G96" s="583"/>
      <c r="H96" s="583"/>
      <c r="I96" s="613"/>
      <c r="J96" s="614"/>
      <c r="K96" s="583"/>
      <c r="L96" s="620"/>
      <c r="M96" s="615"/>
    </row>
    <row r="97" ht="15.95" customHeight="1" spans="1:13">
      <c r="A97" s="438"/>
      <c r="B97" s="398"/>
      <c r="C97" s="530"/>
      <c r="D97" s="583"/>
      <c r="E97" s="583"/>
      <c r="F97" s="583"/>
      <c r="G97" s="583"/>
      <c r="H97" s="583"/>
      <c r="I97" s="613"/>
      <c r="J97" s="614"/>
      <c r="K97" s="583"/>
      <c r="L97" s="609"/>
      <c r="M97" s="610"/>
    </row>
    <row r="98" ht="15.95" customHeight="1" spans="1:13">
      <c r="A98" s="438"/>
      <c r="B98" s="398"/>
      <c r="C98" s="530"/>
      <c r="D98" s="583"/>
      <c r="E98" s="583"/>
      <c r="F98" s="583"/>
      <c r="G98" s="583"/>
      <c r="H98" s="583"/>
      <c r="I98" s="613"/>
      <c r="J98" s="614"/>
      <c r="K98" s="583"/>
      <c r="L98" s="611"/>
      <c r="M98" s="612"/>
    </row>
    <row r="99" ht="15.95" customHeight="1" spans="1:13">
      <c r="A99" s="438"/>
      <c r="B99" s="398"/>
      <c r="C99" s="530"/>
      <c r="D99" s="583"/>
      <c r="E99" s="583"/>
      <c r="F99" s="583"/>
      <c r="G99" s="583"/>
      <c r="H99" s="583"/>
      <c r="I99" s="613"/>
      <c r="J99" s="614"/>
      <c r="K99" s="583"/>
      <c r="L99" s="609"/>
      <c r="M99" s="610"/>
    </row>
    <row r="100" ht="15.95" customHeight="1" spans="1:13">
      <c r="A100" s="438"/>
      <c r="B100" s="398"/>
      <c r="C100" s="530"/>
      <c r="D100" s="583"/>
      <c r="E100" s="583"/>
      <c r="F100" s="583"/>
      <c r="G100" s="583"/>
      <c r="H100" s="583"/>
      <c r="I100" s="613"/>
      <c r="J100" s="614"/>
      <c r="K100" s="583"/>
      <c r="L100" s="611"/>
      <c r="M100" s="612"/>
    </row>
    <row r="101" ht="15.95" customHeight="1" spans="1:13">
      <c r="A101" s="438"/>
      <c r="B101" s="398"/>
      <c r="C101" s="530"/>
      <c r="D101" s="583"/>
      <c r="E101" s="583"/>
      <c r="F101" s="583"/>
      <c r="G101" s="583"/>
      <c r="H101" s="583"/>
      <c r="I101" s="613"/>
      <c r="J101" s="614"/>
      <c r="K101" s="583"/>
      <c r="L101" s="620"/>
      <c r="M101" s="615"/>
    </row>
    <row r="102" ht="15.95" customHeight="1" spans="1:13">
      <c r="A102" s="438"/>
      <c r="B102" s="398"/>
      <c r="C102" s="530"/>
      <c r="D102" s="583"/>
      <c r="E102" s="583"/>
      <c r="F102" s="583"/>
      <c r="G102" s="583"/>
      <c r="H102" s="583"/>
      <c r="I102" s="613"/>
      <c r="J102" s="614"/>
      <c r="K102" s="583"/>
      <c r="L102" s="609"/>
      <c r="M102" s="610"/>
    </row>
    <row r="103" ht="15.95" customHeight="1" spans="1:13">
      <c r="A103" s="244"/>
      <c r="B103" s="586"/>
      <c r="C103" s="530"/>
      <c r="D103" s="584"/>
      <c r="E103" s="584"/>
      <c r="F103" s="584"/>
      <c r="G103" s="583"/>
      <c r="H103" s="584"/>
      <c r="I103" s="613"/>
      <c r="J103" s="616"/>
      <c r="K103" s="583"/>
      <c r="L103" s="609"/>
      <c r="M103" s="610"/>
    </row>
    <row r="104" ht="15.95" customHeight="1" spans="1:13">
      <c r="A104" s="244"/>
      <c r="B104" s="587"/>
      <c r="C104" s="530"/>
      <c r="D104" s="584"/>
      <c r="E104" s="584"/>
      <c r="F104" s="584"/>
      <c r="G104" s="583"/>
      <c r="H104" s="584"/>
      <c r="I104" s="613"/>
      <c r="J104" s="616"/>
      <c r="K104" s="583"/>
      <c r="L104" s="611"/>
      <c r="M104" s="612"/>
    </row>
    <row r="105" ht="15.95" customHeight="1" spans="1:13">
      <c r="A105" s="244"/>
      <c r="B105" s="587"/>
      <c r="C105" s="530"/>
      <c r="D105" s="585"/>
      <c r="E105" s="584"/>
      <c r="F105" s="585"/>
      <c r="G105" s="585"/>
      <c r="H105" s="585"/>
      <c r="I105" s="617"/>
      <c r="J105" s="618"/>
      <c r="K105" s="585"/>
      <c r="L105" s="611"/>
      <c r="M105" s="612"/>
    </row>
    <row r="106" ht="15.95" customHeight="1" spans="1:13">
      <c r="A106" s="244"/>
      <c r="B106" s="587"/>
      <c r="C106" s="530"/>
      <c r="D106" s="584"/>
      <c r="E106" s="584"/>
      <c r="F106" s="584"/>
      <c r="G106" s="583"/>
      <c r="H106" s="584"/>
      <c r="I106" s="613"/>
      <c r="J106" s="616"/>
      <c r="K106" s="583"/>
      <c r="L106" s="611"/>
      <c r="M106" s="612"/>
    </row>
    <row r="107" ht="15.95" customHeight="1" spans="1:13">
      <c r="A107" s="244"/>
      <c r="B107" s="587"/>
      <c r="C107" s="530"/>
      <c r="D107" s="584"/>
      <c r="E107" s="584"/>
      <c r="F107" s="584"/>
      <c r="G107" s="583"/>
      <c r="H107" s="584"/>
      <c r="I107" s="613"/>
      <c r="J107" s="616"/>
      <c r="K107" s="583"/>
      <c r="L107" s="609"/>
      <c r="M107" s="610"/>
    </row>
    <row r="108" ht="15.95" customHeight="1" spans="1:13">
      <c r="A108" s="244"/>
      <c r="B108" s="587"/>
      <c r="C108" s="530"/>
      <c r="D108" s="583"/>
      <c r="E108" s="583"/>
      <c r="F108" s="583"/>
      <c r="G108" s="583"/>
      <c r="H108" s="583"/>
      <c r="I108" s="613"/>
      <c r="J108" s="613"/>
      <c r="K108" s="583"/>
      <c r="L108" s="620"/>
      <c r="M108" s="615"/>
    </row>
    <row r="109" ht="15.95" customHeight="1" spans="1:13">
      <c r="A109" s="244"/>
      <c r="B109" s="587"/>
      <c r="C109" s="530"/>
      <c r="D109" s="583"/>
      <c r="E109" s="583"/>
      <c r="F109" s="583"/>
      <c r="G109" s="583"/>
      <c r="H109" s="583"/>
      <c r="I109" s="613"/>
      <c r="J109" s="614"/>
      <c r="K109" s="583"/>
      <c r="L109" s="611"/>
      <c r="M109" s="612"/>
    </row>
    <row r="110" ht="15.95" customHeight="1" spans="1:13">
      <c r="A110" s="244"/>
      <c r="B110" s="587"/>
      <c r="C110" s="530"/>
      <c r="D110" s="584"/>
      <c r="E110" s="584"/>
      <c r="F110" s="584"/>
      <c r="G110" s="583"/>
      <c r="H110" s="583"/>
      <c r="I110" s="613"/>
      <c r="J110" s="616"/>
      <c r="K110" s="583"/>
      <c r="L110" s="609"/>
      <c r="M110" s="610"/>
    </row>
    <row r="111" ht="15.95" customHeight="1" spans="1:2">
      <c r="A111" s="244"/>
      <c r="B111" s="587"/>
    </row>
    <row r="112" ht="15.95" customHeight="1" spans="1:13">
      <c r="A112" s="244"/>
      <c r="B112" s="587"/>
      <c r="D112" s="588" t="s">
        <v>768</v>
      </c>
      <c r="E112" s="589"/>
      <c r="F112" s="589"/>
      <c r="G112" s="589"/>
      <c r="H112" s="589"/>
      <c r="I112" s="589"/>
      <c r="J112" s="589"/>
      <c r="K112" s="589"/>
      <c r="L112" s="589"/>
      <c r="M112" s="589"/>
    </row>
    <row r="113" ht="15.95" customHeight="1" spans="1:13">
      <c r="A113" s="244"/>
      <c r="B113" s="587"/>
      <c r="D113" s="589"/>
      <c r="E113" s="589"/>
      <c r="F113" s="589"/>
      <c r="G113" s="589"/>
      <c r="H113" s="589"/>
      <c r="I113" s="589"/>
      <c r="J113" s="589"/>
      <c r="K113" s="589"/>
      <c r="L113" s="589"/>
      <c r="M113" s="589"/>
    </row>
    <row r="114" ht="15.95" customHeight="1" spans="1:13">
      <c r="A114" s="244"/>
      <c r="B114" s="587"/>
      <c r="D114" s="589"/>
      <c r="E114" s="589"/>
      <c r="F114" s="589"/>
      <c r="G114" s="589"/>
      <c r="H114" s="589"/>
      <c r="I114" s="589"/>
      <c r="J114" s="589"/>
      <c r="K114" s="589"/>
      <c r="L114" s="589"/>
      <c r="M114" s="589"/>
    </row>
    <row r="115" ht="15.95" customHeight="1" spans="1:13">
      <c r="A115" s="244"/>
      <c r="B115" s="587"/>
      <c r="D115" s="589"/>
      <c r="E115" s="589"/>
      <c r="F115" s="589"/>
      <c r="G115" s="589"/>
      <c r="H115" s="589"/>
      <c r="I115" s="589"/>
      <c r="J115" s="589"/>
      <c r="K115" s="589"/>
      <c r="L115" s="589"/>
      <c r="M115" s="589"/>
    </row>
    <row r="116" ht="15.95" customHeight="1" spans="1:13">
      <c r="A116" s="244"/>
      <c r="B116" s="587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</row>
    <row r="117" ht="15.95" customHeight="1" spans="1:13">
      <c r="A117" s="244"/>
      <c r="B117" s="590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</row>
    <row r="118" ht="15.95" customHeight="1" spans="1:2">
      <c r="A118" s="244"/>
      <c r="B118" s="370" t="s">
        <v>769</v>
      </c>
    </row>
    <row r="119" ht="15.95" customHeight="1" spans="1:13">
      <c r="A119" s="244"/>
      <c r="B119" s="428" t="s">
        <v>770</v>
      </c>
      <c r="H119" s="527" t="s">
        <v>771</v>
      </c>
      <c r="I119" s="527"/>
      <c r="J119" s="527"/>
      <c r="K119" s="527"/>
      <c r="L119" s="527"/>
      <c r="M119" s="527"/>
    </row>
    <row r="120" ht="15.95" customHeight="1" spans="1:16">
      <c r="A120" s="244"/>
      <c r="B120" s="428" t="s">
        <v>772</v>
      </c>
      <c r="D120" s="591"/>
      <c r="E120" s="591"/>
      <c r="F120" s="591"/>
      <c r="G120" s="592"/>
      <c r="H120" s="527"/>
      <c r="I120" s="527"/>
      <c r="J120" s="527"/>
      <c r="K120" s="527"/>
      <c r="L120" s="527"/>
      <c r="M120" s="527"/>
      <c r="N120" s="621"/>
      <c r="O120" s="621"/>
      <c r="P120" s="621"/>
    </row>
    <row r="121" ht="15.95" customHeight="1" spans="1:16">
      <c r="A121" s="244"/>
      <c r="B121" s="428" t="s">
        <v>773</v>
      </c>
      <c r="D121" s="593"/>
      <c r="E121" s="594"/>
      <c r="F121" s="594"/>
      <c r="G121" s="594"/>
      <c r="H121" s="594"/>
      <c r="I121" s="594"/>
      <c r="J121" s="594"/>
      <c r="K121" s="594"/>
      <c r="L121" s="594"/>
      <c r="M121" s="553"/>
      <c r="N121" s="553"/>
      <c r="O121" s="553"/>
      <c r="P121" s="553"/>
    </row>
    <row r="122" ht="15.95" customHeight="1" spans="1:16">
      <c r="A122" s="244"/>
      <c r="B122" s="595"/>
      <c r="D122" s="528" t="s">
        <v>661</v>
      </c>
      <c r="E122" s="528" t="s">
        <v>662</v>
      </c>
      <c r="F122" s="528" t="s">
        <v>338</v>
      </c>
      <c r="G122" s="529" t="s">
        <v>663</v>
      </c>
      <c r="H122" s="528" t="s">
        <v>664</v>
      </c>
      <c r="I122" s="559" t="s">
        <v>665</v>
      </c>
      <c r="J122" s="560" t="s">
        <v>666</v>
      </c>
      <c r="K122" s="560" t="s">
        <v>667</v>
      </c>
      <c r="L122" s="528" t="s">
        <v>90</v>
      </c>
      <c r="M122" s="560" t="s">
        <v>668</v>
      </c>
      <c r="N122" s="560" t="s">
        <v>669</v>
      </c>
      <c r="O122" s="560" t="s">
        <v>670</v>
      </c>
      <c r="P122" s="560" t="s">
        <v>671</v>
      </c>
    </row>
    <row r="123" ht="15.95" customHeight="1" spans="1:16">
      <c r="A123" s="244"/>
      <c r="B123" s="370"/>
      <c r="D123" s="596">
        <v>1</v>
      </c>
      <c r="E123" s="597" t="s">
        <v>774</v>
      </c>
      <c r="F123" s="598" t="s">
        <v>775</v>
      </c>
      <c r="G123" s="597"/>
      <c r="H123" s="597"/>
      <c r="I123" s="597" t="s">
        <v>776</v>
      </c>
      <c r="J123" s="597" t="s">
        <v>777</v>
      </c>
      <c r="K123" s="597"/>
      <c r="L123" s="597" t="s">
        <v>676</v>
      </c>
      <c r="M123" s="622" t="s">
        <v>778</v>
      </c>
      <c r="N123" s="3"/>
      <c r="O123" s="3"/>
      <c r="P123" s="3"/>
    </row>
    <row r="124" ht="15.95" customHeight="1" spans="1:16">
      <c r="A124" s="244"/>
      <c r="B124" s="370"/>
      <c r="D124" s="596">
        <v>2</v>
      </c>
      <c r="E124" s="598" t="s">
        <v>779</v>
      </c>
      <c r="F124" s="598" t="s">
        <v>775</v>
      </c>
      <c r="G124" s="599"/>
      <c r="H124" s="599"/>
      <c r="I124" s="623" t="s">
        <v>780</v>
      </c>
      <c r="J124" s="624" t="s">
        <v>781</v>
      </c>
      <c r="K124" s="597"/>
      <c r="L124" s="597" t="s">
        <v>676</v>
      </c>
      <c r="M124" s="625"/>
      <c r="N124" s="3"/>
      <c r="O124" s="3"/>
      <c r="P124" s="3"/>
    </row>
    <row r="125" ht="15.95" customHeight="1" spans="1:16">
      <c r="A125" s="244"/>
      <c r="B125" s="370" t="s">
        <v>782</v>
      </c>
      <c r="D125" s="596">
        <v>3</v>
      </c>
      <c r="E125" s="600" t="s">
        <v>783</v>
      </c>
      <c r="F125" s="601" t="s">
        <v>784</v>
      </c>
      <c r="G125" s="601"/>
      <c r="H125" s="602"/>
      <c r="I125" s="601" t="s">
        <v>785</v>
      </c>
      <c r="J125" s="624" t="s">
        <v>781</v>
      </c>
      <c r="K125" s="601"/>
      <c r="L125" s="597" t="s">
        <v>676</v>
      </c>
      <c r="M125" s="625" t="s">
        <v>786</v>
      </c>
      <c r="N125" s="3"/>
      <c r="O125" s="3"/>
      <c r="P125" s="3"/>
    </row>
    <row r="126" ht="15.95" customHeight="1" spans="1:16">
      <c r="A126" s="244"/>
      <c r="B126" s="603" t="s">
        <v>787</v>
      </c>
      <c r="D126" s="596">
        <v>4</v>
      </c>
      <c r="E126" s="597" t="s">
        <v>788</v>
      </c>
      <c r="F126" s="601" t="s">
        <v>784</v>
      </c>
      <c r="G126" s="597"/>
      <c r="H126" s="597" t="s">
        <v>789</v>
      </c>
      <c r="I126" s="597" t="s">
        <v>789</v>
      </c>
      <c r="J126" s="624" t="s">
        <v>781</v>
      </c>
      <c r="K126" s="601"/>
      <c r="L126" s="597" t="s">
        <v>676</v>
      </c>
      <c r="M126" s="625"/>
      <c r="N126" s="3"/>
      <c r="O126" s="3"/>
      <c r="P126" s="3"/>
    </row>
    <row r="127" ht="15.95" customHeight="1" spans="1:16">
      <c r="A127" s="244"/>
      <c r="B127" s="604"/>
      <c r="D127" s="596">
        <v>5</v>
      </c>
      <c r="E127" s="600" t="s">
        <v>783</v>
      </c>
      <c r="F127" s="601" t="s">
        <v>784</v>
      </c>
      <c r="G127" s="601"/>
      <c r="H127" s="602"/>
      <c r="I127" s="601" t="s">
        <v>790</v>
      </c>
      <c r="J127" s="624" t="s">
        <v>781</v>
      </c>
      <c r="K127" s="601"/>
      <c r="L127" s="597" t="s">
        <v>676</v>
      </c>
      <c r="M127" s="625" t="s">
        <v>791</v>
      </c>
      <c r="N127" s="3"/>
      <c r="O127" s="3"/>
      <c r="P127" s="3"/>
    </row>
    <row r="128" ht="44" customHeight="1" spans="1:16">
      <c r="A128" s="244"/>
      <c r="B128" s="605"/>
      <c r="D128" s="596">
        <v>6</v>
      </c>
      <c r="E128" s="600" t="s">
        <v>783</v>
      </c>
      <c r="F128" s="601" t="s">
        <v>784</v>
      </c>
      <c r="G128" s="601"/>
      <c r="H128" s="602"/>
      <c r="I128" s="601" t="s">
        <v>792</v>
      </c>
      <c r="J128" s="624" t="s">
        <v>781</v>
      </c>
      <c r="K128" s="601"/>
      <c r="L128" s="597" t="s">
        <v>676</v>
      </c>
      <c r="M128" s="626" t="s">
        <v>793</v>
      </c>
      <c r="N128" s="3"/>
      <c r="O128" s="3"/>
      <c r="P128" s="3"/>
    </row>
    <row r="129" ht="20" customHeight="1" spans="1:16">
      <c r="A129" s="244"/>
      <c r="B129" s="408"/>
      <c r="D129" s="596">
        <v>7</v>
      </c>
      <c r="E129" s="597" t="s">
        <v>794</v>
      </c>
      <c r="F129" s="597">
        <v>1</v>
      </c>
      <c r="G129" s="597"/>
      <c r="H129" s="597"/>
      <c r="I129" s="597" t="s">
        <v>795</v>
      </c>
      <c r="J129" s="624" t="s">
        <v>781</v>
      </c>
      <c r="K129" s="597"/>
      <c r="L129" s="597" t="s">
        <v>676</v>
      </c>
      <c r="M129" s="636" t="s">
        <v>796</v>
      </c>
      <c r="N129" s="3"/>
      <c r="O129" s="3"/>
      <c r="P129" s="3"/>
    </row>
    <row r="130" ht="15.95" customHeight="1" spans="1:16">
      <c r="A130" s="244"/>
      <c r="B130" s="398"/>
      <c r="D130" s="596">
        <v>8</v>
      </c>
      <c r="E130" s="597" t="s">
        <v>797</v>
      </c>
      <c r="F130" s="597">
        <v>1</v>
      </c>
      <c r="G130" s="597"/>
      <c r="H130" s="597"/>
      <c r="I130" s="597" t="s">
        <v>798</v>
      </c>
      <c r="J130" s="624" t="s">
        <v>799</v>
      </c>
      <c r="K130" s="597"/>
      <c r="L130" s="597" t="s">
        <v>676</v>
      </c>
      <c r="M130" s="625"/>
      <c r="N130" s="3"/>
      <c r="O130" s="3"/>
      <c r="P130" s="3"/>
    </row>
    <row r="131" ht="15.95" customHeight="1" spans="1:16">
      <c r="A131" s="244"/>
      <c r="B131" s="398"/>
      <c r="D131" s="596">
        <v>9</v>
      </c>
      <c r="E131" s="597" t="s">
        <v>800</v>
      </c>
      <c r="F131" s="597">
        <v>1</v>
      </c>
      <c r="G131" s="597"/>
      <c r="H131" s="597"/>
      <c r="I131" s="597" t="s">
        <v>801</v>
      </c>
      <c r="J131" s="624" t="s">
        <v>799</v>
      </c>
      <c r="K131" s="597"/>
      <c r="L131" s="597" t="s">
        <v>676</v>
      </c>
      <c r="M131" s="625"/>
      <c r="N131" s="3"/>
      <c r="O131" s="3"/>
      <c r="P131" s="3"/>
    </row>
    <row r="132" ht="15.95" customHeight="1" spans="1:16">
      <c r="A132" s="244"/>
      <c r="B132" s="398"/>
      <c r="D132" s="596">
        <v>10</v>
      </c>
      <c r="E132" s="597" t="s">
        <v>802</v>
      </c>
      <c r="F132" s="597">
        <v>2</v>
      </c>
      <c r="G132" s="597"/>
      <c r="H132" s="597"/>
      <c r="I132" s="597" t="s">
        <v>803</v>
      </c>
      <c r="J132" s="624" t="s">
        <v>799</v>
      </c>
      <c r="K132" s="597"/>
      <c r="L132" s="597" t="s">
        <v>676</v>
      </c>
      <c r="M132" s="625"/>
      <c r="N132" s="3"/>
      <c r="O132" s="3"/>
      <c r="P132" s="3"/>
    </row>
    <row r="133" ht="15.95" customHeight="1" spans="1:16">
      <c r="A133" s="244"/>
      <c r="B133" s="398"/>
      <c r="D133" s="596">
        <v>11</v>
      </c>
      <c r="E133" s="597" t="s">
        <v>804</v>
      </c>
      <c r="F133" s="597">
        <v>1</v>
      </c>
      <c r="G133" s="597"/>
      <c r="H133" s="597" t="s">
        <v>805</v>
      </c>
      <c r="I133" s="597" t="s">
        <v>806</v>
      </c>
      <c r="J133" s="597"/>
      <c r="K133" s="597"/>
      <c r="L133" s="597" t="s">
        <v>676</v>
      </c>
      <c r="M133" s="625" t="s">
        <v>807</v>
      </c>
      <c r="N133" s="3"/>
      <c r="O133" s="3"/>
      <c r="P133" s="3"/>
    </row>
    <row r="134" ht="15.95" customHeight="1" spans="2:2">
      <c r="B134" s="627"/>
    </row>
    <row r="135" ht="15.95" customHeight="1" spans="2:2">
      <c r="B135" s="627"/>
    </row>
    <row r="136" ht="15.95" customHeight="1" spans="2:12">
      <c r="B136" s="627"/>
      <c r="G136" s="527" t="s">
        <v>808</v>
      </c>
      <c r="H136" s="527"/>
      <c r="I136" s="527"/>
      <c r="J136" s="527"/>
      <c r="K136" s="527"/>
      <c r="L136" s="527"/>
    </row>
    <row r="137" ht="15.95" customHeight="1" spans="2:12">
      <c r="B137" s="627"/>
      <c r="G137" s="527"/>
      <c r="H137" s="527"/>
      <c r="I137" s="527"/>
      <c r="J137" s="527"/>
      <c r="K137" s="527"/>
      <c r="L137" s="527"/>
    </row>
    <row r="138" ht="35" customHeight="1" spans="2:13">
      <c r="B138" s="627"/>
      <c r="D138" s="528" t="s">
        <v>661</v>
      </c>
      <c r="E138" s="528" t="s">
        <v>662</v>
      </c>
      <c r="F138" s="528" t="s">
        <v>338</v>
      </c>
      <c r="G138" s="529" t="s">
        <v>663</v>
      </c>
      <c r="H138" s="528" t="s">
        <v>664</v>
      </c>
      <c r="I138" s="559" t="s">
        <v>665</v>
      </c>
      <c r="J138" s="560" t="s">
        <v>666</v>
      </c>
      <c r="K138" s="560" t="s">
        <v>667</v>
      </c>
      <c r="L138" s="528" t="s">
        <v>90</v>
      </c>
      <c r="M138" s="560" t="s">
        <v>668</v>
      </c>
    </row>
    <row r="139" ht="32" customHeight="1" spans="2:13">
      <c r="B139" s="627"/>
      <c r="D139" s="2">
        <v>1</v>
      </c>
      <c r="E139" s="598" t="s">
        <v>779</v>
      </c>
      <c r="F139" s="598" t="s">
        <v>775</v>
      </c>
      <c r="G139" s="599"/>
      <c r="H139" s="599"/>
      <c r="I139" s="598" t="s">
        <v>780</v>
      </c>
      <c r="J139" s="624" t="s">
        <v>781</v>
      </c>
      <c r="K139" s="597"/>
      <c r="L139" s="597" t="s">
        <v>676</v>
      </c>
      <c r="M139" s="625"/>
    </row>
    <row r="140" ht="22" customHeight="1" spans="2:13">
      <c r="B140" s="627"/>
      <c r="D140" s="2">
        <v>2</v>
      </c>
      <c r="E140" s="598" t="s">
        <v>809</v>
      </c>
      <c r="F140" s="598" t="s">
        <v>775</v>
      </c>
      <c r="G140" s="599"/>
      <c r="H140" s="599"/>
      <c r="I140" s="598" t="s">
        <v>810</v>
      </c>
      <c r="J140" s="624"/>
      <c r="K140" s="597"/>
      <c r="L140" s="597" t="s">
        <v>707</v>
      </c>
      <c r="M140" s="625"/>
    </row>
    <row r="141" ht="34" customHeight="1" spans="2:13">
      <c r="B141" s="627"/>
      <c r="D141" s="2">
        <v>3</v>
      </c>
      <c r="E141" s="600" t="s">
        <v>783</v>
      </c>
      <c r="F141" s="601" t="s">
        <v>784</v>
      </c>
      <c r="G141" s="601"/>
      <c r="H141" s="602"/>
      <c r="I141" s="601" t="s">
        <v>811</v>
      </c>
      <c r="J141" s="624" t="s">
        <v>781</v>
      </c>
      <c r="K141" s="601"/>
      <c r="L141" s="597" t="s">
        <v>676</v>
      </c>
      <c r="M141" s="626" t="s">
        <v>812</v>
      </c>
    </row>
    <row r="142" ht="29" customHeight="1" spans="2:13">
      <c r="B142" s="627"/>
      <c r="D142" s="2">
        <v>4</v>
      </c>
      <c r="E142" s="597" t="s">
        <v>788</v>
      </c>
      <c r="F142" s="601" t="s">
        <v>784</v>
      </c>
      <c r="G142" s="597"/>
      <c r="H142" s="597" t="s">
        <v>813</v>
      </c>
      <c r="I142" s="597" t="s">
        <v>813</v>
      </c>
      <c r="J142" s="624" t="s">
        <v>781</v>
      </c>
      <c r="K142" s="601"/>
      <c r="L142" s="597" t="s">
        <v>676</v>
      </c>
      <c r="M142" s="625" t="s">
        <v>814</v>
      </c>
    </row>
    <row r="143" ht="37" customHeight="1" spans="2:13">
      <c r="B143" s="627"/>
      <c r="D143" s="2">
        <v>5</v>
      </c>
      <c r="E143" s="600" t="s">
        <v>783</v>
      </c>
      <c r="F143" s="601" t="s">
        <v>784</v>
      </c>
      <c r="G143" s="601"/>
      <c r="H143" s="602"/>
      <c r="I143" s="601" t="s">
        <v>815</v>
      </c>
      <c r="J143" s="624" t="s">
        <v>781</v>
      </c>
      <c r="K143" s="601"/>
      <c r="L143" s="597" t="s">
        <v>676</v>
      </c>
      <c r="M143" s="626" t="s">
        <v>816</v>
      </c>
    </row>
    <row r="144" ht="42" customHeight="1" spans="2:13">
      <c r="B144" s="627"/>
      <c r="D144" s="2">
        <v>6</v>
      </c>
      <c r="E144" s="600" t="s">
        <v>783</v>
      </c>
      <c r="F144" s="601" t="s">
        <v>784</v>
      </c>
      <c r="G144" s="601"/>
      <c r="H144" s="602"/>
      <c r="I144" s="601" t="s">
        <v>817</v>
      </c>
      <c r="J144" s="624" t="s">
        <v>781</v>
      </c>
      <c r="K144" s="601"/>
      <c r="L144" s="597" t="s">
        <v>676</v>
      </c>
      <c r="M144" s="626" t="s">
        <v>818</v>
      </c>
    </row>
    <row r="145" ht="42" customHeight="1" spans="2:13">
      <c r="B145" s="627"/>
      <c r="D145" s="628">
        <v>7</v>
      </c>
      <c r="E145" s="629" t="s">
        <v>783</v>
      </c>
      <c r="F145" s="630" t="s">
        <v>819</v>
      </c>
      <c r="G145" s="601"/>
      <c r="H145" s="602"/>
      <c r="I145" s="637" t="s">
        <v>820</v>
      </c>
      <c r="J145" s="624" t="s">
        <v>781</v>
      </c>
      <c r="K145" s="601"/>
      <c r="L145" s="597" t="s">
        <v>676</v>
      </c>
      <c r="M145" s="626" t="s">
        <v>821</v>
      </c>
    </row>
    <row r="146" ht="42" customHeight="1" spans="2:13">
      <c r="B146" s="627"/>
      <c r="D146" s="631">
        <v>8</v>
      </c>
      <c r="E146" s="632" t="s">
        <v>783</v>
      </c>
      <c r="F146" s="633" t="s">
        <v>819</v>
      </c>
      <c r="G146" s="634"/>
      <c r="H146" s="635"/>
      <c r="I146" s="638" t="s">
        <v>822</v>
      </c>
      <c r="J146" s="639" t="s">
        <v>781</v>
      </c>
      <c r="K146" s="634"/>
      <c r="L146" s="640" t="s">
        <v>676</v>
      </c>
      <c r="M146" s="641" t="s">
        <v>823</v>
      </c>
    </row>
    <row r="147" ht="42" customHeight="1" spans="2:13">
      <c r="B147" s="627"/>
      <c r="D147" s="631">
        <v>9</v>
      </c>
      <c r="E147" s="632" t="s">
        <v>824</v>
      </c>
      <c r="F147" s="633" t="s">
        <v>775</v>
      </c>
      <c r="G147" s="634"/>
      <c r="H147" s="635"/>
      <c r="I147" s="634" t="s">
        <v>825</v>
      </c>
      <c r="J147" s="639" t="s">
        <v>781</v>
      </c>
      <c r="K147" s="634"/>
      <c r="L147" s="640" t="s">
        <v>676</v>
      </c>
      <c r="M147" s="641" t="s">
        <v>826</v>
      </c>
    </row>
    <row r="148" ht="42" customHeight="1" spans="2:13">
      <c r="B148" s="627"/>
      <c r="D148" s="631">
        <v>10</v>
      </c>
      <c r="E148" s="632" t="s">
        <v>783</v>
      </c>
      <c r="F148" s="633" t="s">
        <v>775</v>
      </c>
      <c r="G148" s="634"/>
      <c r="H148" s="635"/>
      <c r="I148" s="634" t="s">
        <v>817</v>
      </c>
      <c r="J148" s="639" t="s">
        <v>781</v>
      </c>
      <c r="K148" s="634"/>
      <c r="L148" s="640" t="s">
        <v>676</v>
      </c>
      <c r="M148" s="641" t="s">
        <v>827</v>
      </c>
    </row>
    <row r="149" ht="27" customHeight="1" spans="2:13">
      <c r="B149" s="627"/>
      <c r="D149" s="2">
        <v>11</v>
      </c>
      <c r="E149" s="597" t="s">
        <v>794</v>
      </c>
      <c r="F149" s="597">
        <v>1</v>
      </c>
      <c r="G149" s="597"/>
      <c r="H149" s="597"/>
      <c r="I149" s="597" t="s">
        <v>795</v>
      </c>
      <c r="J149" s="624" t="s">
        <v>781</v>
      </c>
      <c r="K149" s="597"/>
      <c r="L149" s="597" t="s">
        <v>676</v>
      </c>
      <c r="M149" s="636" t="s">
        <v>796</v>
      </c>
    </row>
    <row r="150" ht="27" customHeight="1" spans="2:13">
      <c r="B150" s="627"/>
      <c r="D150" s="2">
        <v>12</v>
      </c>
      <c r="E150" s="597" t="s">
        <v>797</v>
      </c>
      <c r="F150" s="597">
        <v>1</v>
      </c>
      <c r="G150" s="597"/>
      <c r="H150" s="597"/>
      <c r="I150" s="597" t="s">
        <v>798</v>
      </c>
      <c r="J150" s="624" t="s">
        <v>799</v>
      </c>
      <c r="K150" s="597"/>
      <c r="L150" s="597" t="s">
        <v>676</v>
      </c>
      <c r="M150" s="625"/>
    </row>
    <row r="151" ht="27" customHeight="1" spans="4:13">
      <c r="D151" s="2">
        <v>13</v>
      </c>
      <c r="E151" s="597" t="s">
        <v>800</v>
      </c>
      <c r="F151" s="597">
        <v>1</v>
      </c>
      <c r="G151" s="597"/>
      <c r="H151" s="597"/>
      <c r="I151" s="597" t="s">
        <v>801</v>
      </c>
      <c r="J151" s="624" t="s">
        <v>799</v>
      </c>
      <c r="K151" s="597"/>
      <c r="L151" s="597" t="s">
        <v>676</v>
      </c>
      <c r="M151" s="625"/>
    </row>
    <row r="152" ht="27" customHeight="1" spans="4:13">
      <c r="D152" s="2">
        <v>14</v>
      </c>
      <c r="E152" s="597" t="s">
        <v>802</v>
      </c>
      <c r="F152" s="597">
        <v>2</v>
      </c>
      <c r="G152" s="597"/>
      <c r="H152" s="597"/>
      <c r="I152" s="597" t="s">
        <v>803</v>
      </c>
      <c r="J152" s="624" t="s">
        <v>799</v>
      </c>
      <c r="K152" s="597"/>
      <c r="L152" s="597" t="s">
        <v>676</v>
      </c>
      <c r="M152" s="625"/>
    </row>
    <row r="153" ht="27" customHeight="1" spans="4:13">
      <c r="D153" s="2">
        <v>15</v>
      </c>
      <c r="E153" s="597" t="s">
        <v>804</v>
      </c>
      <c r="F153" s="597">
        <v>1</v>
      </c>
      <c r="G153" s="597"/>
      <c r="H153" s="597" t="s">
        <v>805</v>
      </c>
      <c r="I153" s="597" t="s">
        <v>806</v>
      </c>
      <c r="J153" s="597"/>
      <c r="K153" s="597"/>
      <c r="L153" s="597" t="s">
        <v>676</v>
      </c>
      <c r="M153" s="625" t="s">
        <v>807</v>
      </c>
    </row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  <row r="163" ht="15.95" customHeight="1"/>
    <row r="164" ht="15.95" customHeight="1"/>
  </sheetData>
  <mergeCells count="54">
    <mergeCell ref="C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A2:A28"/>
    <mergeCell ref="A30:A80"/>
    <mergeCell ref="A81:A133"/>
    <mergeCell ref="B12:B17"/>
    <mergeCell ref="B25:B26"/>
    <mergeCell ref="B31:B56"/>
    <mergeCell ref="B59:B71"/>
    <mergeCell ref="B78:B80"/>
    <mergeCell ref="B82:B102"/>
    <mergeCell ref="B103:B117"/>
    <mergeCell ref="B127:B128"/>
    <mergeCell ref="B130:B133"/>
    <mergeCell ref="F2:K3"/>
    <mergeCell ref="H119:M120"/>
    <mergeCell ref="G136:L137"/>
    <mergeCell ref="D112:M117"/>
  </mergeCells>
  <conditionalFormatting sqref="D121">
    <cfRule type="duplicateValues" dxfId="1" priority="7"/>
  </conditionalFormatting>
  <conditionalFormatting sqref="C73:C93">
    <cfRule type="duplicateValues" dxfId="1" priority="2"/>
  </conditionalFormatting>
  <conditionalFormatting sqref="C96:C110">
    <cfRule type="duplicateValues" dxfId="1" priority="1"/>
  </conditionalFormatting>
  <conditionalFormatting sqref="D5:D20">
    <cfRule type="duplicateValues" dxfId="1" priority="8"/>
  </conditionalFormatting>
  <conditionalFormatting sqref="D123:D133">
    <cfRule type="duplicateValues" dxfId="1" priority="6"/>
  </conditionalFormatting>
  <dataValidations count="6">
    <dataValidation type="list" allowBlank="1" showInputMessage="1" showErrorMessage="1" sqref="I3 J13 J15 J20 J22 I75 J120 J122 J138 I72:I73 J4:J6 J17:J18">
      <formula1>"盘起,三住,三协,永茂,世茂,SMC,KALLER,江福,汽模"</formula1>
    </dataValidation>
    <dataValidation type="list" allowBlank="1" showInputMessage="1" showErrorMessage="1" sqref="J3 K20 J72 K120 K122 K138 K4:K5">
      <formula1>"时效处理,HRC28-32,HRC38-43,HRC53-55,HRC55-58,HRC58-62"</formula1>
    </dataValidation>
    <dataValidation allowBlank="1" showInputMessage="1" showErrorMessage="1" sqref="N4 N120 N122"/>
    <dataValidation type="list" allowBlank="1" showInputMessage="1" showErrorMessage="1" sqref="O4 O120 O122">
      <formula1>"Y,N"</formula1>
    </dataValidation>
    <dataValidation type="list" allowBlank="1" showInputMessage="1" showErrorMessage="1" sqref="L5 L19:L20">
      <formula1>"铸件,标准件,标准自制件,自制件,锻件,棒料,外协"</formula1>
    </dataValidation>
    <dataValidation type="list" allowBlank="1" showInputMessage="1" showErrorMessage="1" sqref="J133 J153">
      <formula1>"优德,盘起,三住,三协,永茂,世茂,SMC,KALLER,江福,汽模"</formula1>
    </dataValidation>
  </dataValidations>
  <hyperlinks>
    <hyperlink ref="D1" location="目录!A1" display="返回"/>
  </hyperlinks>
  <pageMargins left="0.75" right="0.75" top="1" bottom="1" header="0.5" footer="0.5"/>
  <pageSetup paperSize="9" scale="23"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>
    <tabColor rgb="FF00B050"/>
  </sheetPr>
  <dimension ref="A1:XFD352"/>
  <sheetViews>
    <sheetView view="pageBreakPreview" zoomScale="130" zoomScaleNormal="100" topLeftCell="A203" workbookViewId="0">
      <selection activeCell="C213" sqref="C213"/>
    </sheetView>
  </sheetViews>
  <sheetFormatPr defaultColWidth="9" defaultRowHeight="14.25"/>
  <cols>
    <col min="1" max="1" width="16.625" customWidth="1"/>
    <col min="2" max="2" width="95.75" style="383" customWidth="1"/>
  </cols>
  <sheetData>
    <row r="1" ht="15.95" customHeight="1" spans="1:4">
      <c r="A1" s="443" t="s">
        <v>331</v>
      </c>
      <c r="B1" s="443" t="s">
        <v>332</v>
      </c>
      <c r="D1" s="4" t="s">
        <v>75</v>
      </c>
    </row>
    <row r="2" ht="15.95" customHeight="1" spans="1:4">
      <c r="A2" s="444" t="s">
        <v>828</v>
      </c>
      <c r="B2" s="385" t="s">
        <v>829</v>
      </c>
      <c r="D2" s="4"/>
    </row>
    <row r="3" ht="15.95" customHeight="1" spans="1:4">
      <c r="A3" s="445"/>
      <c r="B3" s="385" t="s">
        <v>830</v>
      </c>
      <c r="D3" s="4"/>
    </row>
    <row r="4" ht="15.95" customHeight="1" spans="1:4">
      <c r="A4" s="445"/>
      <c r="B4" s="443"/>
      <c r="D4" s="4"/>
    </row>
    <row r="5" ht="15.95" customHeight="1" spans="1:4">
      <c r="A5" s="445"/>
      <c r="B5" s="446" t="s">
        <v>831</v>
      </c>
      <c r="D5" s="4"/>
    </row>
    <row r="6" ht="15.95" customHeight="1" spans="1:4">
      <c r="A6" s="445"/>
      <c r="B6" s="447"/>
      <c r="D6" s="4"/>
    </row>
    <row r="7" ht="15.95" customHeight="1" spans="1:4">
      <c r="A7" s="445"/>
      <c r="B7" s="443"/>
      <c r="D7" s="4"/>
    </row>
    <row r="8" ht="15.95" customHeight="1" spans="1:4">
      <c r="A8" s="445"/>
      <c r="B8" s="443"/>
      <c r="D8" s="4"/>
    </row>
    <row r="9" ht="15.95" customHeight="1" spans="1:4">
      <c r="A9" s="445"/>
      <c r="B9" s="443"/>
      <c r="D9" s="4"/>
    </row>
    <row r="10" ht="15.95" customHeight="1" spans="1:4">
      <c r="A10" s="445"/>
      <c r="B10" s="443"/>
      <c r="D10" s="4"/>
    </row>
    <row r="11" ht="15.95" customHeight="1" spans="1:4">
      <c r="A11" s="445"/>
      <c r="B11" s="443"/>
      <c r="D11" s="4"/>
    </row>
    <row r="12" ht="15.95" customHeight="1" spans="1:4">
      <c r="A12" s="445"/>
      <c r="B12" s="443"/>
      <c r="D12" s="4"/>
    </row>
    <row r="13" ht="15.95" customHeight="1" spans="1:4">
      <c r="A13" s="445"/>
      <c r="B13" s="385"/>
      <c r="D13" s="4"/>
    </row>
    <row r="14" ht="15.95" customHeight="1" spans="1:4">
      <c r="A14" s="448"/>
      <c r="B14" s="385"/>
      <c r="C14" s="424"/>
      <c r="D14" s="4"/>
    </row>
    <row r="15" ht="10" customHeight="1" spans="1:4">
      <c r="A15" s="449"/>
      <c r="B15" s="434"/>
      <c r="D15" s="4"/>
    </row>
    <row r="16" ht="15.95" customHeight="1" spans="1:2">
      <c r="A16" s="444" t="s">
        <v>832</v>
      </c>
      <c r="B16" s="385" t="s">
        <v>833</v>
      </c>
    </row>
    <row r="17" ht="15.95" customHeight="1" spans="1:2">
      <c r="A17" s="445"/>
      <c r="B17" s="385" t="s">
        <v>834</v>
      </c>
    </row>
    <row r="18" ht="15.95" customHeight="1" spans="1:2">
      <c r="A18" s="445"/>
      <c r="B18" s="385" t="s">
        <v>835</v>
      </c>
    </row>
    <row r="19" ht="15.95" customHeight="1" spans="1:2">
      <c r="A19" s="445"/>
      <c r="B19" s="385"/>
    </row>
    <row r="20" ht="15.95" customHeight="1" spans="1:2">
      <c r="A20" s="445"/>
      <c r="B20" s="385"/>
    </row>
    <row r="21" ht="15.95" customHeight="1" spans="1:2">
      <c r="A21" s="445"/>
      <c r="B21" s="385"/>
    </row>
    <row r="22" ht="15.95" customHeight="1" spans="1:2">
      <c r="A22" s="445"/>
      <c r="B22" s="385"/>
    </row>
    <row r="23" ht="15.95" customHeight="1" spans="1:2">
      <c r="A23" s="445"/>
      <c r="B23" s="385"/>
    </row>
    <row r="24" ht="15.95" customHeight="1" spans="1:2">
      <c r="A24" s="445"/>
      <c r="B24" s="385"/>
    </row>
    <row r="25" ht="15.95" customHeight="1" spans="1:2">
      <c r="A25" s="445"/>
      <c r="B25" s="385"/>
    </row>
    <row r="26" ht="26" customHeight="1" spans="1:2">
      <c r="A26" s="448"/>
      <c r="B26" s="450"/>
    </row>
    <row r="27" ht="13" customHeight="1" spans="1:2">
      <c r="A27" s="451"/>
      <c r="B27" s="452"/>
    </row>
    <row r="28" ht="15.95" customHeight="1" spans="1:3">
      <c r="A28" s="444" t="s">
        <v>836</v>
      </c>
      <c r="B28" s="385" t="s">
        <v>837</v>
      </c>
      <c r="C28" s="424"/>
    </row>
    <row r="29" ht="15.95" customHeight="1" spans="1:3">
      <c r="A29" s="445"/>
      <c r="B29" s="385"/>
      <c r="C29" s="424"/>
    </row>
    <row r="30" ht="15.95" customHeight="1" spans="1:3">
      <c r="A30" s="445"/>
      <c r="B30" s="385"/>
      <c r="C30" s="424"/>
    </row>
    <row r="31" ht="15.95" customHeight="1" spans="1:3">
      <c r="A31" s="445"/>
      <c r="B31" s="385"/>
      <c r="C31" s="424"/>
    </row>
    <row r="32" ht="15.95" customHeight="1" spans="1:3">
      <c r="A32" s="445"/>
      <c r="B32" s="385" t="s">
        <v>838</v>
      </c>
      <c r="C32" s="424"/>
    </row>
    <row r="33" ht="15.95" customHeight="1" spans="1:3">
      <c r="A33" s="445"/>
      <c r="B33" s="385"/>
      <c r="C33" s="424"/>
    </row>
    <row r="34" ht="15.95" customHeight="1" spans="1:3">
      <c r="A34" s="445"/>
      <c r="B34" s="385"/>
      <c r="C34" s="424"/>
    </row>
    <row r="35" ht="15.95" customHeight="1" spans="1:3">
      <c r="A35" s="445"/>
      <c r="B35" s="385"/>
      <c r="C35" s="424"/>
    </row>
    <row r="36" ht="15.95" customHeight="1" spans="1:3">
      <c r="A36" s="445"/>
      <c r="B36" s="385"/>
      <c r="C36" s="424"/>
    </row>
    <row r="37" ht="15.95" customHeight="1" spans="1:3">
      <c r="A37" s="445"/>
      <c r="B37" s="385"/>
      <c r="C37" s="424"/>
    </row>
    <row r="38" ht="15.95" customHeight="1" spans="1:3">
      <c r="A38" s="445"/>
      <c r="B38" s="385"/>
      <c r="C38" s="424"/>
    </row>
    <row r="39" ht="15.95" customHeight="1" spans="1:3">
      <c r="A39" s="445"/>
      <c r="B39" s="385"/>
      <c r="C39" s="424"/>
    </row>
    <row r="40" ht="15.95" customHeight="1" spans="1:3">
      <c r="A40" s="445"/>
      <c r="B40" s="385"/>
      <c r="C40" s="424"/>
    </row>
    <row r="41" ht="15.95" customHeight="1" spans="1:3">
      <c r="A41" s="445"/>
      <c r="B41" s="385"/>
      <c r="C41" s="424"/>
    </row>
    <row r="42" ht="15.95" customHeight="1" spans="1:3">
      <c r="A42" s="445"/>
      <c r="B42" s="385"/>
      <c r="C42" s="424"/>
    </row>
    <row r="43" ht="15.95" customHeight="1" spans="1:3">
      <c r="A43" s="445"/>
      <c r="B43" s="385"/>
      <c r="C43" s="424"/>
    </row>
    <row r="44" ht="15.95" customHeight="1" spans="1:3">
      <c r="A44" s="445"/>
      <c r="B44" s="385"/>
      <c r="C44" s="424"/>
    </row>
    <row r="45" ht="15.95" customHeight="1" spans="1:3">
      <c r="A45" s="445"/>
      <c r="B45" s="385"/>
      <c r="C45" s="424"/>
    </row>
    <row r="46" ht="15.95" customHeight="1" spans="1:3">
      <c r="A46" s="445"/>
      <c r="B46" s="403"/>
      <c r="C46" s="424"/>
    </row>
    <row r="47" ht="24" customHeight="1" spans="1:3">
      <c r="A47" s="448"/>
      <c r="B47" s="403"/>
      <c r="C47" s="424"/>
    </row>
    <row r="48" ht="11" customHeight="1" spans="1:2">
      <c r="A48" s="453"/>
      <c r="B48" s="452"/>
    </row>
    <row r="49" ht="15.95" customHeight="1" spans="1:2">
      <c r="A49" s="423" t="s">
        <v>839</v>
      </c>
      <c r="B49" s="385" t="s">
        <v>840</v>
      </c>
    </row>
    <row r="50" ht="15.95" customHeight="1" spans="1:2">
      <c r="A50" s="425"/>
      <c r="B50" s="385" t="s">
        <v>841</v>
      </c>
    </row>
    <row r="51" ht="15.95" customHeight="1" spans="1:2">
      <c r="A51" s="425"/>
      <c r="B51" s="388"/>
    </row>
    <row r="52" ht="15.95" customHeight="1" spans="1:2">
      <c r="A52" s="425"/>
      <c r="B52" s="388"/>
    </row>
    <row r="53" ht="15.95" customHeight="1" spans="1:2">
      <c r="A53" s="425"/>
      <c r="B53" s="399"/>
    </row>
    <row r="54" ht="15.95" customHeight="1" spans="1:2">
      <c r="A54" s="416"/>
      <c r="B54" s="385"/>
    </row>
    <row r="55" ht="15" customHeight="1" spans="1:2">
      <c r="A55" s="454"/>
      <c r="B55" s="452"/>
    </row>
    <row r="56" ht="15" customHeight="1" spans="1:2">
      <c r="A56" s="423" t="s">
        <v>842</v>
      </c>
      <c r="B56" s="455" t="s">
        <v>843</v>
      </c>
    </row>
    <row r="57" ht="15" customHeight="1" spans="1:2">
      <c r="A57" s="425"/>
      <c r="B57" s="455" t="s">
        <v>844</v>
      </c>
    </row>
    <row r="58" ht="15" customHeight="1" spans="1:2">
      <c r="A58" s="425"/>
      <c r="B58" s="387" t="s">
        <v>845</v>
      </c>
    </row>
    <row r="59" ht="15" customHeight="1" spans="1:2">
      <c r="A59" s="425"/>
      <c r="B59" s="455" t="s">
        <v>846</v>
      </c>
    </row>
    <row r="60" ht="15" customHeight="1" spans="1:2">
      <c r="A60" s="425"/>
      <c r="B60" s="456"/>
    </row>
    <row r="61" ht="15" customHeight="1" spans="1:2">
      <c r="A61" s="425"/>
      <c r="B61" s="456"/>
    </row>
    <row r="62" ht="15" customHeight="1" spans="1:2">
      <c r="A62" s="425"/>
      <c r="B62" s="456"/>
    </row>
    <row r="63" ht="15" customHeight="1" spans="1:2">
      <c r="A63" s="425"/>
      <c r="B63" s="456"/>
    </row>
    <row r="64" ht="15" customHeight="1" spans="1:2">
      <c r="A64" s="425"/>
      <c r="B64" s="456"/>
    </row>
    <row r="65" ht="15" customHeight="1" spans="1:2">
      <c r="A65" s="425"/>
      <c r="B65" s="456"/>
    </row>
    <row r="66" ht="15" customHeight="1" spans="1:2">
      <c r="A66" s="425"/>
      <c r="B66" s="456"/>
    </row>
    <row r="67" ht="15" customHeight="1" spans="1:2">
      <c r="A67" s="244"/>
      <c r="B67" s="456"/>
    </row>
    <row r="68" ht="15" customHeight="1" spans="1:2">
      <c r="A68" s="244"/>
      <c r="B68" s="456"/>
    </row>
    <row r="69" ht="15" customHeight="1" spans="1:2">
      <c r="A69" s="244"/>
      <c r="B69" s="456"/>
    </row>
    <row r="70" ht="15" customHeight="1" spans="1:2">
      <c r="A70" s="416"/>
      <c r="B70" s="456"/>
    </row>
    <row r="71" ht="15" customHeight="1" spans="1:2">
      <c r="A71" s="453"/>
      <c r="B71" s="452"/>
    </row>
    <row r="72" ht="15.95" customHeight="1" spans="1:2">
      <c r="A72" s="423" t="s">
        <v>847</v>
      </c>
      <c r="B72" s="385" t="s">
        <v>848</v>
      </c>
    </row>
    <row r="73" ht="32" customHeight="1" spans="1:3">
      <c r="A73" s="425"/>
      <c r="B73" s="457" t="s">
        <v>849</v>
      </c>
      <c r="C73" s="424"/>
    </row>
    <row r="74" ht="15.95" customHeight="1" spans="1:2">
      <c r="A74" s="425"/>
      <c r="B74" s="385" t="s">
        <v>850</v>
      </c>
    </row>
    <row r="75" ht="15.95" customHeight="1" spans="1:2">
      <c r="A75" s="425"/>
      <c r="B75" s="404" t="s">
        <v>851</v>
      </c>
    </row>
    <row r="76" ht="15.95" customHeight="1" spans="1:2">
      <c r="A76" s="425"/>
      <c r="B76" s="404"/>
    </row>
    <row r="77" ht="15.95" customHeight="1" spans="1:2">
      <c r="A77" s="425"/>
      <c r="B77" s="404" t="s">
        <v>852</v>
      </c>
    </row>
    <row r="78" ht="21" customHeight="1" spans="1:2">
      <c r="A78" s="425"/>
      <c r="B78" s="372" t="s">
        <v>853</v>
      </c>
    </row>
    <row r="79" ht="48" customHeight="1" spans="1:2">
      <c r="A79" s="425"/>
      <c r="B79" s="406"/>
    </row>
    <row r="80" ht="31" customHeight="1" spans="1:2">
      <c r="A80" s="425"/>
      <c r="B80" s="385" t="s">
        <v>854</v>
      </c>
    </row>
    <row r="81" ht="29" customHeight="1" spans="1:2">
      <c r="A81" s="425"/>
      <c r="B81" s="458" t="s">
        <v>855</v>
      </c>
    </row>
    <row r="82" ht="29" customHeight="1" spans="1:2">
      <c r="A82" s="425"/>
      <c r="B82" s="407" t="s">
        <v>856</v>
      </c>
    </row>
    <row r="83" ht="24" customHeight="1" spans="1:2">
      <c r="A83" s="425"/>
      <c r="B83" s="385" t="s">
        <v>857</v>
      </c>
    </row>
    <row r="84" ht="30" customHeight="1" spans="1:2">
      <c r="A84" s="425"/>
      <c r="B84" s="459" t="s">
        <v>858</v>
      </c>
    </row>
    <row r="85" ht="15.95" customHeight="1" spans="1:2">
      <c r="A85" s="425"/>
      <c r="B85" s="397"/>
    </row>
    <row r="86" ht="15.95" customHeight="1" spans="1:2">
      <c r="A86" s="425"/>
      <c r="B86" s="397"/>
    </row>
    <row r="87" ht="15.95" customHeight="1" spans="1:2">
      <c r="A87" s="425"/>
      <c r="B87" s="398"/>
    </row>
    <row r="88" ht="15.95" customHeight="1" spans="1:2">
      <c r="A88" s="425"/>
      <c r="B88" s="398"/>
    </row>
    <row r="89" ht="15.95" customHeight="1" spans="1:2">
      <c r="A89" s="425"/>
      <c r="B89" s="398"/>
    </row>
    <row r="90" ht="15.95" customHeight="1" spans="1:2">
      <c r="A90" s="425"/>
      <c r="B90" s="398"/>
    </row>
    <row r="91" ht="15.95" customHeight="1" spans="1:2">
      <c r="A91" s="425"/>
      <c r="B91" s="398"/>
    </row>
    <row r="92" ht="15.95" customHeight="1" spans="1:2">
      <c r="A92" s="425"/>
      <c r="B92" s="398"/>
    </row>
    <row r="93" ht="15.95" customHeight="1" spans="1:2">
      <c r="A93" s="425"/>
      <c r="B93" s="398"/>
    </row>
    <row r="94" ht="15.95" customHeight="1" spans="1:2">
      <c r="A94" s="425"/>
      <c r="B94" s="398"/>
    </row>
    <row r="95" ht="15.95" customHeight="1" spans="1:2">
      <c r="A95" s="425"/>
      <c r="B95" s="398"/>
    </row>
    <row r="96" ht="15.95" customHeight="1" spans="1:2">
      <c r="A96" s="425"/>
      <c r="B96" s="398"/>
    </row>
    <row r="97" ht="15.95" customHeight="1" spans="1:2">
      <c r="A97" s="425"/>
      <c r="B97" s="398"/>
    </row>
    <row r="98" ht="15.95" customHeight="1" spans="1:2">
      <c r="A98" s="425"/>
      <c r="B98" s="398"/>
    </row>
    <row r="99" ht="15.95" customHeight="1" spans="1:2">
      <c r="A99" s="425"/>
      <c r="B99" s="398"/>
    </row>
    <row r="100" ht="15.95" customHeight="1" spans="1:2">
      <c r="A100" s="425"/>
      <c r="B100" s="398"/>
    </row>
    <row r="101" ht="15.95" customHeight="1" spans="1:2">
      <c r="A101" s="425"/>
      <c r="B101" s="398"/>
    </row>
    <row r="102" ht="15.95" customHeight="1" spans="1:2">
      <c r="A102" s="425"/>
      <c r="B102" s="398"/>
    </row>
    <row r="103" ht="15.95" customHeight="1" spans="1:2">
      <c r="A103" s="425"/>
      <c r="B103" s="398"/>
    </row>
    <row r="104" ht="15.95" customHeight="1" spans="1:2">
      <c r="A104" s="425"/>
      <c r="B104" s="398"/>
    </row>
    <row r="105" ht="15.95" customHeight="1" spans="1:2">
      <c r="A105" s="425"/>
      <c r="B105" s="398"/>
    </row>
    <row r="106" ht="15.95" customHeight="1" spans="1:2">
      <c r="A106" s="425"/>
      <c r="B106" s="398"/>
    </row>
    <row r="107" ht="15.95" customHeight="1" spans="1:2">
      <c r="A107" s="425"/>
      <c r="B107" s="399"/>
    </row>
    <row r="108" ht="15.95" customHeight="1" spans="1:2">
      <c r="A108" s="425"/>
      <c r="B108" s="385"/>
    </row>
    <row r="109" ht="15.95" customHeight="1" spans="1:2">
      <c r="A109" s="244"/>
      <c r="B109" s="397"/>
    </row>
    <row r="110" ht="12.75" customHeight="1" spans="1:2">
      <c r="A110" s="460"/>
      <c r="B110" s="422"/>
    </row>
    <row r="111" ht="15.95" customHeight="1" spans="1:2">
      <c r="A111" s="423" t="s">
        <v>859</v>
      </c>
      <c r="B111" s="385" t="s">
        <v>860</v>
      </c>
    </row>
    <row r="112" ht="15.95" customHeight="1" spans="1:2">
      <c r="A112" s="425"/>
      <c r="B112" s="461" t="s">
        <v>861</v>
      </c>
    </row>
    <row r="113" ht="39" customHeight="1" spans="1:2">
      <c r="A113" s="425"/>
      <c r="B113" s="427" t="s">
        <v>862</v>
      </c>
    </row>
    <row r="114" ht="15.95" customHeight="1" spans="1:2">
      <c r="A114" s="425"/>
      <c r="B114" s="427" t="s">
        <v>863</v>
      </c>
    </row>
    <row r="115" ht="15.95" customHeight="1" spans="1:2">
      <c r="A115" s="425"/>
      <c r="B115" s="385" t="s">
        <v>864</v>
      </c>
    </row>
    <row r="116" ht="38" customHeight="1" spans="1:2">
      <c r="A116" s="425"/>
      <c r="B116" s="427" t="s">
        <v>865</v>
      </c>
    </row>
    <row r="117" ht="15.95" customHeight="1" spans="1:2">
      <c r="A117" s="425"/>
      <c r="B117" s="385" t="s">
        <v>866</v>
      </c>
    </row>
    <row r="118" ht="15.95" customHeight="1" spans="1:2">
      <c r="A118" s="425"/>
      <c r="B118" s="397"/>
    </row>
    <row r="119" ht="15.95" customHeight="1" spans="1:2">
      <c r="A119" s="425"/>
      <c r="B119" s="398"/>
    </row>
    <row r="120" ht="15.95" customHeight="1" spans="1:2">
      <c r="A120" s="425"/>
      <c r="B120" s="398"/>
    </row>
    <row r="121" ht="15.95" customHeight="1" spans="1:2">
      <c r="A121" s="425"/>
      <c r="B121" s="398"/>
    </row>
    <row r="122" ht="15.95" customHeight="1" spans="1:2">
      <c r="A122" s="425"/>
      <c r="B122" s="398"/>
    </row>
    <row r="123" ht="15.95" customHeight="1" spans="1:2">
      <c r="A123" s="432"/>
      <c r="B123" s="399"/>
    </row>
    <row r="124" ht="15.95" customHeight="1" spans="1:2">
      <c r="A124" s="460"/>
      <c r="B124" s="442"/>
    </row>
    <row r="125" ht="15.95" customHeight="1" spans="1:2">
      <c r="A125" s="425" t="s">
        <v>867</v>
      </c>
      <c r="B125" s="462" t="s">
        <v>868</v>
      </c>
    </row>
    <row r="126" ht="15.95" customHeight="1" spans="1:2">
      <c r="A126" s="425"/>
      <c r="B126" s="399"/>
    </row>
    <row r="127" ht="15.95" customHeight="1" spans="1:2">
      <c r="A127" s="425"/>
      <c r="B127" s="399"/>
    </row>
    <row r="128" ht="15.95" customHeight="1" spans="1:2">
      <c r="A128" s="425"/>
      <c r="B128" s="399"/>
    </row>
    <row r="129" ht="15.95" customHeight="1" spans="1:2">
      <c r="A129" s="425"/>
      <c r="B129" s="399"/>
    </row>
    <row r="130" ht="15.95" customHeight="1" spans="1:2">
      <c r="A130" s="425"/>
      <c r="B130" s="399"/>
    </row>
    <row r="131" ht="15.95" customHeight="1" spans="1:2">
      <c r="A131" s="425"/>
      <c r="B131" s="399"/>
    </row>
    <row r="132" ht="15.95" customHeight="1" spans="1:2">
      <c r="A132" s="425"/>
      <c r="B132" s="399"/>
    </row>
    <row r="133" ht="15.95" customHeight="1" spans="1:2">
      <c r="A133" s="425"/>
      <c r="B133" s="399"/>
    </row>
    <row r="134" ht="15.95" customHeight="1" spans="1:2">
      <c r="A134" s="425"/>
      <c r="B134" s="399"/>
    </row>
    <row r="135" ht="15.95" customHeight="1" spans="1:2">
      <c r="A135" s="425"/>
      <c r="B135" s="399"/>
    </row>
    <row r="136" ht="15.95" customHeight="1" spans="1:2">
      <c r="A136" s="425"/>
      <c r="B136" s="399"/>
    </row>
    <row r="137" ht="15.95" customHeight="1" spans="1:2">
      <c r="A137" s="432"/>
      <c r="B137" s="399"/>
    </row>
    <row r="138" ht="19" customHeight="1" spans="1:2">
      <c r="A138" s="460"/>
      <c r="B138" s="442"/>
    </row>
    <row r="139" ht="15.95" customHeight="1" spans="1:2">
      <c r="A139" s="423" t="s">
        <v>869</v>
      </c>
      <c r="B139" s="461" t="s">
        <v>870</v>
      </c>
    </row>
    <row r="140" ht="46" customHeight="1" spans="1:2">
      <c r="A140" s="425"/>
      <c r="B140" s="463" t="s">
        <v>871</v>
      </c>
    </row>
    <row r="141" ht="15.95" customHeight="1" spans="1:2">
      <c r="A141" s="425"/>
      <c r="B141" s="403" t="s">
        <v>872</v>
      </c>
    </row>
    <row r="142" ht="15.95" customHeight="1" spans="1:2">
      <c r="A142" s="425"/>
      <c r="B142" s="404"/>
    </row>
    <row r="143" ht="15.95" customHeight="1" spans="1:2">
      <c r="A143" s="425"/>
      <c r="B143" s="403"/>
    </row>
    <row r="144" ht="15.95" customHeight="1" spans="1:2">
      <c r="A144" s="425"/>
      <c r="B144" s="404"/>
    </row>
    <row r="145" ht="20" customHeight="1" spans="1:2">
      <c r="A145" s="460"/>
      <c r="B145" s="422"/>
    </row>
    <row r="146" ht="15.95" customHeight="1" spans="1:2">
      <c r="A146" s="444" t="s">
        <v>873</v>
      </c>
      <c r="B146" s="385" t="s">
        <v>874</v>
      </c>
    </row>
    <row r="147" ht="15.95" customHeight="1" spans="1:2">
      <c r="A147" s="445"/>
      <c r="B147" s="385" t="s">
        <v>875</v>
      </c>
    </row>
    <row r="148" ht="15.95" customHeight="1" spans="1:2">
      <c r="A148" s="448"/>
      <c r="B148" s="404" t="s">
        <v>876</v>
      </c>
    </row>
    <row r="149" ht="15.95" customHeight="1" spans="1:2">
      <c r="A149" s="460"/>
      <c r="B149" s="422"/>
    </row>
    <row r="150" ht="20.25" customHeight="1" spans="1:2">
      <c r="A150" s="464" t="s">
        <v>877</v>
      </c>
      <c r="B150" s="385" t="s">
        <v>878</v>
      </c>
    </row>
    <row r="151" ht="20.25" customHeight="1" spans="1:2">
      <c r="A151" s="465"/>
      <c r="B151" s="373" t="s">
        <v>879</v>
      </c>
    </row>
    <row r="152" ht="20.25" customHeight="1" spans="1:2">
      <c r="A152" s="465"/>
      <c r="B152" s="466"/>
    </row>
    <row r="153" ht="20.25" customHeight="1" spans="1:2">
      <c r="A153" s="465"/>
      <c r="B153" s="374"/>
    </row>
    <row r="154" ht="20.25" customHeight="1" spans="1:2">
      <c r="A154" s="465"/>
      <c r="B154" s="374"/>
    </row>
    <row r="155" ht="20.25" customHeight="1" spans="1:2">
      <c r="A155" s="465"/>
      <c r="B155" s="374"/>
    </row>
    <row r="156" ht="20.25" customHeight="1" spans="1:2">
      <c r="A156" s="465"/>
      <c r="B156" s="385"/>
    </row>
    <row r="157" ht="20.25" customHeight="1" spans="1:2">
      <c r="A157" s="465"/>
      <c r="B157" s="385"/>
    </row>
    <row r="158" ht="17.25" customHeight="1" spans="1:2">
      <c r="A158" s="465"/>
      <c r="B158" s="385"/>
    </row>
    <row r="159" ht="56.25" customHeight="1" spans="1:2">
      <c r="A159" s="467"/>
      <c r="B159" s="385"/>
    </row>
    <row r="160" ht="17" customHeight="1" spans="1:2">
      <c r="A160" s="460"/>
      <c r="B160" s="468"/>
    </row>
    <row r="161" ht="15.95" customHeight="1" spans="1:2">
      <c r="A161" s="423" t="s">
        <v>880</v>
      </c>
      <c r="B161" s="385" t="s">
        <v>881</v>
      </c>
    </row>
    <row r="162" ht="15.95" customHeight="1" spans="1:2">
      <c r="A162" s="425"/>
      <c r="B162" s="385" t="s">
        <v>882</v>
      </c>
    </row>
    <row r="163" ht="15.75" customHeight="1" spans="1:2">
      <c r="A163" s="425"/>
      <c r="B163" s="385" t="s">
        <v>883</v>
      </c>
    </row>
    <row r="164" ht="15.75" customHeight="1" spans="1:2">
      <c r="A164" s="425"/>
      <c r="B164" s="385"/>
    </row>
    <row r="165" ht="15.75" customHeight="1" spans="1:2">
      <c r="A165" s="425"/>
      <c r="B165" s="385" t="s">
        <v>884</v>
      </c>
    </row>
    <row r="166" ht="15.75" customHeight="1" spans="1:2">
      <c r="A166" s="425"/>
      <c r="B166" s="387" t="s">
        <v>885</v>
      </c>
    </row>
    <row r="167" ht="15.75" customHeight="1" spans="1:2">
      <c r="A167" s="425"/>
      <c r="B167" s="469" t="s">
        <v>886</v>
      </c>
    </row>
    <row r="168" ht="15.75" customHeight="1" spans="1:2">
      <c r="A168" s="425"/>
      <c r="B168" s="407" t="s">
        <v>887</v>
      </c>
    </row>
    <row r="169" ht="15.75" customHeight="1" spans="1:2">
      <c r="A169" s="425"/>
      <c r="B169" s="397"/>
    </row>
    <row r="170" ht="15.75" customHeight="1" spans="1:2">
      <c r="A170" s="425"/>
      <c r="B170" s="407" t="s">
        <v>888</v>
      </c>
    </row>
    <row r="171" ht="15.75" customHeight="1" spans="1:2">
      <c r="A171" s="425"/>
      <c r="B171" s="397"/>
    </row>
    <row r="172" ht="15.75" customHeight="1" spans="1:2">
      <c r="A172" s="425"/>
      <c r="B172" s="397"/>
    </row>
    <row r="173" ht="15.75" customHeight="1" spans="1:2">
      <c r="A173" s="425"/>
      <c r="B173" s="398"/>
    </row>
    <row r="174" ht="15.75" customHeight="1" spans="1:2">
      <c r="A174" s="425"/>
      <c r="B174" s="398"/>
    </row>
    <row r="175" ht="15.75" customHeight="1" spans="1:2">
      <c r="A175" s="425"/>
      <c r="B175" s="398"/>
    </row>
    <row r="176" ht="15.75" customHeight="1" spans="1:2">
      <c r="A176" s="425"/>
      <c r="B176" s="398"/>
    </row>
    <row r="177" ht="15.75" customHeight="1" spans="1:2">
      <c r="A177" s="425"/>
      <c r="B177" s="398"/>
    </row>
    <row r="178" ht="15.75" customHeight="1" spans="1:2">
      <c r="A178" s="425"/>
      <c r="B178" s="398"/>
    </row>
    <row r="179" ht="15.75" customHeight="1" spans="1:2">
      <c r="A179" s="425"/>
      <c r="B179" s="398"/>
    </row>
    <row r="180" ht="15.75" customHeight="1" spans="1:2">
      <c r="A180" s="425"/>
      <c r="B180" s="398"/>
    </row>
    <row r="181" ht="15.75" customHeight="1" spans="1:2">
      <c r="A181" s="425"/>
      <c r="B181" s="398"/>
    </row>
    <row r="182" ht="15.75" customHeight="1" spans="1:2">
      <c r="A182" s="425"/>
      <c r="B182" s="398"/>
    </row>
    <row r="183" ht="15.75" customHeight="1" spans="1:2">
      <c r="A183" s="425"/>
      <c r="B183" s="398"/>
    </row>
    <row r="184" ht="15.75" customHeight="1" spans="1:2">
      <c r="A184" s="425"/>
      <c r="B184" s="398"/>
    </row>
    <row r="185" ht="15.75" customHeight="1" spans="1:2">
      <c r="A185" s="425"/>
      <c r="B185" s="398"/>
    </row>
    <row r="186" ht="15.75" customHeight="1" spans="1:2">
      <c r="A186" s="425"/>
      <c r="B186" s="398"/>
    </row>
    <row r="187" ht="15.75" customHeight="1" spans="1:2">
      <c r="A187" s="425"/>
      <c r="B187" s="398"/>
    </row>
    <row r="188" ht="15.75" customHeight="1" spans="1:2">
      <c r="A188" s="425"/>
      <c r="B188" s="399"/>
    </row>
    <row r="189" ht="15.75" customHeight="1" spans="1:2">
      <c r="A189" s="244"/>
      <c r="B189" s="385"/>
    </row>
    <row r="190" ht="18" customHeight="1" spans="1:2">
      <c r="A190" s="460"/>
      <c r="B190" s="470"/>
    </row>
    <row r="191" ht="18" customHeight="1" spans="1:2">
      <c r="A191" s="423" t="s">
        <v>889</v>
      </c>
      <c r="B191" s="471" t="s">
        <v>890</v>
      </c>
    </row>
    <row r="192" ht="15.95" customHeight="1" spans="1:2">
      <c r="A192" s="425"/>
      <c r="B192" s="385" t="s">
        <v>891</v>
      </c>
    </row>
    <row r="193" ht="15.95" customHeight="1" spans="1:2">
      <c r="A193" s="425"/>
      <c r="B193" s="385" t="s">
        <v>892</v>
      </c>
    </row>
    <row r="194" ht="15.95" customHeight="1" spans="1:2">
      <c r="A194" s="425"/>
      <c r="B194" s="404" t="s">
        <v>893</v>
      </c>
    </row>
    <row r="195" ht="147.75" customHeight="1" spans="1:2">
      <c r="A195" s="425"/>
      <c r="B195" s="472"/>
    </row>
    <row r="196" ht="15.95" customHeight="1" spans="1:2">
      <c r="A196" s="425"/>
      <c r="B196" s="385" t="s">
        <v>894</v>
      </c>
    </row>
    <row r="197" ht="15.95" customHeight="1" spans="1:2">
      <c r="A197" s="425"/>
      <c r="B197" s="385" t="s">
        <v>895</v>
      </c>
    </row>
    <row r="198" ht="25" customHeight="1" spans="1:2">
      <c r="A198" s="425"/>
      <c r="B198" s="473" t="s">
        <v>896</v>
      </c>
    </row>
    <row r="199" ht="15.95" customHeight="1" spans="1:2">
      <c r="A199" s="474"/>
      <c r="B199" s="434"/>
    </row>
    <row r="200" ht="15.95" customHeight="1" spans="1:2">
      <c r="A200" s="475" t="s">
        <v>897</v>
      </c>
      <c r="B200" s="370" t="s">
        <v>898</v>
      </c>
    </row>
    <row r="201" ht="15.95" customHeight="1" spans="1:2">
      <c r="A201" s="476"/>
      <c r="B201" s="477" t="s">
        <v>899</v>
      </c>
    </row>
    <row r="202" ht="15.95" customHeight="1" spans="1:2">
      <c r="A202" s="476"/>
      <c r="B202" s="478"/>
    </row>
    <row r="203" ht="15.95" customHeight="1" spans="1:2">
      <c r="A203" s="476"/>
      <c r="B203" s="478"/>
    </row>
    <row r="204" ht="15.95" customHeight="1" spans="1:2">
      <c r="A204" s="476"/>
      <c r="B204" s="478"/>
    </row>
    <row r="205" ht="108" customHeight="1" spans="1:2">
      <c r="A205" s="476"/>
      <c r="B205" s="479" t="s">
        <v>900</v>
      </c>
    </row>
    <row r="206" ht="15.95" customHeight="1" spans="1:2">
      <c r="A206" s="476"/>
      <c r="B206" s="480" t="s">
        <v>901</v>
      </c>
    </row>
    <row r="207" ht="15.95" customHeight="1" spans="1:2">
      <c r="A207" s="476"/>
      <c r="B207" s="481"/>
    </row>
    <row r="208" ht="15.95" customHeight="1" spans="1:2">
      <c r="A208" s="476"/>
      <c r="B208" s="481"/>
    </row>
    <row r="209" ht="15.95" customHeight="1" spans="1:2">
      <c r="A209" s="476"/>
      <c r="B209" s="481"/>
    </row>
    <row r="210" ht="15.95" customHeight="1" spans="1:2">
      <c r="A210" s="476"/>
      <c r="B210" s="481"/>
    </row>
    <row r="211" ht="15.95" customHeight="1" spans="1:2">
      <c r="A211" s="476"/>
      <c r="B211" s="481"/>
    </row>
    <row r="212" ht="15.95" customHeight="1" spans="1:2">
      <c r="A212" s="476"/>
      <c r="B212" s="481"/>
    </row>
    <row r="213" ht="15.95" customHeight="1" spans="1:2">
      <c r="A213" s="476"/>
      <c r="B213" s="482"/>
    </row>
    <row r="214" ht="15.95" customHeight="1" spans="1:2">
      <c r="A214" s="476"/>
      <c r="B214" s="483" t="s">
        <v>902</v>
      </c>
    </row>
    <row r="215" ht="15.95" customHeight="1" spans="1:2">
      <c r="A215" s="476"/>
      <c r="B215" s="377"/>
    </row>
    <row r="216" ht="15.95" customHeight="1" spans="1:2">
      <c r="A216" s="476"/>
      <c r="B216" s="378"/>
    </row>
    <row r="217" ht="15.95" customHeight="1" spans="1:2">
      <c r="A217" s="476"/>
      <c r="B217" s="378"/>
    </row>
    <row r="218" ht="15.95" customHeight="1" spans="1:2">
      <c r="A218" s="476"/>
      <c r="B218" s="378"/>
    </row>
    <row r="219" ht="15.95" customHeight="1" spans="1:2">
      <c r="A219" s="476"/>
      <c r="B219" s="378"/>
    </row>
    <row r="220" ht="15.95" customHeight="1" spans="1:2">
      <c r="A220" s="476"/>
      <c r="B220" s="378"/>
    </row>
    <row r="221" ht="15.95" customHeight="1" spans="1:2">
      <c r="A221" s="476"/>
      <c r="B221" s="378"/>
    </row>
    <row r="222" ht="15.95" customHeight="1" spans="1:2">
      <c r="A222" s="476"/>
      <c r="B222" s="378"/>
    </row>
    <row r="223" ht="15.95" customHeight="1" spans="1:2">
      <c r="A223" s="476"/>
      <c r="B223" s="378"/>
    </row>
    <row r="224" ht="15.95" customHeight="1" spans="1:2">
      <c r="A224" s="476"/>
      <c r="B224" s="378"/>
    </row>
    <row r="225" ht="15.95" customHeight="1" spans="1:2">
      <c r="A225" s="476"/>
      <c r="B225" s="378"/>
    </row>
    <row r="226" ht="15.95" customHeight="1" spans="1:2">
      <c r="A226" s="476"/>
      <c r="B226" s="378"/>
    </row>
    <row r="227" ht="15.95" customHeight="1" spans="1:2">
      <c r="A227" s="476"/>
      <c r="B227" s="378"/>
    </row>
    <row r="228" ht="15.95" customHeight="1" spans="1:2">
      <c r="A228" s="476"/>
      <c r="B228" s="378"/>
    </row>
    <row r="229" ht="15.95" customHeight="1" spans="1:2">
      <c r="A229" s="476"/>
      <c r="B229" s="378"/>
    </row>
    <row r="230" ht="15.95" customHeight="1" spans="1:2">
      <c r="A230" s="484"/>
      <c r="B230" s="485"/>
    </row>
    <row r="231" ht="15.95" customHeight="1" spans="1:3">
      <c r="A231" s="486" t="s">
        <v>903</v>
      </c>
      <c r="B231" s="441"/>
      <c r="C231" s="442"/>
    </row>
    <row r="232" ht="15.95" customHeight="1" spans="1:2">
      <c r="A232" s="486"/>
      <c r="B232" s="487" t="s">
        <v>904</v>
      </c>
    </row>
    <row r="233" ht="15.95" customHeight="1" spans="1:2">
      <c r="A233" s="486"/>
      <c r="B233" s="485" t="s">
        <v>905</v>
      </c>
    </row>
    <row r="234" ht="15.95" customHeight="1" spans="1:2">
      <c r="A234" s="486"/>
      <c r="B234" s="485"/>
    </row>
    <row r="235" ht="15.95" customHeight="1" spans="1:2">
      <c r="A235" s="486"/>
      <c r="B235" s="485"/>
    </row>
    <row r="236" ht="15.95" customHeight="1" spans="1:2">
      <c r="A236" s="486"/>
      <c r="B236" s="485"/>
    </row>
    <row r="237" ht="15.95" customHeight="1" spans="1:2">
      <c r="A237" s="486"/>
      <c r="B237" s="485"/>
    </row>
    <row r="238" ht="15.95" customHeight="1" spans="1:2">
      <c r="A238" s="486"/>
      <c r="B238" s="485"/>
    </row>
    <row r="239" ht="15.95" customHeight="1" spans="1:2">
      <c r="A239" s="486"/>
      <c r="B239" s="485"/>
    </row>
    <row r="240" ht="15.95" customHeight="1" spans="1:2">
      <c r="A240" s="486"/>
      <c r="B240" s="485"/>
    </row>
    <row r="241" ht="15.95" customHeight="1" spans="1:2">
      <c r="A241" s="486"/>
      <c r="B241" s="485"/>
    </row>
    <row r="242" ht="15.95" customHeight="1" spans="1:16384">
      <c r="A242" s="441"/>
      <c r="B242" s="442"/>
      <c r="C242" s="381"/>
      <c r="D242" s="488"/>
      <c r="E242" s="381"/>
      <c r="F242" s="488"/>
      <c r="G242" s="381"/>
      <c r="H242" s="488"/>
      <c r="I242" s="381"/>
      <c r="J242" s="488"/>
      <c r="K242" s="381"/>
      <c r="L242" s="488"/>
      <c r="M242" s="381"/>
      <c r="N242" s="488"/>
      <c r="O242" s="381"/>
      <c r="P242" s="488"/>
      <c r="Q242" s="381"/>
      <c r="R242" s="488"/>
      <c r="S242" s="381"/>
      <c r="T242" s="488"/>
      <c r="U242" s="381"/>
      <c r="V242" s="488"/>
      <c r="W242" s="381"/>
      <c r="X242" s="488"/>
      <c r="Y242" s="381"/>
      <c r="Z242" s="488"/>
      <c r="AA242" s="381"/>
      <c r="AB242" s="488"/>
      <c r="AC242" s="381"/>
      <c r="AD242" s="488"/>
      <c r="AE242" s="381"/>
      <c r="AF242" s="488"/>
      <c r="AG242" s="381"/>
      <c r="AH242" s="488"/>
      <c r="AI242" s="381"/>
      <c r="AJ242" s="488"/>
      <c r="AK242" s="381"/>
      <c r="AL242" s="488"/>
      <c r="AM242" s="381"/>
      <c r="AN242" s="488"/>
      <c r="AO242" s="381"/>
      <c r="AP242" s="488"/>
      <c r="AQ242" s="381"/>
      <c r="AR242" s="488"/>
      <c r="AS242" s="381"/>
      <c r="AT242" s="488"/>
      <c r="AU242" s="381"/>
      <c r="AV242" s="488"/>
      <c r="AW242" s="381"/>
      <c r="AX242" s="488"/>
      <c r="AY242" s="381"/>
      <c r="AZ242" s="488"/>
      <c r="BA242" s="381"/>
      <c r="BB242" s="488"/>
      <c r="BC242" s="381"/>
      <c r="BD242" s="488"/>
      <c r="BE242" s="381"/>
      <c r="BF242" s="488"/>
      <c r="BG242" s="381"/>
      <c r="BH242" s="488"/>
      <c r="BI242" s="381"/>
      <c r="BJ242" s="488"/>
      <c r="BK242" s="381"/>
      <c r="BL242" s="488"/>
      <c r="BM242" s="381"/>
      <c r="BN242" s="488"/>
      <c r="BO242" s="381"/>
      <c r="BP242" s="488"/>
      <c r="BQ242" s="381"/>
      <c r="BR242" s="488"/>
      <c r="BS242" s="381"/>
      <c r="BT242" s="488"/>
      <c r="BU242" s="381"/>
      <c r="BV242" s="488"/>
      <c r="BW242" s="381"/>
      <c r="BX242" s="488"/>
      <c r="BY242" s="381"/>
      <c r="BZ242" s="488"/>
      <c r="CA242" s="381"/>
      <c r="CB242" s="488"/>
      <c r="CC242" s="381"/>
      <c r="CD242" s="488"/>
      <c r="CE242" s="381"/>
      <c r="CF242" s="488"/>
      <c r="CG242" s="381"/>
      <c r="CH242" s="488"/>
      <c r="CI242" s="381"/>
      <c r="CJ242" s="488"/>
      <c r="CK242" s="381"/>
      <c r="CL242" s="488"/>
      <c r="CM242" s="381"/>
      <c r="CN242" s="488"/>
      <c r="CO242" s="381"/>
      <c r="CP242" s="488"/>
      <c r="CQ242" s="381"/>
      <c r="CR242" s="488"/>
      <c r="CS242" s="381"/>
      <c r="CT242" s="488"/>
      <c r="CU242" s="381"/>
      <c r="CV242" s="488"/>
      <c r="CW242" s="381"/>
      <c r="CX242" s="488"/>
      <c r="CY242" s="381"/>
      <c r="CZ242" s="488"/>
      <c r="DA242" s="381"/>
      <c r="DB242" s="488"/>
      <c r="DC242" s="381"/>
      <c r="DD242" s="488"/>
      <c r="DE242" s="381"/>
      <c r="DF242" s="488"/>
      <c r="DG242" s="381"/>
      <c r="DH242" s="488"/>
      <c r="DI242" s="381"/>
      <c r="DJ242" s="488"/>
      <c r="DK242" s="381"/>
      <c r="DL242" s="488"/>
      <c r="DM242" s="381"/>
      <c r="DN242" s="488"/>
      <c r="DO242" s="381"/>
      <c r="DP242" s="488"/>
      <c r="DQ242" s="381"/>
      <c r="DR242" s="488"/>
      <c r="DS242" s="381"/>
      <c r="DT242" s="488"/>
      <c r="DU242" s="381"/>
      <c r="DV242" s="488"/>
      <c r="DW242" s="381"/>
      <c r="DX242" s="488"/>
      <c r="DY242" s="381"/>
      <c r="DZ242" s="488"/>
      <c r="EA242" s="381"/>
      <c r="EB242" s="488"/>
      <c r="EC242" s="381"/>
      <c r="ED242" s="488"/>
      <c r="EE242" s="381"/>
      <c r="EF242" s="488"/>
      <c r="EG242" s="381"/>
      <c r="EH242" s="488"/>
      <c r="EI242" s="381"/>
      <c r="EJ242" s="488"/>
      <c r="EK242" s="381"/>
      <c r="EL242" s="488"/>
      <c r="EM242" s="381"/>
      <c r="EN242" s="488"/>
      <c r="EO242" s="381"/>
      <c r="EP242" s="488"/>
      <c r="EQ242" s="381"/>
      <c r="ER242" s="488"/>
      <c r="ES242" s="381"/>
      <c r="ET242" s="488"/>
      <c r="EU242" s="381"/>
      <c r="EV242" s="488"/>
      <c r="EW242" s="381"/>
      <c r="EX242" s="488"/>
      <c r="EY242" s="381"/>
      <c r="EZ242" s="488"/>
      <c r="FA242" s="381"/>
      <c r="FB242" s="488"/>
      <c r="FC242" s="381"/>
      <c r="FD242" s="488"/>
      <c r="FE242" s="381"/>
      <c r="FF242" s="488"/>
      <c r="FG242" s="381"/>
      <c r="FH242" s="488"/>
      <c r="FI242" s="381"/>
      <c r="FJ242" s="488"/>
      <c r="FK242" s="381"/>
      <c r="FL242" s="488"/>
      <c r="FM242" s="381"/>
      <c r="FN242" s="488"/>
      <c r="FO242" s="381"/>
      <c r="FP242" s="488"/>
      <c r="FQ242" s="381"/>
      <c r="FR242" s="488"/>
      <c r="FS242" s="381"/>
      <c r="FT242" s="488"/>
      <c r="FU242" s="381"/>
      <c r="FV242" s="488"/>
      <c r="FW242" s="381"/>
      <c r="FX242" s="488"/>
      <c r="FY242" s="381"/>
      <c r="FZ242" s="488"/>
      <c r="GA242" s="381"/>
      <c r="GB242" s="488"/>
      <c r="GC242" s="381"/>
      <c r="GD242" s="488"/>
      <c r="GE242" s="381"/>
      <c r="GF242" s="488"/>
      <c r="GG242" s="381"/>
      <c r="GH242" s="488"/>
      <c r="GI242" s="381"/>
      <c r="GJ242" s="488"/>
      <c r="GK242" s="381"/>
      <c r="GL242" s="488"/>
      <c r="GM242" s="381"/>
      <c r="GN242" s="488"/>
      <c r="GO242" s="381"/>
      <c r="GP242" s="488"/>
      <c r="GQ242" s="381"/>
      <c r="GR242" s="488"/>
      <c r="GS242" s="381"/>
      <c r="GT242" s="488"/>
      <c r="GU242" s="381"/>
      <c r="GV242" s="488"/>
      <c r="GW242" s="381"/>
      <c r="GX242" s="488"/>
      <c r="GY242" s="381"/>
      <c r="GZ242" s="488"/>
      <c r="HA242" s="381"/>
      <c r="HB242" s="488"/>
      <c r="HC242" s="381"/>
      <c r="HD242" s="488"/>
      <c r="HE242" s="381"/>
      <c r="HF242" s="488"/>
      <c r="HG242" s="381"/>
      <c r="HH242" s="488"/>
      <c r="HI242" s="381"/>
      <c r="HJ242" s="488"/>
      <c r="HK242" s="381"/>
      <c r="HL242" s="488"/>
      <c r="HM242" s="381"/>
      <c r="HN242" s="488"/>
      <c r="HO242" s="381"/>
      <c r="HP242" s="488"/>
      <c r="HQ242" s="381"/>
      <c r="HR242" s="488"/>
      <c r="HS242" s="381"/>
      <c r="HT242" s="488"/>
      <c r="HU242" s="381"/>
      <c r="HV242" s="488"/>
      <c r="HW242" s="381"/>
      <c r="HX242" s="488"/>
      <c r="HY242" s="381"/>
      <c r="HZ242" s="488"/>
      <c r="IA242" s="381"/>
      <c r="IB242" s="488"/>
      <c r="IC242" s="381"/>
      <c r="ID242" s="488"/>
      <c r="IE242" s="381"/>
      <c r="IF242" s="488"/>
      <c r="IG242" s="381"/>
      <c r="IH242" s="488"/>
      <c r="II242" s="381"/>
      <c r="IJ242" s="488"/>
      <c r="IK242" s="381"/>
      <c r="IL242" s="488"/>
      <c r="IM242" s="381"/>
      <c r="IN242" s="488"/>
      <c r="IO242" s="381"/>
      <c r="IP242" s="488"/>
      <c r="IQ242" s="381"/>
      <c r="IR242" s="488"/>
      <c r="IS242" s="381"/>
      <c r="IT242" s="488"/>
      <c r="IU242" s="381"/>
      <c r="IV242" s="488"/>
      <c r="IW242" s="381"/>
      <c r="IX242" s="488"/>
      <c r="IY242" s="381"/>
      <c r="IZ242" s="488"/>
      <c r="JA242" s="381"/>
      <c r="JB242" s="488"/>
      <c r="JC242" s="381"/>
      <c r="JD242" s="488"/>
      <c r="JE242" s="381"/>
      <c r="JF242" s="488"/>
      <c r="JG242" s="381"/>
      <c r="JH242" s="488"/>
      <c r="JI242" s="381"/>
      <c r="JJ242" s="488"/>
      <c r="JK242" s="381"/>
      <c r="JL242" s="488"/>
      <c r="JM242" s="381"/>
      <c r="JN242" s="488"/>
      <c r="JO242" s="381"/>
      <c r="JP242" s="488"/>
      <c r="JQ242" s="381"/>
      <c r="JR242" s="488"/>
      <c r="JS242" s="381"/>
      <c r="JT242" s="488"/>
      <c r="JU242" s="381"/>
      <c r="JV242" s="488"/>
      <c r="JW242" s="381"/>
      <c r="JX242" s="488"/>
      <c r="JY242" s="381"/>
      <c r="JZ242" s="488"/>
      <c r="KA242" s="381"/>
      <c r="KB242" s="488"/>
      <c r="KC242" s="381"/>
      <c r="KD242" s="488"/>
      <c r="KE242" s="381"/>
      <c r="KF242" s="488"/>
      <c r="KG242" s="381"/>
      <c r="KH242" s="488"/>
      <c r="KI242" s="381"/>
      <c r="KJ242" s="488"/>
      <c r="KK242" s="381"/>
      <c r="KL242" s="488"/>
      <c r="KM242" s="381"/>
      <c r="KN242" s="488"/>
      <c r="KO242" s="381"/>
      <c r="KP242" s="488"/>
      <c r="KQ242" s="381"/>
      <c r="KR242" s="488"/>
      <c r="KS242" s="381"/>
      <c r="KT242" s="488"/>
      <c r="KU242" s="381"/>
      <c r="KV242" s="488"/>
      <c r="KW242" s="381"/>
      <c r="KX242" s="488"/>
      <c r="KY242" s="381"/>
      <c r="KZ242" s="488"/>
      <c r="LA242" s="381"/>
      <c r="LB242" s="488"/>
      <c r="LC242" s="381"/>
      <c r="LD242" s="488"/>
      <c r="LE242" s="381"/>
      <c r="LF242" s="488"/>
      <c r="LG242" s="381"/>
      <c r="LH242" s="488"/>
      <c r="LI242" s="381"/>
      <c r="LJ242" s="488"/>
      <c r="LK242" s="381"/>
      <c r="LL242" s="488"/>
      <c r="LM242" s="381"/>
      <c r="LN242" s="488"/>
      <c r="LO242" s="381"/>
      <c r="LP242" s="488"/>
      <c r="LQ242" s="381"/>
      <c r="LR242" s="488"/>
      <c r="LS242" s="381"/>
      <c r="LT242" s="488"/>
      <c r="LU242" s="381"/>
      <c r="LV242" s="488"/>
      <c r="LW242" s="381"/>
      <c r="LX242" s="488"/>
      <c r="LY242" s="381"/>
      <c r="LZ242" s="488"/>
      <c r="MA242" s="381"/>
      <c r="MB242" s="488"/>
      <c r="MC242" s="381"/>
      <c r="MD242" s="488"/>
      <c r="ME242" s="381"/>
      <c r="MF242" s="488"/>
      <c r="MG242" s="381"/>
      <c r="MH242" s="488"/>
      <c r="MI242" s="381"/>
      <c r="MJ242" s="488"/>
      <c r="MK242" s="381"/>
      <c r="ML242" s="488"/>
      <c r="MM242" s="381"/>
      <c r="MN242" s="488"/>
      <c r="MO242" s="381"/>
      <c r="MP242" s="488"/>
      <c r="MQ242" s="381"/>
      <c r="MR242" s="488"/>
      <c r="MS242" s="381"/>
      <c r="MT242" s="488"/>
      <c r="MU242" s="381"/>
      <c r="MV242" s="488"/>
      <c r="MW242" s="381"/>
      <c r="MX242" s="488"/>
      <c r="MY242" s="381"/>
      <c r="MZ242" s="488"/>
      <c r="NA242" s="381"/>
      <c r="NB242" s="488"/>
      <c r="NC242" s="381"/>
      <c r="ND242" s="488"/>
      <c r="NE242" s="381"/>
      <c r="NF242" s="488"/>
      <c r="NG242" s="381"/>
      <c r="NH242" s="488"/>
      <c r="NI242" s="381"/>
      <c r="NJ242" s="488"/>
      <c r="NK242" s="381"/>
      <c r="NL242" s="488"/>
      <c r="NM242" s="381"/>
      <c r="NN242" s="488"/>
      <c r="NO242" s="381"/>
      <c r="NP242" s="488"/>
      <c r="NQ242" s="381"/>
      <c r="NR242" s="488"/>
      <c r="NS242" s="381"/>
      <c r="NT242" s="488"/>
      <c r="NU242" s="381"/>
      <c r="NV242" s="488"/>
      <c r="NW242" s="381"/>
      <c r="NX242" s="488"/>
      <c r="NY242" s="381"/>
      <c r="NZ242" s="488"/>
      <c r="OA242" s="381"/>
      <c r="OB242" s="488"/>
      <c r="OC242" s="381"/>
      <c r="OD242" s="488"/>
      <c r="OE242" s="381"/>
      <c r="OF242" s="488"/>
      <c r="OG242" s="381"/>
      <c r="OH242" s="488"/>
      <c r="OI242" s="381"/>
      <c r="OJ242" s="488"/>
      <c r="OK242" s="381"/>
      <c r="OL242" s="488"/>
      <c r="OM242" s="381"/>
      <c r="ON242" s="488"/>
      <c r="OO242" s="381"/>
      <c r="OP242" s="488"/>
      <c r="OQ242" s="381"/>
      <c r="OR242" s="488"/>
      <c r="OS242" s="381"/>
      <c r="OT242" s="488"/>
      <c r="OU242" s="381"/>
      <c r="OV242" s="488"/>
      <c r="OW242" s="381"/>
      <c r="OX242" s="488"/>
      <c r="OY242" s="381"/>
      <c r="OZ242" s="488"/>
      <c r="PA242" s="381"/>
      <c r="PB242" s="488"/>
      <c r="PC242" s="381"/>
      <c r="PD242" s="488"/>
      <c r="PE242" s="381"/>
      <c r="PF242" s="488"/>
      <c r="PG242" s="381"/>
      <c r="PH242" s="488"/>
      <c r="PI242" s="381"/>
      <c r="PJ242" s="488"/>
      <c r="PK242" s="381"/>
      <c r="PL242" s="488"/>
      <c r="PM242" s="381"/>
      <c r="PN242" s="488"/>
      <c r="PO242" s="381"/>
      <c r="PP242" s="488"/>
      <c r="PQ242" s="381"/>
      <c r="PR242" s="488"/>
      <c r="PS242" s="381"/>
      <c r="PT242" s="488"/>
      <c r="PU242" s="381"/>
      <c r="PV242" s="488"/>
      <c r="PW242" s="381"/>
      <c r="PX242" s="488"/>
      <c r="PY242" s="381"/>
      <c r="PZ242" s="488"/>
      <c r="QA242" s="381"/>
      <c r="QB242" s="488"/>
      <c r="QC242" s="381"/>
      <c r="QD242" s="488"/>
      <c r="QE242" s="381"/>
      <c r="QF242" s="488"/>
      <c r="QG242" s="381"/>
      <c r="QH242" s="488"/>
      <c r="QI242" s="381"/>
      <c r="QJ242" s="488"/>
      <c r="QK242" s="381"/>
      <c r="QL242" s="488"/>
      <c r="QM242" s="381"/>
      <c r="QN242" s="488"/>
      <c r="QO242" s="381"/>
      <c r="QP242" s="488"/>
      <c r="QQ242" s="381"/>
      <c r="QR242" s="488"/>
      <c r="QS242" s="381"/>
      <c r="QT242" s="488"/>
      <c r="QU242" s="381"/>
      <c r="QV242" s="488"/>
      <c r="QW242" s="381"/>
      <c r="QX242" s="488"/>
      <c r="QY242" s="381"/>
      <c r="QZ242" s="488"/>
      <c r="RA242" s="381"/>
      <c r="RB242" s="488"/>
      <c r="RC242" s="381"/>
      <c r="RD242" s="488"/>
      <c r="RE242" s="381"/>
      <c r="RF242" s="488"/>
      <c r="RG242" s="381"/>
      <c r="RH242" s="488"/>
      <c r="RI242" s="381"/>
      <c r="RJ242" s="488"/>
      <c r="RK242" s="381"/>
      <c r="RL242" s="488"/>
      <c r="RM242" s="381"/>
      <c r="RN242" s="488"/>
      <c r="RO242" s="381"/>
      <c r="RP242" s="488"/>
      <c r="RQ242" s="381"/>
      <c r="RR242" s="488"/>
      <c r="RS242" s="381"/>
      <c r="RT242" s="488"/>
      <c r="RU242" s="381"/>
      <c r="RV242" s="488"/>
      <c r="RW242" s="381"/>
      <c r="RX242" s="488"/>
      <c r="RY242" s="381"/>
      <c r="RZ242" s="488"/>
      <c r="SA242" s="381"/>
      <c r="SB242" s="488"/>
      <c r="SC242" s="381"/>
      <c r="SD242" s="488"/>
      <c r="SE242" s="381"/>
      <c r="SF242" s="488"/>
      <c r="SG242" s="381"/>
      <c r="SH242" s="488"/>
      <c r="SI242" s="381"/>
      <c r="SJ242" s="488"/>
      <c r="SK242" s="381"/>
      <c r="SL242" s="488"/>
      <c r="SM242" s="381"/>
      <c r="SN242" s="488"/>
      <c r="SO242" s="381"/>
      <c r="SP242" s="488"/>
      <c r="SQ242" s="381"/>
      <c r="SR242" s="488"/>
      <c r="SS242" s="381"/>
      <c r="ST242" s="488"/>
      <c r="SU242" s="381"/>
      <c r="SV242" s="488"/>
      <c r="SW242" s="381"/>
      <c r="SX242" s="488"/>
      <c r="SY242" s="381"/>
      <c r="SZ242" s="488"/>
      <c r="TA242" s="381"/>
      <c r="TB242" s="488"/>
      <c r="TC242" s="381"/>
      <c r="TD242" s="488"/>
      <c r="TE242" s="381"/>
      <c r="TF242" s="488"/>
      <c r="TG242" s="381"/>
      <c r="TH242" s="488"/>
      <c r="TI242" s="381"/>
      <c r="TJ242" s="488"/>
      <c r="TK242" s="381"/>
      <c r="TL242" s="488"/>
      <c r="TM242" s="381"/>
      <c r="TN242" s="488"/>
      <c r="TO242" s="381"/>
      <c r="TP242" s="488"/>
      <c r="TQ242" s="381"/>
      <c r="TR242" s="488"/>
      <c r="TS242" s="381"/>
      <c r="TT242" s="488"/>
      <c r="TU242" s="381"/>
      <c r="TV242" s="488"/>
      <c r="TW242" s="381"/>
      <c r="TX242" s="488"/>
      <c r="TY242" s="381"/>
      <c r="TZ242" s="488"/>
      <c r="UA242" s="381"/>
      <c r="UB242" s="488"/>
      <c r="UC242" s="381"/>
      <c r="UD242" s="488"/>
      <c r="UE242" s="381"/>
      <c r="UF242" s="488"/>
      <c r="UG242" s="381"/>
      <c r="UH242" s="488"/>
      <c r="UI242" s="381"/>
      <c r="UJ242" s="488"/>
      <c r="UK242" s="381"/>
      <c r="UL242" s="488"/>
      <c r="UM242" s="381"/>
      <c r="UN242" s="488"/>
      <c r="UO242" s="381"/>
      <c r="UP242" s="488"/>
      <c r="UQ242" s="381"/>
      <c r="UR242" s="488"/>
      <c r="US242" s="381"/>
      <c r="UT242" s="488"/>
      <c r="UU242" s="381"/>
      <c r="UV242" s="488"/>
      <c r="UW242" s="381"/>
      <c r="UX242" s="488"/>
      <c r="UY242" s="381"/>
      <c r="UZ242" s="488"/>
      <c r="VA242" s="381"/>
      <c r="VB242" s="488"/>
      <c r="VC242" s="381"/>
      <c r="VD242" s="488"/>
      <c r="VE242" s="381"/>
      <c r="VF242" s="488"/>
      <c r="VG242" s="381"/>
      <c r="VH242" s="488"/>
      <c r="VI242" s="381"/>
      <c r="VJ242" s="488"/>
      <c r="VK242" s="381"/>
      <c r="VL242" s="488"/>
      <c r="VM242" s="381"/>
      <c r="VN242" s="488"/>
      <c r="VO242" s="381"/>
      <c r="VP242" s="488"/>
      <c r="VQ242" s="381"/>
      <c r="VR242" s="488"/>
      <c r="VS242" s="381"/>
      <c r="VT242" s="488"/>
      <c r="VU242" s="381"/>
      <c r="VV242" s="488"/>
      <c r="VW242" s="381"/>
      <c r="VX242" s="488"/>
      <c r="VY242" s="381"/>
      <c r="VZ242" s="488"/>
      <c r="WA242" s="381"/>
      <c r="WB242" s="488"/>
      <c r="WC242" s="381"/>
      <c r="WD242" s="488"/>
      <c r="WE242" s="381"/>
      <c r="WF242" s="488"/>
      <c r="WG242" s="381"/>
      <c r="WH242" s="488"/>
      <c r="WI242" s="381"/>
      <c r="WJ242" s="488"/>
      <c r="WK242" s="381"/>
      <c r="WL242" s="488"/>
      <c r="WM242" s="381"/>
      <c r="WN242" s="488"/>
      <c r="WO242" s="381"/>
      <c r="WP242" s="488"/>
      <c r="WQ242" s="381"/>
      <c r="WR242" s="488"/>
      <c r="WS242" s="381"/>
      <c r="WT242" s="488"/>
      <c r="WU242" s="381"/>
      <c r="WV242" s="488"/>
      <c r="WW242" s="381"/>
      <c r="WX242" s="488"/>
      <c r="WY242" s="381"/>
      <c r="WZ242" s="488"/>
      <c r="XA242" s="381"/>
      <c r="XB242" s="488"/>
      <c r="XC242" s="381"/>
      <c r="XD242" s="488"/>
      <c r="XE242" s="381"/>
      <c r="XF242" s="488"/>
      <c r="XG242" s="381"/>
      <c r="XH242" s="488"/>
      <c r="XI242" s="381"/>
      <c r="XJ242" s="488"/>
      <c r="XK242" s="381"/>
      <c r="XL242" s="488"/>
      <c r="XM242" s="381"/>
      <c r="XN242" s="488"/>
      <c r="XO242" s="381"/>
      <c r="XP242" s="488"/>
      <c r="XQ242" s="381"/>
      <c r="XR242" s="488"/>
      <c r="XS242" s="381"/>
      <c r="XT242" s="488"/>
      <c r="XU242" s="381"/>
      <c r="XV242" s="488"/>
      <c r="XW242" s="381"/>
      <c r="XX242" s="488"/>
      <c r="XY242" s="381"/>
      <c r="XZ242" s="488"/>
      <c r="YA242" s="381"/>
      <c r="YB242" s="488"/>
      <c r="YC242" s="381"/>
      <c r="YD242" s="488"/>
      <c r="YE242" s="381"/>
      <c r="YF242" s="488"/>
      <c r="YG242" s="381"/>
      <c r="YH242" s="488"/>
      <c r="YI242" s="381"/>
      <c r="YJ242" s="488"/>
      <c r="YK242" s="381"/>
      <c r="YL242" s="488"/>
      <c r="YM242" s="381"/>
      <c r="YN242" s="488"/>
      <c r="YO242" s="381"/>
      <c r="YP242" s="488"/>
      <c r="YQ242" s="381"/>
      <c r="YR242" s="488"/>
      <c r="YS242" s="381"/>
      <c r="YT242" s="488"/>
      <c r="YU242" s="381"/>
      <c r="YV242" s="488"/>
      <c r="YW242" s="381"/>
      <c r="YX242" s="488"/>
      <c r="YY242" s="381"/>
      <c r="YZ242" s="488"/>
      <c r="ZA242" s="381"/>
      <c r="ZB242" s="488"/>
      <c r="ZC242" s="381"/>
      <c r="ZD242" s="488"/>
      <c r="ZE242" s="381"/>
      <c r="ZF242" s="488"/>
      <c r="ZG242" s="381"/>
      <c r="ZH242" s="488"/>
      <c r="ZI242" s="381"/>
      <c r="ZJ242" s="488"/>
      <c r="ZK242" s="381"/>
      <c r="ZL242" s="488"/>
      <c r="ZM242" s="381"/>
      <c r="ZN242" s="488"/>
      <c r="ZO242" s="381"/>
      <c r="ZP242" s="488"/>
      <c r="ZQ242" s="381"/>
      <c r="ZR242" s="488"/>
      <c r="ZS242" s="381"/>
      <c r="ZT242" s="488"/>
      <c r="ZU242" s="381"/>
      <c r="ZV242" s="488"/>
      <c r="ZW242" s="381"/>
      <c r="ZX242" s="488"/>
      <c r="ZY242" s="381"/>
      <c r="ZZ242" s="488"/>
      <c r="AAA242" s="381"/>
      <c r="AAB242" s="488"/>
      <c r="AAC242" s="381"/>
      <c r="AAD242" s="488"/>
      <c r="AAE242" s="381"/>
      <c r="AAF242" s="488"/>
      <c r="AAG242" s="381"/>
      <c r="AAH242" s="488"/>
      <c r="AAI242" s="381"/>
      <c r="AAJ242" s="488"/>
      <c r="AAK242" s="381"/>
      <c r="AAL242" s="488"/>
      <c r="AAM242" s="381"/>
      <c r="AAN242" s="488"/>
      <c r="AAO242" s="381"/>
      <c r="AAP242" s="488"/>
      <c r="AAQ242" s="381"/>
      <c r="AAR242" s="488"/>
      <c r="AAS242" s="381"/>
      <c r="AAT242" s="488"/>
      <c r="AAU242" s="381"/>
      <c r="AAV242" s="488"/>
      <c r="AAW242" s="381"/>
      <c r="AAX242" s="488"/>
      <c r="AAY242" s="381"/>
      <c r="AAZ242" s="488"/>
      <c r="ABA242" s="381"/>
      <c r="ABB242" s="488"/>
      <c r="ABC242" s="381"/>
      <c r="ABD242" s="488"/>
      <c r="ABE242" s="381"/>
      <c r="ABF242" s="488"/>
      <c r="ABG242" s="381"/>
      <c r="ABH242" s="488"/>
      <c r="ABI242" s="381"/>
      <c r="ABJ242" s="488"/>
      <c r="ABK242" s="381"/>
      <c r="ABL242" s="488"/>
      <c r="ABM242" s="381"/>
      <c r="ABN242" s="488"/>
      <c r="ABO242" s="381"/>
      <c r="ABP242" s="488"/>
      <c r="ABQ242" s="381"/>
      <c r="ABR242" s="488"/>
      <c r="ABS242" s="381"/>
      <c r="ABT242" s="488"/>
      <c r="ABU242" s="381"/>
      <c r="ABV242" s="488"/>
      <c r="ABW242" s="381"/>
      <c r="ABX242" s="488"/>
      <c r="ABY242" s="381"/>
      <c r="ABZ242" s="488"/>
      <c r="ACA242" s="381"/>
      <c r="ACB242" s="488"/>
      <c r="ACC242" s="381"/>
      <c r="ACD242" s="488"/>
      <c r="ACE242" s="381"/>
      <c r="ACF242" s="488"/>
      <c r="ACG242" s="381"/>
      <c r="ACH242" s="488"/>
      <c r="ACI242" s="381"/>
      <c r="ACJ242" s="488"/>
      <c r="ACK242" s="381"/>
      <c r="ACL242" s="488"/>
      <c r="ACM242" s="381"/>
      <c r="ACN242" s="488"/>
      <c r="ACO242" s="381"/>
      <c r="ACP242" s="488"/>
      <c r="ACQ242" s="381"/>
      <c r="ACR242" s="488"/>
      <c r="ACS242" s="381"/>
      <c r="ACT242" s="488"/>
      <c r="ACU242" s="381"/>
      <c r="ACV242" s="488"/>
      <c r="ACW242" s="381"/>
      <c r="ACX242" s="488"/>
      <c r="ACY242" s="381"/>
      <c r="ACZ242" s="488"/>
      <c r="ADA242" s="381"/>
      <c r="ADB242" s="488"/>
      <c r="ADC242" s="381"/>
      <c r="ADD242" s="488"/>
      <c r="ADE242" s="381"/>
      <c r="ADF242" s="488"/>
      <c r="ADG242" s="381"/>
      <c r="ADH242" s="488"/>
      <c r="ADI242" s="381"/>
      <c r="ADJ242" s="488"/>
      <c r="ADK242" s="381"/>
      <c r="ADL242" s="488"/>
      <c r="ADM242" s="381"/>
      <c r="ADN242" s="488"/>
      <c r="ADO242" s="381"/>
      <c r="ADP242" s="488"/>
      <c r="ADQ242" s="381"/>
      <c r="ADR242" s="488"/>
      <c r="ADS242" s="381"/>
      <c r="ADT242" s="488"/>
      <c r="ADU242" s="381"/>
      <c r="ADV242" s="488"/>
      <c r="ADW242" s="381"/>
      <c r="ADX242" s="488"/>
      <c r="ADY242" s="381"/>
      <c r="ADZ242" s="488"/>
      <c r="AEA242" s="381"/>
      <c r="AEB242" s="488"/>
      <c r="AEC242" s="381"/>
      <c r="AED242" s="488"/>
      <c r="AEE242" s="381"/>
      <c r="AEF242" s="488"/>
      <c r="AEG242" s="381"/>
      <c r="AEH242" s="488"/>
      <c r="AEI242" s="381"/>
      <c r="AEJ242" s="488"/>
      <c r="AEK242" s="381"/>
      <c r="AEL242" s="488"/>
      <c r="AEM242" s="381"/>
      <c r="AEN242" s="488"/>
      <c r="AEO242" s="381"/>
      <c r="AEP242" s="488"/>
      <c r="AEQ242" s="381"/>
      <c r="AER242" s="488"/>
      <c r="AES242" s="381"/>
      <c r="AET242" s="488"/>
      <c r="AEU242" s="381"/>
      <c r="AEV242" s="488"/>
      <c r="AEW242" s="381"/>
      <c r="AEX242" s="488"/>
      <c r="AEY242" s="381"/>
      <c r="AEZ242" s="488"/>
      <c r="AFA242" s="381"/>
      <c r="AFB242" s="488"/>
      <c r="AFC242" s="381"/>
      <c r="AFD242" s="488"/>
      <c r="AFE242" s="381"/>
      <c r="AFF242" s="488"/>
      <c r="AFG242" s="381"/>
      <c r="AFH242" s="488"/>
      <c r="AFI242" s="381"/>
      <c r="AFJ242" s="488"/>
      <c r="AFK242" s="381"/>
      <c r="AFL242" s="488"/>
      <c r="AFM242" s="381"/>
      <c r="AFN242" s="488"/>
      <c r="AFO242" s="381"/>
      <c r="AFP242" s="488"/>
      <c r="AFQ242" s="381"/>
      <c r="AFR242" s="488"/>
      <c r="AFS242" s="381"/>
      <c r="AFT242" s="488"/>
      <c r="AFU242" s="381"/>
      <c r="AFV242" s="488"/>
      <c r="AFW242" s="381"/>
      <c r="AFX242" s="488"/>
      <c r="AFY242" s="381"/>
      <c r="AFZ242" s="488"/>
      <c r="AGA242" s="381"/>
      <c r="AGB242" s="488"/>
      <c r="AGC242" s="381"/>
      <c r="AGD242" s="488"/>
      <c r="AGE242" s="381"/>
      <c r="AGF242" s="488"/>
      <c r="AGG242" s="381"/>
      <c r="AGH242" s="488"/>
      <c r="AGI242" s="381"/>
      <c r="AGJ242" s="488"/>
      <c r="AGK242" s="381"/>
      <c r="AGL242" s="488"/>
      <c r="AGM242" s="381"/>
      <c r="AGN242" s="488"/>
      <c r="AGO242" s="381"/>
      <c r="AGP242" s="488"/>
      <c r="AGQ242" s="381"/>
      <c r="AGR242" s="488"/>
      <c r="AGS242" s="381"/>
      <c r="AGT242" s="488"/>
      <c r="AGU242" s="381"/>
      <c r="AGV242" s="488"/>
      <c r="AGW242" s="381"/>
      <c r="AGX242" s="488"/>
      <c r="AGY242" s="381"/>
      <c r="AGZ242" s="488"/>
      <c r="AHA242" s="381"/>
      <c r="AHB242" s="488"/>
      <c r="AHC242" s="381"/>
      <c r="AHD242" s="488"/>
      <c r="AHE242" s="381"/>
      <c r="AHF242" s="488"/>
      <c r="AHG242" s="381"/>
      <c r="AHH242" s="488"/>
      <c r="AHI242" s="381"/>
      <c r="AHJ242" s="488"/>
      <c r="AHK242" s="381"/>
      <c r="AHL242" s="488"/>
      <c r="AHM242" s="381"/>
      <c r="AHN242" s="488"/>
      <c r="AHO242" s="381"/>
      <c r="AHP242" s="488"/>
      <c r="AHQ242" s="381"/>
      <c r="AHR242" s="488"/>
      <c r="AHS242" s="381"/>
      <c r="AHT242" s="488"/>
      <c r="AHU242" s="381"/>
      <c r="AHV242" s="488"/>
      <c r="AHW242" s="381"/>
      <c r="AHX242" s="488"/>
      <c r="AHY242" s="381"/>
      <c r="AHZ242" s="488"/>
      <c r="AIA242" s="381"/>
      <c r="AIB242" s="488"/>
      <c r="AIC242" s="381"/>
      <c r="AID242" s="488"/>
      <c r="AIE242" s="381"/>
      <c r="AIF242" s="488"/>
      <c r="AIG242" s="381"/>
      <c r="AIH242" s="488"/>
      <c r="AII242" s="381"/>
      <c r="AIJ242" s="488"/>
      <c r="AIK242" s="381"/>
      <c r="AIL242" s="488"/>
      <c r="AIM242" s="381"/>
      <c r="AIN242" s="488"/>
      <c r="AIO242" s="381"/>
      <c r="AIP242" s="488"/>
      <c r="AIQ242" s="381"/>
      <c r="AIR242" s="488"/>
      <c r="AIS242" s="381"/>
      <c r="AIT242" s="488"/>
      <c r="AIU242" s="381"/>
      <c r="AIV242" s="488"/>
      <c r="AIW242" s="381"/>
      <c r="AIX242" s="488"/>
      <c r="AIY242" s="381"/>
      <c r="AIZ242" s="488"/>
      <c r="AJA242" s="381"/>
      <c r="AJB242" s="488"/>
      <c r="AJC242" s="381"/>
      <c r="AJD242" s="488"/>
      <c r="AJE242" s="381"/>
      <c r="AJF242" s="488"/>
      <c r="AJG242" s="381"/>
      <c r="AJH242" s="488"/>
      <c r="AJI242" s="381"/>
      <c r="AJJ242" s="488"/>
      <c r="AJK242" s="381"/>
      <c r="AJL242" s="488"/>
      <c r="AJM242" s="381"/>
      <c r="AJN242" s="488"/>
      <c r="AJO242" s="381"/>
      <c r="AJP242" s="488"/>
      <c r="AJQ242" s="381"/>
      <c r="AJR242" s="488"/>
      <c r="AJS242" s="381"/>
      <c r="AJT242" s="488"/>
      <c r="AJU242" s="381"/>
      <c r="AJV242" s="488"/>
      <c r="AJW242" s="381"/>
      <c r="AJX242" s="488"/>
      <c r="AJY242" s="381"/>
      <c r="AJZ242" s="488"/>
      <c r="AKA242" s="381"/>
      <c r="AKB242" s="488"/>
      <c r="AKC242" s="381"/>
      <c r="AKD242" s="488"/>
      <c r="AKE242" s="381"/>
      <c r="AKF242" s="488"/>
      <c r="AKG242" s="381"/>
      <c r="AKH242" s="488"/>
      <c r="AKI242" s="381"/>
      <c r="AKJ242" s="488"/>
      <c r="AKK242" s="381"/>
      <c r="AKL242" s="488"/>
      <c r="AKM242" s="381"/>
      <c r="AKN242" s="488"/>
      <c r="AKO242" s="381"/>
      <c r="AKP242" s="488"/>
      <c r="AKQ242" s="381"/>
      <c r="AKR242" s="488"/>
      <c r="AKS242" s="381"/>
      <c r="AKT242" s="488"/>
      <c r="AKU242" s="381"/>
      <c r="AKV242" s="488"/>
      <c r="AKW242" s="381"/>
      <c r="AKX242" s="488"/>
      <c r="AKY242" s="381"/>
      <c r="AKZ242" s="488"/>
      <c r="ALA242" s="381"/>
      <c r="ALB242" s="488"/>
      <c r="ALC242" s="381"/>
      <c r="ALD242" s="488"/>
      <c r="ALE242" s="381"/>
      <c r="ALF242" s="488"/>
      <c r="ALG242" s="381"/>
      <c r="ALH242" s="488"/>
      <c r="ALI242" s="381"/>
      <c r="ALJ242" s="488"/>
      <c r="ALK242" s="381"/>
      <c r="ALL242" s="488"/>
      <c r="ALM242" s="381"/>
      <c r="ALN242" s="488"/>
      <c r="ALO242" s="381"/>
      <c r="ALP242" s="488"/>
      <c r="ALQ242" s="381"/>
      <c r="ALR242" s="488"/>
      <c r="ALS242" s="381"/>
      <c r="ALT242" s="488"/>
      <c r="ALU242" s="381"/>
      <c r="ALV242" s="488"/>
      <c r="ALW242" s="381"/>
      <c r="ALX242" s="488"/>
      <c r="ALY242" s="381"/>
      <c r="ALZ242" s="488"/>
      <c r="AMA242" s="381"/>
      <c r="AMB242" s="488"/>
      <c r="AMC242" s="381"/>
      <c r="AMD242" s="488"/>
      <c r="AME242" s="381"/>
      <c r="AMF242" s="488"/>
      <c r="AMG242" s="381"/>
      <c r="AMH242" s="488"/>
      <c r="AMI242" s="381"/>
      <c r="AMJ242" s="488"/>
      <c r="AMK242" s="381"/>
      <c r="AML242" s="488"/>
      <c r="AMM242" s="381"/>
      <c r="AMN242" s="488"/>
      <c r="AMO242" s="381"/>
      <c r="AMP242" s="488"/>
      <c r="AMQ242" s="381"/>
      <c r="AMR242" s="488"/>
      <c r="AMS242" s="381"/>
      <c r="AMT242" s="488"/>
      <c r="AMU242" s="381"/>
      <c r="AMV242" s="488"/>
      <c r="AMW242" s="381"/>
      <c r="AMX242" s="488"/>
      <c r="AMY242" s="381"/>
      <c r="AMZ242" s="488"/>
      <c r="ANA242" s="381"/>
      <c r="ANB242" s="488"/>
      <c r="ANC242" s="381"/>
      <c r="AND242" s="488"/>
      <c r="ANE242" s="381"/>
      <c r="ANF242" s="488"/>
      <c r="ANG242" s="381"/>
      <c r="ANH242" s="488"/>
      <c r="ANI242" s="381"/>
      <c r="ANJ242" s="488"/>
      <c r="ANK242" s="381"/>
      <c r="ANL242" s="488"/>
      <c r="ANM242" s="381"/>
      <c r="ANN242" s="488"/>
      <c r="ANO242" s="381"/>
      <c r="ANP242" s="488"/>
      <c r="ANQ242" s="381"/>
      <c r="ANR242" s="488"/>
      <c r="ANS242" s="381"/>
      <c r="ANT242" s="488"/>
      <c r="ANU242" s="381"/>
      <c r="ANV242" s="488"/>
      <c r="ANW242" s="381"/>
      <c r="ANX242" s="488"/>
      <c r="ANY242" s="381"/>
      <c r="ANZ242" s="488"/>
      <c r="AOA242" s="381"/>
      <c r="AOB242" s="488"/>
      <c r="AOC242" s="381"/>
      <c r="AOD242" s="488"/>
      <c r="AOE242" s="381"/>
      <c r="AOF242" s="488"/>
      <c r="AOG242" s="381"/>
      <c r="AOH242" s="488"/>
      <c r="AOI242" s="381"/>
      <c r="AOJ242" s="488"/>
      <c r="AOK242" s="381"/>
      <c r="AOL242" s="488"/>
      <c r="AOM242" s="381"/>
      <c r="AON242" s="488"/>
      <c r="AOO242" s="381"/>
      <c r="AOP242" s="488"/>
      <c r="AOQ242" s="381"/>
      <c r="AOR242" s="488"/>
      <c r="AOS242" s="381"/>
      <c r="AOT242" s="488"/>
      <c r="AOU242" s="381"/>
      <c r="AOV242" s="488"/>
      <c r="AOW242" s="381"/>
      <c r="AOX242" s="488"/>
      <c r="AOY242" s="381"/>
      <c r="AOZ242" s="488"/>
      <c r="APA242" s="381"/>
      <c r="APB242" s="488"/>
      <c r="APC242" s="381"/>
      <c r="APD242" s="488"/>
      <c r="APE242" s="381"/>
      <c r="APF242" s="488"/>
      <c r="APG242" s="381"/>
      <c r="APH242" s="488"/>
      <c r="API242" s="381"/>
      <c r="APJ242" s="488"/>
      <c r="APK242" s="381"/>
      <c r="APL242" s="488"/>
      <c r="APM242" s="381"/>
      <c r="APN242" s="488"/>
      <c r="APO242" s="381"/>
      <c r="APP242" s="488"/>
      <c r="APQ242" s="381"/>
      <c r="APR242" s="488"/>
      <c r="APS242" s="381"/>
      <c r="APT242" s="488"/>
      <c r="APU242" s="381"/>
      <c r="APV242" s="488"/>
      <c r="APW242" s="381"/>
      <c r="APX242" s="488"/>
      <c r="APY242" s="381"/>
      <c r="APZ242" s="488"/>
      <c r="AQA242" s="381"/>
      <c r="AQB242" s="488"/>
      <c r="AQC242" s="381"/>
      <c r="AQD242" s="488"/>
      <c r="AQE242" s="381"/>
      <c r="AQF242" s="488"/>
      <c r="AQG242" s="381"/>
      <c r="AQH242" s="488"/>
      <c r="AQI242" s="381"/>
      <c r="AQJ242" s="488"/>
      <c r="AQK242" s="381"/>
      <c r="AQL242" s="488"/>
      <c r="AQM242" s="381"/>
      <c r="AQN242" s="488"/>
      <c r="AQO242" s="381"/>
      <c r="AQP242" s="488"/>
      <c r="AQQ242" s="381"/>
      <c r="AQR242" s="488"/>
      <c r="AQS242" s="381"/>
      <c r="AQT242" s="488"/>
      <c r="AQU242" s="381"/>
      <c r="AQV242" s="488"/>
      <c r="AQW242" s="381"/>
      <c r="AQX242" s="488"/>
      <c r="AQY242" s="381"/>
      <c r="AQZ242" s="488"/>
      <c r="ARA242" s="381"/>
      <c r="ARB242" s="488"/>
      <c r="ARC242" s="381"/>
      <c r="ARD242" s="488"/>
      <c r="ARE242" s="381"/>
      <c r="ARF242" s="488"/>
      <c r="ARG242" s="381"/>
      <c r="ARH242" s="488"/>
      <c r="ARI242" s="381"/>
      <c r="ARJ242" s="488"/>
      <c r="ARK242" s="381"/>
      <c r="ARL242" s="488"/>
      <c r="ARM242" s="381"/>
      <c r="ARN242" s="488"/>
      <c r="ARO242" s="381"/>
      <c r="ARP242" s="488"/>
      <c r="ARQ242" s="381"/>
      <c r="ARR242" s="488"/>
      <c r="ARS242" s="381"/>
      <c r="ART242" s="488"/>
      <c r="ARU242" s="381"/>
      <c r="ARV242" s="488"/>
      <c r="ARW242" s="381"/>
      <c r="ARX242" s="488"/>
      <c r="ARY242" s="381"/>
      <c r="ARZ242" s="488"/>
      <c r="ASA242" s="381"/>
      <c r="ASB242" s="488"/>
      <c r="ASC242" s="381"/>
      <c r="ASD242" s="488"/>
      <c r="ASE242" s="381"/>
      <c r="ASF242" s="488"/>
      <c r="ASG242" s="381"/>
      <c r="ASH242" s="488"/>
      <c r="ASI242" s="381"/>
      <c r="ASJ242" s="488"/>
      <c r="ASK242" s="381"/>
      <c r="ASL242" s="488"/>
      <c r="ASM242" s="381"/>
      <c r="ASN242" s="488"/>
      <c r="ASO242" s="381"/>
      <c r="ASP242" s="488"/>
      <c r="ASQ242" s="381"/>
      <c r="ASR242" s="488"/>
      <c r="ASS242" s="381"/>
      <c r="AST242" s="488"/>
      <c r="ASU242" s="381"/>
      <c r="ASV242" s="488"/>
      <c r="ASW242" s="381"/>
      <c r="ASX242" s="488"/>
      <c r="ASY242" s="381"/>
      <c r="ASZ242" s="488"/>
      <c r="ATA242" s="381"/>
      <c r="ATB242" s="488"/>
      <c r="ATC242" s="381"/>
      <c r="ATD242" s="488"/>
      <c r="ATE242" s="381"/>
      <c r="ATF242" s="488"/>
      <c r="ATG242" s="381"/>
      <c r="ATH242" s="488"/>
      <c r="ATI242" s="381"/>
      <c r="ATJ242" s="488"/>
      <c r="ATK242" s="381"/>
      <c r="ATL242" s="488"/>
      <c r="ATM242" s="381"/>
      <c r="ATN242" s="488"/>
      <c r="ATO242" s="381"/>
      <c r="ATP242" s="488"/>
      <c r="ATQ242" s="381"/>
      <c r="ATR242" s="488"/>
      <c r="ATS242" s="381"/>
      <c r="ATT242" s="488"/>
      <c r="ATU242" s="381"/>
      <c r="ATV242" s="488"/>
      <c r="ATW242" s="381"/>
      <c r="ATX242" s="488"/>
      <c r="ATY242" s="381"/>
      <c r="ATZ242" s="488"/>
      <c r="AUA242" s="381"/>
      <c r="AUB242" s="488"/>
      <c r="AUC242" s="381"/>
      <c r="AUD242" s="488"/>
      <c r="AUE242" s="381"/>
      <c r="AUF242" s="488"/>
      <c r="AUG242" s="381"/>
      <c r="AUH242" s="488"/>
      <c r="AUI242" s="381"/>
      <c r="AUJ242" s="488"/>
      <c r="AUK242" s="381"/>
      <c r="AUL242" s="488"/>
      <c r="AUM242" s="381"/>
      <c r="AUN242" s="488"/>
      <c r="AUO242" s="381"/>
      <c r="AUP242" s="488"/>
      <c r="AUQ242" s="381"/>
      <c r="AUR242" s="488"/>
      <c r="AUS242" s="381"/>
      <c r="AUT242" s="488"/>
      <c r="AUU242" s="381"/>
      <c r="AUV242" s="488"/>
      <c r="AUW242" s="381"/>
      <c r="AUX242" s="488"/>
      <c r="AUY242" s="381"/>
      <c r="AUZ242" s="488"/>
      <c r="AVA242" s="381"/>
      <c r="AVB242" s="488"/>
      <c r="AVC242" s="381"/>
      <c r="AVD242" s="488"/>
      <c r="AVE242" s="381"/>
      <c r="AVF242" s="488"/>
      <c r="AVG242" s="381"/>
      <c r="AVH242" s="488"/>
      <c r="AVI242" s="381"/>
      <c r="AVJ242" s="488"/>
      <c r="AVK242" s="381"/>
      <c r="AVL242" s="488"/>
      <c r="AVM242" s="381"/>
      <c r="AVN242" s="488"/>
      <c r="AVO242" s="381"/>
      <c r="AVP242" s="488"/>
      <c r="AVQ242" s="381"/>
      <c r="AVR242" s="488"/>
      <c r="AVS242" s="381"/>
      <c r="AVT242" s="488"/>
      <c r="AVU242" s="381"/>
      <c r="AVV242" s="488"/>
      <c r="AVW242" s="381"/>
      <c r="AVX242" s="488"/>
      <c r="AVY242" s="381"/>
      <c r="AVZ242" s="488"/>
      <c r="AWA242" s="381"/>
      <c r="AWB242" s="488"/>
      <c r="AWC242" s="381"/>
      <c r="AWD242" s="488"/>
      <c r="AWE242" s="381"/>
      <c r="AWF242" s="488"/>
      <c r="AWG242" s="381"/>
      <c r="AWH242" s="488"/>
      <c r="AWI242" s="381"/>
      <c r="AWJ242" s="488"/>
      <c r="AWK242" s="381"/>
      <c r="AWL242" s="488"/>
      <c r="AWM242" s="381"/>
      <c r="AWN242" s="488"/>
      <c r="AWO242" s="381"/>
      <c r="AWP242" s="488"/>
      <c r="AWQ242" s="381"/>
      <c r="AWR242" s="488"/>
      <c r="AWS242" s="381"/>
      <c r="AWT242" s="488"/>
      <c r="AWU242" s="381"/>
      <c r="AWV242" s="488"/>
      <c r="AWW242" s="381"/>
      <c r="AWX242" s="488"/>
      <c r="AWY242" s="381"/>
      <c r="AWZ242" s="488"/>
      <c r="AXA242" s="381"/>
      <c r="AXB242" s="488"/>
      <c r="AXC242" s="381"/>
      <c r="AXD242" s="488"/>
      <c r="AXE242" s="381"/>
      <c r="AXF242" s="488"/>
      <c r="AXG242" s="381"/>
      <c r="AXH242" s="488"/>
      <c r="AXI242" s="381"/>
      <c r="AXJ242" s="488"/>
      <c r="AXK242" s="381"/>
      <c r="AXL242" s="488"/>
      <c r="AXM242" s="381"/>
      <c r="AXN242" s="488"/>
      <c r="AXO242" s="381"/>
      <c r="AXP242" s="488"/>
      <c r="AXQ242" s="381"/>
      <c r="AXR242" s="488"/>
      <c r="AXS242" s="381"/>
      <c r="AXT242" s="488"/>
      <c r="AXU242" s="381"/>
      <c r="AXV242" s="488"/>
      <c r="AXW242" s="381"/>
      <c r="AXX242" s="488"/>
      <c r="AXY242" s="381"/>
      <c r="AXZ242" s="488"/>
      <c r="AYA242" s="381"/>
      <c r="AYB242" s="488"/>
      <c r="AYC242" s="381"/>
      <c r="AYD242" s="488"/>
      <c r="AYE242" s="381"/>
      <c r="AYF242" s="488"/>
      <c r="AYG242" s="381"/>
      <c r="AYH242" s="488"/>
      <c r="AYI242" s="381"/>
      <c r="AYJ242" s="488"/>
      <c r="AYK242" s="381"/>
      <c r="AYL242" s="488"/>
      <c r="AYM242" s="381"/>
      <c r="AYN242" s="488"/>
      <c r="AYO242" s="381"/>
      <c r="AYP242" s="488"/>
      <c r="AYQ242" s="381"/>
      <c r="AYR242" s="488"/>
      <c r="AYS242" s="381"/>
      <c r="AYT242" s="488"/>
      <c r="AYU242" s="381"/>
      <c r="AYV242" s="488"/>
      <c r="AYW242" s="381"/>
      <c r="AYX242" s="488"/>
      <c r="AYY242" s="381"/>
      <c r="AYZ242" s="488"/>
      <c r="AZA242" s="381"/>
      <c r="AZB242" s="488"/>
      <c r="AZC242" s="381"/>
      <c r="AZD242" s="488"/>
      <c r="AZE242" s="381"/>
      <c r="AZF242" s="488"/>
      <c r="AZG242" s="381"/>
      <c r="AZH242" s="488"/>
      <c r="AZI242" s="381"/>
      <c r="AZJ242" s="488"/>
      <c r="AZK242" s="381"/>
      <c r="AZL242" s="488"/>
      <c r="AZM242" s="381"/>
      <c r="AZN242" s="488"/>
      <c r="AZO242" s="381"/>
      <c r="AZP242" s="488"/>
      <c r="AZQ242" s="381"/>
      <c r="AZR242" s="488"/>
      <c r="AZS242" s="381"/>
      <c r="AZT242" s="488"/>
      <c r="AZU242" s="381"/>
      <c r="AZV242" s="488"/>
      <c r="AZW242" s="381"/>
      <c r="AZX242" s="488"/>
      <c r="AZY242" s="381"/>
      <c r="AZZ242" s="488"/>
      <c r="BAA242" s="381"/>
      <c r="BAB242" s="488"/>
      <c r="BAC242" s="381"/>
      <c r="BAD242" s="488"/>
      <c r="BAE242" s="381"/>
      <c r="BAF242" s="488"/>
      <c r="BAG242" s="381"/>
      <c r="BAH242" s="488"/>
      <c r="BAI242" s="381"/>
      <c r="BAJ242" s="488"/>
      <c r="BAK242" s="381"/>
      <c r="BAL242" s="488"/>
      <c r="BAM242" s="381"/>
      <c r="BAN242" s="488"/>
      <c r="BAO242" s="381"/>
      <c r="BAP242" s="488"/>
      <c r="BAQ242" s="381"/>
      <c r="BAR242" s="488"/>
      <c r="BAS242" s="381"/>
      <c r="BAT242" s="488"/>
      <c r="BAU242" s="381"/>
      <c r="BAV242" s="488"/>
      <c r="BAW242" s="381"/>
      <c r="BAX242" s="488"/>
      <c r="BAY242" s="381"/>
      <c r="BAZ242" s="488"/>
      <c r="BBA242" s="381"/>
      <c r="BBB242" s="488"/>
      <c r="BBC242" s="381"/>
      <c r="BBD242" s="488"/>
      <c r="BBE242" s="381"/>
      <c r="BBF242" s="488"/>
      <c r="BBG242" s="381"/>
      <c r="BBH242" s="488"/>
      <c r="BBI242" s="381"/>
      <c r="BBJ242" s="488"/>
      <c r="BBK242" s="381"/>
      <c r="BBL242" s="488"/>
      <c r="BBM242" s="381"/>
      <c r="BBN242" s="488"/>
      <c r="BBO242" s="381"/>
      <c r="BBP242" s="488"/>
      <c r="BBQ242" s="381"/>
      <c r="BBR242" s="488"/>
      <c r="BBS242" s="381"/>
      <c r="BBT242" s="488"/>
      <c r="BBU242" s="381"/>
      <c r="BBV242" s="488"/>
      <c r="BBW242" s="381"/>
      <c r="BBX242" s="488"/>
      <c r="BBY242" s="381"/>
      <c r="BBZ242" s="488"/>
      <c r="BCA242" s="381"/>
      <c r="BCB242" s="488"/>
      <c r="BCC242" s="381"/>
      <c r="BCD242" s="488"/>
      <c r="BCE242" s="381"/>
      <c r="BCF242" s="488"/>
      <c r="BCG242" s="381"/>
      <c r="BCH242" s="488"/>
      <c r="BCI242" s="381"/>
      <c r="BCJ242" s="488"/>
      <c r="BCK242" s="381"/>
      <c r="BCL242" s="488"/>
      <c r="BCM242" s="381"/>
      <c r="BCN242" s="488"/>
      <c r="BCO242" s="381"/>
      <c r="BCP242" s="488"/>
      <c r="BCQ242" s="381"/>
      <c r="BCR242" s="488"/>
      <c r="BCS242" s="381"/>
      <c r="BCT242" s="488"/>
      <c r="BCU242" s="381"/>
      <c r="BCV242" s="488"/>
      <c r="BCW242" s="381"/>
      <c r="BCX242" s="488"/>
      <c r="BCY242" s="381"/>
      <c r="BCZ242" s="488"/>
      <c r="BDA242" s="381"/>
      <c r="BDB242" s="488"/>
      <c r="BDC242" s="381"/>
      <c r="BDD242" s="488"/>
      <c r="BDE242" s="381"/>
      <c r="BDF242" s="488"/>
      <c r="BDG242" s="381"/>
      <c r="BDH242" s="488"/>
      <c r="BDI242" s="381"/>
      <c r="BDJ242" s="488"/>
      <c r="BDK242" s="381"/>
      <c r="BDL242" s="488"/>
      <c r="BDM242" s="381"/>
      <c r="BDN242" s="488"/>
      <c r="BDO242" s="381"/>
      <c r="BDP242" s="488"/>
      <c r="BDQ242" s="381"/>
      <c r="BDR242" s="488"/>
      <c r="BDS242" s="381"/>
      <c r="BDT242" s="488"/>
      <c r="BDU242" s="381"/>
      <c r="BDV242" s="488"/>
      <c r="BDW242" s="381"/>
      <c r="BDX242" s="488"/>
      <c r="BDY242" s="381"/>
      <c r="BDZ242" s="488"/>
      <c r="BEA242" s="381"/>
      <c r="BEB242" s="488"/>
      <c r="BEC242" s="381"/>
      <c r="BED242" s="488"/>
      <c r="BEE242" s="381"/>
      <c r="BEF242" s="488"/>
      <c r="BEG242" s="381"/>
      <c r="BEH242" s="488"/>
      <c r="BEI242" s="381"/>
      <c r="BEJ242" s="488"/>
      <c r="BEK242" s="381"/>
      <c r="BEL242" s="488"/>
      <c r="BEM242" s="381"/>
      <c r="BEN242" s="488"/>
      <c r="BEO242" s="381"/>
      <c r="BEP242" s="488"/>
      <c r="BEQ242" s="381"/>
      <c r="BER242" s="488"/>
      <c r="BES242" s="381"/>
      <c r="BET242" s="488"/>
      <c r="BEU242" s="381"/>
      <c r="BEV242" s="488"/>
      <c r="BEW242" s="381"/>
      <c r="BEX242" s="488"/>
      <c r="BEY242" s="381"/>
      <c r="BEZ242" s="488"/>
      <c r="BFA242" s="381"/>
      <c r="BFB242" s="488"/>
      <c r="BFC242" s="381"/>
      <c r="BFD242" s="488"/>
      <c r="BFE242" s="381"/>
      <c r="BFF242" s="488"/>
      <c r="BFG242" s="381"/>
      <c r="BFH242" s="488"/>
      <c r="BFI242" s="381"/>
      <c r="BFJ242" s="488"/>
      <c r="BFK242" s="381"/>
      <c r="BFL242" s="488"/>
      <c r="BFM242" s="381"/>
      <c r="BFN242" s="488"/>
      <c r="BFO242" s="381"/>
      <c r="BFP242" s="488"/>
      <c r="BFQ242" s="381"/>
      <c r="BFR242" s="488"/>
      <c r="BFS242" s="381"/>
      <c r="BFT242" s="488"/>
      <c r="BFU242" s="381"/>
      <c r="BFV242" s="488"/>
      <c r="BFW242" s="381"/>
      <c r="BFX242" s="488"/>
      <c r="BFY242" s="381"/>
      <c r="BFZ242" s="488"/>
      <c r="BGA242" s="381"/>
      <c r="BGB242" s="488"/>
      <c r="BGC242" s="381"/>
      <c r="BGD242" s="488"/>
      <c r="BGE242" s="381"/>
      <c r="BGF242" s="488"/>
      <c r="BGG242" s="381"/>
      <c r="BGH242" s="488"/>
      <c r="BGI242" s="381"/>
      <c r="BGJ242" s="488"/>
      <c r="BGK242" s="381"/>
      <c r="BGL242" s="488"/>
      <c r="BGM242" s="381"/>
      <c r="BGN242" s="488"/>
      <c r="BGO242" s="381"/>
      <c r="BGP242" s="488"/>
      <c r="BGQ242" s="381"/>
      <c r="BGR242" s="488"/>
      <c r="BGS242" s="381"/>
      <c r="BGT242" s="488"/>
      <c r="BGU242" s="381"/>
      <c r="BGV242" s="488"/>
      <c r="BGW242" s="381"/>
      <c r="BGX242" s="488"/>
      <c r="BGY242" s="381"/>
      <c r="BGZ242" s="488"/>
      <c r="BHA242" s="381"/>
      <c r="BHB242" s="488"/>
      <c r="BHC242" s="381"/>
      <c r="BHD242" s="488"/>
      <c r="BHE242" s="381"/>
      <c r="BHF242" s="488"/>
      <c r="BHG242" s="381"/>
      <c r="BHH242" s="488"/>
      <c r="BHI242" s="381"/>
      <c r="BHJ242" s="488"/>
      <c r="BHK242" s="381"/>
      <c r="BHL242" s="488"/>
      <c r="BHM242" s="381"/>
      <c r="BHN242" s="488"/>
      <c r="BHO242" s="381"/>
      <c r="BHP242" s="488"/>
      <c r="BHQ242" s="381"/>
      <c r="BHR242" s="488"/>
      <c r="BHS242" s="381"/>
      <c r="BHT242" s="488"/>
      <c r="BHU242" s="381"/>
      <c r="BHV242" s="488"/>
      <c r="BHW242" s="381"/>
      <c r="BHX242" s="488"/>
      <c r="BHY242" s="381"/>
      <c r="BHZ242" s="488"/>
      <c r="BIA242" s="381"/>
      <c r="BIB242" s="488"/>
      <c r="BIC242" s="381"/>
      <c r="BID242" s="488"/>
      <c r="BIE242" s="381"/>
      <c r="BIF242" s="488"/>
      <c r="BIG242" s="381"/>
      <c r="BIH242" s="488"/>
      <c r="BII242" s="381"/>
      <c r="BIJ242" s="488"/>
      <c r="BIK242" s="381"/>
      <c r="BIL242" s="488"/>
      <c r="BIM242" s="381"/>
      <c r="BIN242" s="488"/>
      <c r="BIO242" s="381"/>
      <c r="BIP242" s="488"/>
      <c r="BIQ242" s="381"/>
      <c r="BIR242" s="488"/>
      <c r="BIS242" s="381"/>
      <c r="BIT242" s="488"/>
      <c r="BIU242" s="381"/>
      <c r="BIV242" s="488"/>
      <c r="BIW242" s="381"/>
      <c r="BIX242" s="488"/>
      <c r="BIY242" s="381"/>
      <c r="BIZ242" s="488"/>
      <c r="BJA242" s="381"/>
      <c r="BJB242" s="488"/>
      <c r="BJC242" s="381"/>
      <c r="BJD242" s="488"/>
      <c r="BJE242" s="381"/>
      <c r="BJF242" s="488"/>
      <c r="BJG242" s="381"/>
      <c r="BJH242" s="488"/>
      <c r="BJI242" s="381"/>
      <c r="BJJ242" s="488"/>
      <c r="BJK242" s="381"/>
      <c r="BJL242" s="488"/>
      <c r="BJM242" s="381"/>
      <c r="BJN242" s="488"/>
      <c r="BJO242" s="381"/>
      <c r="BJP242" s="488"/>
      <c r="BJQ242" s="381"/>
      <c r="BJR242" s="488"/>
      <c r="BJS242" s="381"/>
      <c r="BJT242" s="488"/>
      <c r="BJU242" s="381"/>
      <c r="BJV242" s="488"/>
      <c r="BJW242" s="381"/>
      <c r="BJX242" s="488"/>
      <c r="BJY242" s="381"/>
      <c r="BJZ242" s="488"/>
      <c r="BKA242" s="381"/>
      <c r="BKB242" s="488"/>
      <c r="BKC242" s="381"/>
      <c r="BKD242" s="488"/>
      <c r="BKE242" s="381"/>
      <c r="BKF242" s="488"/>
      <c r="BKG242" s="381"/>
      <c r="BKH242" s="488"/>
      <c r="BKI242" s="381"/>
      <c r="BKJ242" s="488"/>
      <c r="BKK242" s="381"/>
      <c r="BKL242" s="488"/>
      <c r="BKM242" s="381"/>
      <c r="BKN242" s="488"/>
      <c r="BKO242" s="381"/>
      <c r="BKP242" s="488"/>
      <c r="BKQ242" s="381"/>
      <c r="BKR242" s="488"/>
      <c r="BKS242" s="381"/>
      <c r="BKT242" s="488"/>
      <c r="BKU242" s="381"/>
      <c r="BKV242" s="488"/>
      <c r="BKW242" s="381"/>
      <c r="BKX242" s="488"/>
      <c r="BKY242" s="381"/>
      <c r="BKZ242" s="488"/>
      <c r="BLA242" s="381"/>
      <c r="BLB242" s="488"/>
      <c r="BLC242" s="381"/>
      <c r="BLD242" s="488"/>
      <c r="BLE242" s="381"/>
      <c r="BLF242" s="488"/>
      <c r="BLG242" s="381"/>
      <c r="BLH242" s="488"/>
      <c r="BLI242" s="381"/>
      <c r="BLJ242" s="488"/>
      <c r="BLK242" s="381"/>
      <c r="BLL242" s="488"/>
      <c r="BLM242" s="381"/>
      <c r="BLN242" s="488"/>
      <c r="BLO242" s="381"/>
      <c r="BLP242" s="488"/>
      <c r="BLQ242" s="381"/>
      <c r="BLR242" s="488"/>
      <c r="BLS242" s="381"/>
      <c r="BLT242" s="488"/>
      <c r="BLU242" s="381"/>
      <c r="BLV242" s="488"/>
      <c r="BLW242" s="381"/>
      <c r="BLX242" s="488"/>
      <c r="BLY242" s="381"/>
      <c r="BLZ242" s="488"/>
      <c r="BMA242" s="381"/>
      <c r="BMB242" s="488"/>
      <c r="BMC242" s="381"/>
      <c r="BMD242" s="488"/>
      <c r="BME242" s="381"/>
      <c r="BMF242" s="488"/>
      <c r="BMG242" s="381"/>
      <c r="BMH242" s="488"/>
      <c r="BMI242" s="381"/>
      <c r="BMJ242" s="488"/>
      <c r="BMK242" s="381"/>
      <c r="BML242" s="488"/>
      <c r="BMM242" s="381"/>
      <c r="BMN242" s="488"/>
      <c r="BMO242" s="381"/>
      <c r="BMP242" s="488"/>
      <c r="BMQ242" s="381"/>
      <c r="BMR242" s="488"/>
      <c r="BMS242" s="381"/>
      <c r="BMT242" s="488"/>
      <c r="BMU242" s="381"/>
      <c r="BMV242" s="488"/>
      <c r="BMW242" s="381"/>
      <c r="BMX242" s="488"/>
      <c r="BMY242" s="381"/>
      <c r="BMZ242" s="488"/>
      <c r="BNA242" s="381"/>
      <c r="BNB242" s="488"/>
      <c r="BNC242" s="381"/>
      <c r="BND242" s="488"/>
      <c r="BNE242" s="381"/>
      <c r="BNF242" s="488"/>
      <c r="BNG242" s="381"/>
      <c r="BNH242" s="488"/>
      <c r="BNI242" s="381"/>
      <c r="BNJ242" s="488"/>
      <c r="BNK242" s="381"/>
      <c r="BNL242" s="488"/>
      <c r="BNM242" s="381"/>
      <c r="BNN242" s="488"/>
      <c r="BNO242" s="381"/>
      <c r="BNP242" s="488"/>
      <c r="BNQ242" s="381"/>
      <c r="BNR242" s="488"/>
      <c r="BNS242" s="381"/>
      <c r="BNT242" s="488"/>
      <c r="BNU242" s="381"/>
      <c r="BNV242" s="488"/>
      <c r="BNW242" s="381"/>
      <c r="BNX242" s="488"/>
      <c r="BNY242" s="381"/>
      <c r="BNZ242" s="488"/>
      <c r="BOA242" s="381"/>
      <c r="BOB242" s="488"/>
      <c r="BOC242" s="381"/>
      <c r="BOD242" s="488"/>
      <c r="BOE242" s="381"/>
      <c r="BOF242" s="488"/>
      <c r="BOG242" s="381"/>
      <c r="BOH242" s="488"/>
      <c r="BOI242" s="381"/>
      <c r="BOJ242" s="488"/>
      <c r="BOK242" s="381"/>
      <c r="BOL242" s="488"/>
      <c r="BOM242" s="381"/>
      <c r="BON242" s="488"/>
      <c r="BOO242" s="381"/>
      <c r="BOP242" s="488"/>
      <c r="BOQ242" s="381"/>
      <c r="BOR242" s="488"/>
      <c r="BOS242" s="381"/>
      <c r="BOT242" s="488"/>
      <c r="BOU242" s="381"/>
      <c r="BOV242" s="488"/>
      <c r="BOW242" s="381"/>
      <c r="BOX242" s="488"/>
      <c r="BOY242" s="381"/>
      <c r="BOZ242" s="488"/>
      <c r="BPA242" s="381"/>
      <c r="BPB242" s="488"/>
      <c r="BPC242" s="381"/>
      <c r="BPD242" s="488"/>
      <c r="BPE242" s="381"/>
      <c r="BPF242" s="488"/>
      <c r="BPG242" s="381"/>
      <c r="BPH242" s="488"/>
      <c r="BPI242" s="381"/>
      <c r="BPJ242" s="488"/>
      <c r="BPK242" s="381"/>
      <c r="BPL242" s="488"/>
      <c r="BPM242" s="381"/>
      <c r="BPN242" s="488"/>
      <c r="BPO242" s="381"/>
      <c r="BPP242" s="488"/>
      <c r="BPQ242" s="381"/>
      <c r="BPR242" s="488"/>
      <c r="BPS242" s="381"/>
      <c r="BPT242" s="488"/>
      <c r="BPU242" s="381"/>
      <c r="BPV242" s="488"/>
      <c r="BPW242" s="381"/>
      <c r="BPX242" s="488"/>
      <c r="BPY242" s="381"/>
      <c r="BPZ242" s="488"/>
      <c r="BQA242" s="381"/>
      <c r="BQB242" s="488"/>
      <c r="BQC242" s="381"/>
      <c r="BQD242" s="488"/>
      <c r="BQE242" s="381"/>
      <c r="BQF242" s="488"/>
      <c r="BQG242" s="381"/>
      <c r="BQH242" s="488"/>
      <c r="BQI242" s="381"/>
      <c r="BQJ242" s="488"/>
      <c r="BQK242" s="381"/>
      <c r="BQL242" s="488"/>
      <c r="BQM242" s="381"/>
      <c r="BQN242" s="488"/>
      <c r="BQO242" s="381"/>
      <c r="BQP242" s="488"/>
      <c r="BQQ242" s="381"/>
      <c r="BQR242" s="488"/>
      <c r="BQS242" s="381"/>
      <c r="BQT242" s="488"/>
      <c r="BQU242" s="381"/>
      <c r="BQV242" s="488"/>
      <c r="BQW242" s="381"/>
      <c r="BQX242" s="488"/>
      <c r="BQY242" s="381"/>
      <c r="BQZ242" s="488"/>
      <c r="BRA242" s="381"/>
      <c r="BRB242" s="488"/>
      <c r="BRC242" s="381"/>
      <c r="BRD242" s="488"/>
      <c r="BRE242" s="381"/>
      <c r="BRF242" s="488"/>
      <c r="BRG242" s="381"/>
      <c r="BRH242" s="488"/>
      <c r="BRI242" s="381"/>
      <c r="BRJ242" s="488"/>
      <c r="BRK242" s="381"/>
      <c r="BRL242" s="488"/>
      <c r="BRM242" s="381"/>
      <c r="BRN242" s="488"/>
      <c r="BRO242" s="381"/>
      <c r="BRP242" s="488"/>
      <c r="BRQ242" s="381"/>
      <c r="BRR242" s="488"/>
      <c r="BRS242" s="381"/>
      <c r="BRT242" s="488"/>
      <c r="BRU242" s="381"/>
      <c r="BRV242" s="488"/>
      <c r="BRW242" s="381"/>
      <c r="BRX242" s="488"/>
      <c r="BRY242" s="381"/>
      <c r="BRZ242" s="488"/>
      <c r="BSA242" s="381"/>
      <c r="BSB242" s="488"/>
      <c r="BSC242" s="381"/>
      <c r="BSD242" s="488"/>
      <c r="BSE242" s="381"/>
      <c r="BSF242" s="488"/>
      <c r="BSG242" s="381"/>
      <c r="BSH242" s="488"/>
      <c r="BSI242" s="381"/>
      <c r="BSJ242" s="488"/>
      <c r="BSK242" s="381"/>
      <c r="BSL242" s="488"/>
      <c r="BSM242" s="381"/>
      <c r="BSN242" s="488"/>
      <c r="BSO242" s="381"/>
      <c r="BSP242" s="488"/>
      <c r="BSQ242" s="381"/>
      <c r="BSR242" s="488"/>
      <c r="BSS242" s="381"/>
      <c r="BST242" s="488"/>
      <c r="BSU242" s="381"/>
      <c r="BSV242" s="488"/>
      <c r="BSW242" s="381"/>
      <c r="BSX242" s="488"/>
      <c r="BSY242" s="381"/>
      <c r="BSZ242" s="488"/>
      <c r="BTA242" s="381"/>
      <c r="BTB242" s="488"/>
      <c r="BTC242" s="381"/>
      <c r="BTD242" s="488"/>
      <c r="BTE242" s="381"/>
      <c r="BTF242" s="488"/>
      <c r="BTG242" s="381"/>
      <c r="BTH242" s="488"/>
      <c r="BTI242" s="381"/>
      <c r="BTJ242" s="488"/>
      <c r="BTK242" s="381"/>
      <c r="BTL242" s="488"/>
      <c r="BTM242" s="381"/>
      <c r="BTN242" s="488"/>
      <c r="BTO242" s="381"/>
      <c r="BTP242" s="488"/>
      <c r="BTQ242" s="381"/>
      <c r="BTR242" s="488"/>
      <c r="BTS242" s="381"/>
      <c r="BTT242" s="488"/>
      <c r="BTU242" s="381"/>
      <c r="BTV242" s="488"/>
      <c r="BTW242" s="381"/>
      <c r="BTX242" s="488"/>
      <c r="BTY242" s="381"/>
      <c r="BTZ242" s="488"/>
      <c r="BUA242" s="381"/>
      <c r="BUB242" s="488"/>
      <c r="BUC242" s="381"/>
      <c r="BUD242" s="488"/>
      <c r="BUE242" s="381"/>
      <c r="BUF242" s="488"/>
      <c r="BUG242" s="381"/>
      <c r="BUH242" s="488"/>
      <c r="BUI242" s="381"/>
      <c r="BUJ242" s="488"/>
      <c r="BUK242" s="381"/>
      <c r="BUL242" s="488"/>
      <c r="BUM242" s="381"/>
      <c r="BUN242" s="488"/>
      <c r="BUO242" s="381"/>
      <c r="BUP242" s="488"/>
      <c r="BUQ242" s="381"/>
      <c r="BUR242" s="488"/>
      <c r="BUS242" s="381"/>
      <c r="BUT242" s="488"/>
      <c r="BUU242" s="381"/>
      <c r="BUV242" s="488"/>
      <c r="BUW242" s="381"/>
      <c r="BUX242" s="488"/>
      <c r="BUY242" s="381"/>
      <c r="BUZ242" s="488"/>
      <c r="BVA242" s="381"/>
      <c r="BVB242" s="488"/>
      <c r="BVC242" s="381"/>
      <c r="BVD242" s="488"/>
      <c r="BVE242" s="381"/>
      <c r="BVF242" s="488"/>
      <c r="BVG242" s="381"/>
      <c r="BVH242" s="488"/>
      <c r="BVI242" s="381"/>
      <c r="BVJ242" s="488"/>
      <c r="BVK242" s="381"/>
      <c r="BVL242" s="488"/>
      <c r="BVM242" s="381"/>
      <c r="BVN242" s="488"/>
      <c r="BVO242" s="381"/>
      <c r="BVP242" s="488"/>
      <c r="BVQ242" s="381"/>
      <c r="BVR242" s="488"/>
      <c r="BVS242" s="381"/>
      <c r="BVT242" s="488"/>
      <c r="BVU242" s="381"/>
      <c r="BVV242" s="488"/>
      <c r="BVW242" s="381"/>
      <c r="BVX242" s="488"/>
      <c r="BVY242" s="381"/>
      <c r="BVZ242" s="488"/>
      <c r="BWA242" s="381"/>
      <c r="BWB242" s="488"/>
      <c r="BWC242" s="381"/>
      <c r="BWD242" s="488"/>
      <c r="BWE242" s="381"/>
      <c r="BWF242" s="488"/>
      <c r="BWG242" s="381"/>
      <c r="BWH242" s="488"/>
      <c r="BWI242" s="381"/>
      <c r="BWJ242" s="488"/>
      <c r="BWK242" s="381"/>
      <c r="BWL242" s="488"/>
      <c r="BWM242" s="381"/>
      <c r="BWN242" s="488"/>
      <c r="BWO242" s="381"/>
      <c r="BWP242" s="488"/>
      <c r="BWQ242" s="381"/>
      <c r="BWR242" s="488"/>
      <c r="BWS242" s="381"/>
      <c r="BWT242" s="488"/>
      <c r="BWU242" s="381"/>
      <c r="BWV242" s="488"/>
      <c r="BWW242" s="381"/>
      <c r="BWX242" s="488"/>
      <c r="BWY242" s="381"/>
      <c r="BWZ242" s="488"/>
      <c r="BXA242" s="381"/>
      <c r="BXB242" s="488"/>
      <c r="BXC242" s="381"/>
      <c r="BXD242" s="488"/>
      <c r="BXE242" s="381"/>
      <c r="BXF242" s="488"/>
      <c r="BXG242" s="381"/>
      <c r="BXH242" s="488"/>
      <c r="BXI242" s="381"/>
      <c r="BXJ242" s="488"/>
      <c r="BXK242" s="381"/>
      <c r="BXL242" s="488"/>
      <c r="BXM242" s="381"/>
      <c r="BXN242" s="488"/>
      <c r="BXO242" s="381"/>
      <c r="BXP242" s="488"/>
      <c r="BXQ242" s="381"/>
      <c r="BXR242" s="488"/>
      <c r="BXS242" s="381"/>
      <c r="BXT242" s="488"/>
      <c r="BXU242" s="381"/>
      <c r="BXV242" s="488"/>
      <c r="BXW242" s="381"/>
      <c r="BXX242" s="488"/>
      <c r="BXY242" s="381"/>
      <c r="BXZ242" s="488"/>
      <c r="BYA242" s="381"/>
      <c r="BYB242" s="488"/>
      <c r="BYC242" s="381"/>
      <c r="BYD242" s="488"/>
      <c r="BYE242" s="381"/>
      <c r="BYF242" s="488"/>
      <c r="BYG242" s="381"/>
      <c r="BYH242" s="488"/>
      <c r="BYI242" s="381"/>
      <c r="BYJ242" s="488"/>
      <c r="BYK242" s="381"/>
      <c r="BYL242" s="488"/>
      <c r="BYM242" s="381"/>
      <c r="BYN242" s="488"/>
      <c r="BYO242" s="381"/>
      <c r="BYP242" s="488"/>
      <c r="BYQ242" s="381"/>
      <c r="BYR242" s="488"/>
      <c r="BYS242" s="381"/>
      <c r="BYT242" s="488"/>
      <c r="BYU242" s="381"/>
      <c r="BYV242" s="488"/>
      <c r="BYW242" s="381"/>
      <c r="BYX242" s="488"/>
      <c r="BYY242" s="381"/>
      <c r="BYZ242" s="488"/>
      <c r="BZA242" s="381"/>
      <c r="BZB242" s="488"/>
      <c r="BZC242" s="381"/>
      <c r="BZD242" s="488"/>
      <c r="BZE242" s="381"/>
      <c r="BZF242" s="488"/>
      <c r="BZG242" s="381"/>
      <c r="BZH242" s="488"/>
      <c r="BZI242" s="381"/>
      <c r="BZJ242" s="488"/>
      <c r="BZK242" s="381"/>
      <c r="BZL242" s="488"/>
      <c r="BZM242" s="381"/>
      <c r="BZN242" s="488"/>
      <c r="BZO242" s="381"/>
      <c r="BZP242" s="488"/>
      <c r="BZQ242" s="381"/>
      <c r="BZR242" s="488"/>
      <c r="BZS242" s="381"/>
      <c r="BZT242" s="488"/>
      <c r="BZU242" s="381"/>
      <c r="BZV242" s="488"/>
      <c r="BZW242" s="381"/>
      <c r="BZX242" s="488"/>
      <c r="BZY242" s="381"/>
      <c r="BZZ242" s="488"/>
      <c r="CAA242" s="381"/>
      <c r="CAB242" s="488"/>
      <c r="CAC242" s="381"/>
      <c r="CAD242" s="488"/>
      <c r="CAE242" s="381"/>
      <c r="CAF242" s="488"/>
      <c r="CAG242" s="381"/>
      <c r="CAH242" s="488"/>
      <c r="CAI242" s="381"/>
      <c r="CAJ242" s="488"/>
      <c r="CAK242" s="381"/>
      <c r="CAL242" s="488"/>
      <c r="CAM242" s="381"/>
      <c r="CAN242" s="488"/>
      <c r="CAO242" s="381"/>
      <c r="CAP242" s="488"/>
      <c r="CAQ242" s="381"/>
      <c r="CAR242" s="488"/>
      <c r="CAS242" s="381"/>
      <c r="CAT242" s="488"/>
      <c r="CAU242" s="381"/>
      <c r="CAV242" s="488"/>
      <c r="CAW242" s="381"/>
      <c r="CAX242" s="488"/>
      <c r="CAY242" s="381"/>
      <c r="CAZ242" s="488"/>
      <c r="CBA242" s="381"/>
      <c r="CBB242" s="488"/>
      <c r="CBC242" s="381"/>
      <c r="CBD242" s="488"/>
      <c r="CBE242" s="381"/>
      <c r="CBF242" s="488"/>
      <c r="CBG242" s="381"/>
      <c r="CBH242" s="488"/>
      <c r="CBI242" s="381"/>
      <c r="CBJ242" s="488"/>
      <c r="CBK242" s="381"/>
      <c r="CBL242" s="488"/>
      <c r="CBM242" s="381"/>
      <c r="CBN242" s="488"/>
      <c r="CBO242" s="381"/>
      <c r="CBP242" s="488"/>
      <c r="CBQ242" s="381"/>
      <c r="CBR242" s="488"/>
      <c r="CBS242" s="381"/>
      <c r="CBT242" s="488"/>
      <c r="CBU242" s="381"/>
      <c r="CBV242" s="488"/>
      <c r="CBW242" s="381"/>
      <c r="CBX242" s="488"/>
      <c r="CBY242" s="381"/>
      <c r="CBZ242" s="488"/>
      <c r="CCA242" s="381"/>
      <c r="CCB242" s="488"/>
      <c r="CCC242" s="381"/>
      <c r="CCD242" s="488"/>
      <c r="CCE242" s="381"/>
      <c r="CCF242" s="488"/>
      <c r="CCG242" s="381"/>
      <c r="CCH242" s="488"/>
      <c r="CCI242" s="381"/>
      <c r="CCJ242" s="488"/>
      <c r="CCK242" s="381"/>
      <c r="CCL242" s="488"/>
      <c r="CCM242" s="381"/>
      <c r="CCN242" s="488"/>
      <c r="CCO242" s="381"/>
      <c r="CCP242" s="488"/>
      <c r="CCQ242" s="381"/>
      <c r="CCR242" s="488"/>
      <c r="CCS242" s="381"/>
      <c r="CCT242" s="488"/>
      <c r="CCU242" s="381"/>
      <c r="CCV242" s="488"/>
      <c r="CCW242" s="381"/>
      <c r="CCX242" s="488"/>
      <c r="CCY242" s="381"/>
      <c r="CCZ242" s="488"/>
      <c r="CDA242" s="381"/>
      <c r="CDB242" s="488"/>
      <c r="CDC242" s="381"/>
      <c r="CDD242" s="488"/>
      <c r="CDE242" s="381"/>
      <c r="CDF242" s="488"/>
      <c r="CDG242" s="381"/>
      <c r="CDH242" s="488"/>
      <c r="CDI242" s="381"/>
      <c r="CDJ242" s="488"/>
      <c r="CDK242" s="381"/>
      <c r="CDL242" s="488"/>
      <c r="CDM242" s="381"/>
      <c r="CDN242" s="488"/>
      <c r="CDO242" s="381"/>
      <c r="CDP242" s="488"/>
      <c r="CDQ242" s="381"/>
      <c r="CDR242" s="488"/>
      <c r="CDS242" s="381"/>
      <c r="CDT242" s="488"/>
      <c r="CDU242" s="381"/>
      <c r="CDV242" s="488"/>
      <c r="CDW242" s="381"/>
      <c r="CDX242" s="488"/>
      <c r="CDY242" s="381"/>
      <c r="CDZ242" s="488"/>
      <c r="CEA242" s="381"/>
      <c r="CEB242" s="488"/>
      <c r="CEC242" s="381"/>
      <c r="CED242" s="488"/>
      <c r="CEE242" s="381"/>
      <c r="CEF242" s="488"/>
      <c r="CEG242" s="381"/>
      <c r="CEH242" s="488"/>
      <c r="CEI242" s="381"/>
      <c r="CEJ242" s="488"/>
      <c r="CEK242" s="381"/>
      <c r="CEL242" s="488"/>
      <c r="CEM242" s="381"/>
      <c r="CEN242" s="488"/>
      <c r="CEO242" s="381"/>
      <c r="CEP242" s="488"/>
      <c r="CEQ242" s="381"/>
      <c r="CER242" s="488"/>
      <c r="CES242" s="381"/>
      <c r="CET242" s="488"/>
      <c r="CEU242" s="381"/>
      <c r="CEV242" s="488"/>
      <c r="CEW242" s="381"/>
      <c r="CEX242" s="488"/>
      <c r="CEY242" s="381"/>
      <c r="CEZ242" s="488"/>
      <c r="CFA242" s="381"/>
      <c r="CFB242" s="488"/>
      <c r="CFC242" s="381"/>
      <c r="CFD242" s="488"/>
      <c r="CFE242" s="381"/>
      <c r="CFF242" s="488"/>
      <c r="CFG242" s="381"/>
      <c r="CFH242" s="488"/>
      <c r="CFI242" s="381"/>
      <c r="CFJ242" s="488"/>
      <c r="CFK242" s="381"/>
      <c r="CFL242" s="488"/>
      <c r="CFM242" s="381"/>
      <c r="CFN242" s="488"/>
      <c r="CFO242" s="381"/>
      <c r="CFP242" s="488"/>
      <c r="CFQ242" s="381"/>
      <c r="CFR242" s="488"/>
      <c r="CFS242" s="381"/>
      <c r="CFT242" s="488"/>
      <c r="CFU242" s="381"/>
      <c r="CFV242" s="488"/>
      <c r="CFW242" s="381"/>
      <c r="CFX242" s="488"/>
      <c r="CFY242" s="381"/>
      <c r="CFZ242" s="488"/>
      <c r="CGA242" s="381"/>
      <c r="CGB242" s="488"/>
      <c r="CGC242" s="381"/>
      <c r="CGD242" s="488"/>
      <c r="CGE242" s="381"/>
      <c r="CGF242" s="488"/>
      <c r="CGG242" s="381"/>
      <c r="CGH242" s="488"/>
      <c r="CGI242" s="381"/>
      <c r="CGJ242" s="488"/>
      <c r="CGK242" s="381"/>
      <c r="CGL242" s="488"/>
      <c r="CGM242" s="381"/>
      <c r="CGN242" s="488"/>
      <c r="CGO242" s="381"/>
      <c r="CGP242" s="488"/>
      <c r="CGQ242" s="381"/>
      <c r="CGR242" s="488"/>
      <c r="CGS242" s="381"/>
      <c r="CGT242" s="488"/>
      <c r="CGU242" s="381"/>
      <c r="CGV242" s="488"/>
      <c r="CGW242" s="381"/>
      <c r="CGX242" s="488"/>
      <c r="CGY242" s="381"/>
      <c r="CGZ242" s="488"/>
      <c r="CHA242" s="381"/>
      <c r="CHB242" s="488"/>
      <c r="CHC242" s="381"/>
      <c r="CHD242" s="488"/>
      <c r="CHE242" s="381"/>
      <c r="CHF242" s="488"/>
      <c r="CHG242" s="381"/>
      <c r="CHH242" s="488"/>
      <c r="CHI242" s="381"/>
      <c r="CHJ242" s="488"/>
      <c r="CHK242" s="381"/>
      <c r="CHL242" s="488"/>
      <c r="CHM242" s="381"/>
      <c r="CHN242" s="488"/>
      <c r="CHO242" s="381"/>
      <c r="CHP242" s="488"/>
      <c r="CHQ242" s="381"/>
      <c r="CHR242" s="488"/>
      <c r="CHS242" s="381"/>
      <c r="CHT242" s="488"/>
      <c r="CHU242" s="381"/>
      <c r="CHV242" s="488"/>
      <c r="CHW242" s="381"/>
      <c r="CHX242" s="488"/>
      <c r="CHY242" s="381"/>
      <c r="CHZ242" s="488"/>
      <c r="CIA242" s="381"/>
      <c r="CIB242" s="488"/>
      <c r="CIC242" s="381"/>
      <c r="CID242" s="488"/>
      <c r="CIE242" s="381"/>
      <c r="CIF242" s="488"/>
      <c r="CIG242" s="381"/>
      <c r="CIH242" s="488"/>
      <c r="CII242" s="381"/>
      <c r="CIJ242" s="488"/>
      <c r="CIK242" s="381"/>
      <c r="CIL242" s="488"/>
      <c r="CIM242" s="381"/>
      <c r="CIN242" s="488"/>
      <c r="CIO242" s="381"/>
      <c r="CIP242" s="488"/>
      <c r="CIQ242" s="381"/>
      <c r="CIR242" s="488"/>
      <c r="CIS242" s="381"/>
      <c r="CIT242" s="488"/>
      <c r="CIU242" s="381"/>
      <c r="CIV242" s="488"/>
      <c r="CIW242" s="381"/>
      <c r="CIX242" s="488"/>
      <c r="CIY242" s="381"/>
      <c r="CIZ242" s="488"/>
      <c r="CJA242" s="381"/>
      <c r="CJB242" s="488"/>
      <c r="CJC242" s="381"/>
      <c r="CJD242" s="488"/>
      <c r="CJE242" s="381"/>
      <c r="CJF242" s="488"/>
      <c r="CJG242" s="381"/>
      <c r="CJH242" s="488"/>
      <c r="CJI242" s="381"/>
      <c r="CJJ242" s="488"/>
      <c r="CJK242" s="381"/>
      <c r="CJL242" s="488"/>
      <c r="CJM242" s="381"/>
      <c r="CJN242" s="488"/>
      <c r="CJO242" s="381"/>
      <c r="CJP242" s="488"/>
      <c r="CJQ242" s="381"/>
      <c r="CJR242" s="488"/>
      <c r="CJS242" s="381"/>
      <c r="CJT242" s="488"/>
      <c r="CJU242" s="381"/>
      <c r="CJV242" s="488"/>
      <c r="CJW242" s="381"/>
      <c r="CJX242" s="488"/>
      <c r="CJY242" s="381"/>
      <c r="CJZ242" s="488"/>
      <c r="CKA242" s="381"/>
      <c r="CKB242" s="488"/>
      <c r="CKC242" s="381"/>
      <c r="CKD242" s="488"/>
      <c r="CKE242" s="381"/>
      <c r="CKF242" s="488"/>
      <c r="CKG242" s="381"/>
      <c r="CKH242" s="488"/>
      <c r="CKI242" s="381"/>
      <c r="CKJ242" s="488"/>
      <c r="CKK242" s="381"/>
      <c r="CKL242" s="488"/>
      <c r="CKM242" s="381"/>
      <c r="CKN242" s="488"/>
      <c r="CKO242" s="381"/>
      <c r="CKP242" s="488"/>
      <c r="CKQ242" s="381"/>
      <c r="CKR242" s="488"/>
      <c r="CKS242" s="381"/>
      <c r="CKT242" s="488"/>
      <c r="CKU242" s="381"/>
      <c r="CKV242" s="488"/>
      <c r="CKW242" s="381"/>
      <c r="CKX242" s="488"/>
      <c r="CKY242" s="381"/>
      <c r="CKZ242" s="488"/>
      <c r="CLA242" s="381"/>
      <c r="CLB242" s="488"/>
      <c r="CLC242" s="381"/>
      <c r="CLD242" s="488"/>
      <c r="CLE242" s="381"/>
      <c r="CLF242" s="488"/>
      <c r="CLG242" s="381"/>
      <c r="CLH242" s="488"/>
      <c r="CLI242" s="381"/>
      <c r="CLJ242" s="488"/>
      <c r="CLK242" s="381"/>
      <c r="CLL242" s="488"/>
      <c r="CLM242" s="381"/>
      <c r="CLN242" s="488"/>
      <c r="CLO242" s="381"/>
      <c r="CLP242" s="488"/>
      <c r="CLQ242" s="381"/>
      <c r="CLR242" s="488"/>
      <c r="CLS242" s="381"/>
      <c r="CLT242" s="488"/>
      <c r="CLU242" s="381"/>
      <c r="CLV242" s="488"/>
      <c r="CLW242" s="381"/>
      <c r="CLX242" s="488"/>
      <c r="CLY242" s="381"/>
      <c r="CLZ242" s="488"/>
      <c r="CMA242" s="381"/>
      <c r="CMB242" s="488"/>
      <c r="CMC242" s="381"/>
      <c r="CMD242" s="488"/>
      <c r="CME242" s="381"/>
      <c r="CMF242" s="488"/>
      <c r="CMG242" s="381"/>
      <c r="CMH242" s="488"/>
      <c r="CMI242" s="381"/>
      <c r="CMJ242" s="488"/>
      <c r="CMK242" s="381"/>
      <c r="CML242" s="488"/>
      <c r="CMM242" s="381"/>
      <c r="CMN242" s="488"/>
      <c r="CMO242" s="381"/>
      <c r="CMP242" s="488"/>
      <c r="CMQ242" s="381"/>
      <c r="CMR242" s="488"/>
      <c r="CMS242" s="381"/>
      <c r="CMT242" s="488"/>
      <c r="CMU242" s="381"/>
      <c r="CMV242" s="488"/>
      <c r="CMW242" s="381"/>
      <c r="CMX242" s="488"/>
      <c r="CMY242" s="381"/>
      <c r="CMZ242" s="488"/>
      <c r="CNA242" s="381"/>
      <c r="CNB242" s="488"/>
      <c r="CNC242" s="381"/>
      <c r="CND242" s="488"/>
      <c r="CNE242" s="381"/>
      <c r="CNF242" s="488"/>
      <c r="CNG242" s="381"/>
      <c r="CNH242" s="488"/>
      <c r="CNI242" s="381"/>
      <c r="CNJ242" s="488"/>
      <c r="CNK242" s="381"/>
      <c r="CNL242" s="488"/>
      <c r="CNM242" s="381"/>
      <c r="CNN242" s="488"/>
      <c r="CNO242" s="381"/>
      <c r="CNP242" s="488"/>
      <c r="CNQ242" s="381"/>
      <c r="CNR242" s="488"/>
      <c r="CNS242" s="381"/>
      <c r="CNT242" s="488"/>
      <c r="CNU242" s="381"/>
      <c r="CNV242" s="488"/>
      <c r="CNW242" s="381"/>
      <c r="CNX242" s="488"/>
      <c r="CNY242" s="381"/>
      <c r="CNZ242" s="488"/>
      <c r="COA242" s="381"/>
      <c r="COB242" s="488"/>
      <c r="COC242" s="381"/>
      <c r="COD242" s="488"/>
      <c r="COE242" s="381"/>
      <c r="COF242" s="488"/>
      <c r="COG242" s="381"/>
      <c r="COH242" s="488"/>
      <c r="COI242" s="381"/>
      <c r="COJ242" s="488"/>
      <c r="COK242" s="381"/>
      <c r="COL242" s="488"/>
      <c r="COM242" s="381"/>
      <c r="CON242" s="488"/>
      <c r="COO242" s="381"/>
      <c r="COP242" s="488"/>
      <c r="COQ242" s="381"/>
      <c r="COR242" s="488"/>
      <c r="COS242" s="381"/>
      <c r="COT242" s="488"/>
      <c r="COU242" s="381"/>
      <c r="COV242" s="488"/>
      <c r="COW242" s="381"/>
      <c r="COX242" s="488"/>
      <c r="COY242" s="381"/>
      <c r="COZ242" s="488"/>
      <c r="CPA242" s="381"/>
      <c r="CPB242" s="488"/>
      <c r="CPC242" s="381"/>
      <c r="CPD242" s="488"/>
      <c r="CPE242" s="381"/>
      <c r="CPF242" s="488"/>
      <c r="CPG242" s="381"/>
      <c r="CPH242" s="488"/>
      <c r="CPI242" s="381"/>
      <c r="CPJ242" s="488"/>
      <c r="CPK242" s="381"/>
      <c r="CPL242" s="488"/>
      <c r="CPM242" s="381"/>
      <c r="CPN242" s="488"/>
      <c r="CPO242" s="381"/>
      <c r="CPP242" s="488"/>
      <c r="CPQ242" s="381"/>
      <c r="CPR242" s="488"/>
      <c r="CPS242" s="381"/>
      <c r="CPT242" s="488"/>
      <c r="CPU242" s="381"/>
      <c r="CPV242" s="488"/>
      <c r="CPW242" s="381"/>
      <c r="CPX242" s="488"/>
      <c r="CPY242" s="381"/>
      <c r="CPZ242" s="488"/>
      <c r="CQA242" s="381"/>
      <c r="CQB242" s="488"/>
      <c r="CQC242" s="381"/>
      <c r="CQD242" s="488"/>
      <c r="CQE242" s="381"/>
      <c r="CQF242" s="488"/>
      <c r="CQG242" s="381"/>
      <c r="CQH242" s="488"/>
      <c r="CQI242" s="381"/>
      <c r="CQJ242" s="488"/>
      <c r="CQK242" s="381"/>
      <c r="CQL242" s="488"/>
      <c r="CQM242" s="381"/>
      <c r="CQN242" s="488"/>
      <c r="CQO242" s="381"/>
      <c r="CQP242" s="488"/>
      <c r="CQQ242" s="381"/>
      <c r="CQR242" s="488"/>
      <c r="CQS242" s="381"/>
      <c r="CQT242" s="488"/>
      <c r="CQU242" s="381"/>
      <c r="CQV242" s="488"/>
      <c r="CQW242" s="381"/>
      <c r="CQX242" s="488"/>
      <c r="CQY242" s="381"/>
      <c r="CQZ242" s="488"/>
      <c r="CRA242" s="381"/>
      <c r="CRB242" s="488"/>
      <c r="CRC242" s="381"/>
      <c r="CRD242" s="488"/>
      <c r="CRE242" s="381"/>
      <c r="CRF242" s="488"/>
      <c r="CRG242" s="381"/>
      <c r="CRH242" s="488"/>
      <c r="CRI242" s="381"/>
      <c r="CRJ242" s="488"/>
      <c r="CRK242" s="381"/>
      <c r="CRL242" s="488"/>
      <c r="CRM242" s="381"/>
      <c r="CRN242" s="488"/>
      <c r="CRO242" s="381"/>
      <c r="CRP242" s="488"/>
      <c r="CRQ242" s="381"/>
      <c r="CRR242" s="488"/>
      <c r="CRS242" s="381"/>
      <c r="CRT242" s="488"/>
      <c r="CRU242" s="381"/>
      <c r="CRV242" s="488"/>
      <c r="CRW242" s="381"/>
      <c r="CRX242" s="488"/>
      <c r="CRY242" s="381"/>
      <c r="CRZ242" s="488"/>
      <c r="CSA242" s="381"/>
      <c r="CSB242" s="488"/>
      <c r="CSC242" s="381"/>
      <c r="CSD242" s="488"/>
      <c r="CSE242" s="381"/>
      <c r="CSF242" s="488"/>
      <c r="CSG242" s="381"/>
      <c r="CSH242" s="488"/>
      <c r="CSI242" s="381"/>
      <c r="CSJ242" s="488"/>
      <c r="CSK242" s="381"/>
      <c r="CSL242" s="488"/>
      <c r="CSM242" s="381"/>
      <c r="CSN242" s="488"/>
      <c r="CSO242" s="381"/>
      <c r="CSP242" s="488"/>
      <c r="CSQ242" s="381"/>
      <c r="CSR242" s="488"/>
      <c r="CSS242" s="381"/>
      <c r="CST242" s="488"/>
      <c r="CSU242" s="381"/>
      <c r="CSV242" s="488"/>
      <c r="CSW242" s="381"/>
      <c r="CSX242" s="488"/>
      <c r="CSY242" s="381"/>
      <c r="CSZ242" s="488"/>
      <c r="CTA242" s="381"/>
      <c r="CTB242" s="488"/>
      <c r="CTC242" s="381"/>
      <c r="CTD242" s="488"/>
      <c r="CTE242" s="381"/>
      <c r="CTF242" s="488"/>
      <c r="CTG242" s="381"/>
      <c r="CTH242" s="488"/>
      <c r="CTI242" s="381"/>
      <c r="CTJ242" s="488"/>
      <c r="CTK242" s="381"/>
      <c r="CTL242" s="488"/>
      <c r="CTM242" s="381"/>
      <c r="CTN242" s="488"/>
      <c r="CTO242" s="381"/>
      <c r="CTP242" s="488"/>
      <c r="CTQ242" s="381"/>
      <c r="CTR242" s="488"/>
      <c r="CTS242" s="381"/>
      <c r="CTT242" s="488"/>
      <c r="CTU242" s="381"/>
      <c r="CTV242" s="488"/>
      <c r="CTW242" s="381"/>
      <c r="CTX242" s="488"/>
      <c r="CTY242" s="381"/>
      <c r="CTZ242" s="488"/>
      <c r="CUA242" s="381"/>
      <c r="CUB242" s="488"/>
      <c r="CUC242" s="381"/>
      <c r="CUD242" s="488"/>
      <c r="CUE242" s="381"/>
      <c r="CUF242" s="488"/>
      <c r="CUG242" s="381"/>
      <c r="CUH242" s="488"/>
      <c r="CUI242" s="381"/>
      <c r="CUJ242" s="488"/>
      <c r="CUK242" s="381"/>
      <c r="CUL242" s="488"/>
      <c r="CUM242" s="381"/>
      <c r="CUN242" s="488"/>
      <c r="CUO242" s="381"/>
      <c r="CUP242" s="488"/>
      <c r="CUQ242" s="381"/>
      <c r="CUR242" s="488"/>
      <c r="CUS242" s="381"/>
      <c r="CUT242" s="488"/>
      <c r="CUU242" s="381"/>
      <c r="CUV242" s="488"/>
      <c r="CUW242" s="381"/>
      <c r="CUX242" s="488"/>
      <c r="CUY242" s="381"/>
      <c r="CUZ242" s="488"/>
      <c r="CVA242" s="381"/>
      <c r="CVB242" s="488"/>
      <c r="CVC242" s="381"/>
      <c r="CVD242" s="488"/>
      <c r="CVE242" s="381"/>
      <c r="CVF242" s="488"/>
      <c r="CVG242" s="381"/>
      <c r="CVH242" s="488"/>
      <c r="CVI242" s="381"/>
      <c r="CVJ242" s="488"/>
      <c r="CVK242" s="381"/>
      <c r="CVL242" s="488"/>
      <c r="CVM242" s="381"/>
      <c r="CVN242" s="488"/>
      <c r="CVO242" s="381"/>
      <c r="CVP242" s="488"/>
      <c r="CVQ242" s="381"/>
      <c r="CVR242" s="488"/>
      <c r="CVS242" s="381"/>
      <c r="CVT242" s="488"/>
      <c r="CVU242" s="381"/>
      <c r="CVV242" s="488"/>
      <c r="CVW242" s="381"/>
      <c r="CVX242" s="488"/>
      <c r="CVY242" s="381"/>
      <c r="CVZ242" s="488"/>
      <c r="CWA242" s="381"/>
      <c r="CWB242" s="488"/>
      <c r="CWC242" s="381"/>
      <c r="CWD242" s="488"/>
      <c r="CWE242" s="381"/>
      <c r="CWF242" s="488"/>
      <c r="CWG242" s="381"/>
      <c r="CWH242" s="488"/>
      <c r="CWI242" s="381"/>
      <c r="CWJ242" s="488"/>
      <c r="CWK242" s="381"/>
      <c r="CWL242" s="488"/>
      <c r="CWM242" s="381"/>
      <c r="CWN242" s="488"/>
      <c r="CWO242" s="381"/>
      <c r="CWP242" s="488"/>
      <c r="CWQ242" s="381"/>
      <c r="CWR242" s="488"/>
      <c r="CWS242" s="381"/>
      <c r="CWT242" s="488"/>
      <c r="CWU242" s="381"/>
      <c r="CWV242" s="488"/>
      <c r="CWW242" s="381"/>
      <c r="CWX242" s="488"/>
      <c r="CWY242" s="381"/>
      <c r="CWZ242" s="488"/>
      <c r="CXA242" s="381"/>
      <c r="CXB242" s="488"/>
      <c r="CXC242" s="381"/>
      <c r="CXD242" s="488"/>
      <c r="CXE242" s="381"/>
      <c r="CXF242" s="488"/>
      <c r="CXG242" s="381"/>
      <c r="CXH242" s="488"/>
      <c r="CXI242" s="381"/>
      <c r="CXJ242" s="488"/>
      <c r="CXK242" s="381"/>
      <c r="CXL242" s="488"/>
      <c r="CXM242" s="381"/>
      <c r="CXN242" s="488"/>
      <c r="CXO242" s="381"/>
      <c r="CXP242" s="488"/>
      <c r="CXQ242" s="381"/>
      <c r="CXR242" s="488"/>
      <c r="CXS242" s="381"/>
      <c r="CXT242" s="488"/>
      <c r="CXU242" s="381"/>
      <c r="CXV242" s="488"/>
      <c r="CXW242" s="381"/>
      <c r="CXX242" s="488"/>
      <c r="CXY242" s="381"/>
      <c r="CXZ242" s="488"/>
      <c r="CYA242" s="381"/>
      <c r="CYB242" s="488"/>
      <c r="CYC242" s="381"/>
      <c r="CYD242" s="488"/>
      <c r="CYE242" s="381"/>
      <c r="CYF242" s="488"/>
      <c r="CYG242" s="381"/>
      <c r="CYH242" s="488"/>
      <c r="CYI242" s="381"/>
      <c r="CYJ242" s="488"/>
      <c r="CYK242" s="381"/>
      <c r="CYL242" s="488"/>
      <c r="CYM242" s="381"/>
      <c r="CYN242" s="488"/>
      <c r="CYO242" s="381"/>
      <c r="CYP242" s="488"/>
      <c r="CYQ242" s="381"/>
      <c r="CYR242" s="488"/>
      <c r="CYS242" s="381"/>
      <c r="CYT242" s="488"/>
      <c r="CYU242" s="381"/>
      <c r="CYV242" s="488"/>
      <c r="CYW242" s="381"/>
      <c r="CYX242" s="488"/>
      <c r="CYY242" s="381"/>
      <c r="CYZ242" s="488"/>
      <c r="CZA242" s="381"/>
      <c r="CZB242" s="488"/>
      <c r="CZC242" s="381"/>
      <c r="CZD242" s="488"/>
      <c r="CZE242" s="381"/>
      <c r="CZF242" s="488"/>
      <c r="CZG242" s="381"/>
      <c r="CZH242" s="488"/>
      <c r="CZI242" s="381"/>
      <c r="CZJ242" s="488"/>
      <c r="CZK242" s="381"/>
      <c r="CZL242" s="488"/>
      <c r="CZM242" s="381"/>
      <c r="CZN242" s="488"/>
      <c r="CZO242" s="381"/>
      <c r="CZP242" s="488"/>
      <c r="CZQ242" s="381"/>
      <c r="CZR242" s="488"/>
      <c r="CZS242" s="381"/>
      <c r="CZT242" s="488"/>
      <c r="CZU242" s="381"/>
      <c r="CZV242" s="488"/>
      <c r="CZW242" s="381"/>
      <c r="CZX242" s="488"/>
      <c r="CZY242" s="381"/>
      <c r="CZZ242" s="488"/>
      <c r="DAA242" s="381"/>
      <c r="DAB242" s="488"/>
      <c r="DAC242" s="381"/>
      <c r="DAD242" s="488"/>
      <c r="DAE242" s="381"/>
      <c r="DAF242" s="488"/>
      <c r="DAG242" s="381"/>
      <c r="DAH242" s="488"/>
      <c r="DAI242" s="381"/>
      <c r="DAJ242" s="488"/>
      <c r="DAK242" s="381"/>
      <c r="DAL242" s="488"/>
      <c r="DAM242" s="381"/>
      <c r="DAN242" s="488"/>
      <c r="DAO242" s="381"/>
      <c r="DAP242" s="488"/>
      <c r="DAQ242" s="381"/>
      <c r="DAR242" s="488"/>
      <c r="DAS242" s="381"/>
      <c r="DAT242" s="488"/>
      <c r="DAU242" s="381"/>
      <c r="DAV242" s="488"/>
      <c r="DAW242" s="381"/>
      <c r="DAX242" s="488"/>
      <c r="DAY242" s="381"/>
      <c r="DAZ242" s="488"/>
      <c r="DBA242" s="381"/>
      <c r="DBB242" s="488"/>
      <c r="DBC242" s="381"/>
      <c r="DBD242" s="488"/>
      <c r="DBE242" s="381"/>
      <c r="DBF242" s="488"/>
      <c r="DBG242" s="381"/>
      <c r="DBH242" s="488"/>
      <c r="DBI242" s="381"/>
      <c r="DBJ242" s="488"/>
      <c r="DBK242" s="381"/>
      <c r="DBL242" s="488"/>
      <c r="DBM242" s="381"/>
      <c r="DBN242" s="488"/>
      <c r="DBO242" s="381"/>
      <c r="DBP242" s="488"/>
      <c r="DBQ242" s="381"/>
      <c r="DBR242" s="488"/>
      <c r="DBS242" s="381"/>
      <c r="DBT242" s="488"/>
      <c r="DBU242" s="381"/>
      <c r="DBV242" s="488"/>
      <c r="DBW242" s="381"/>
      <c r="DBX242" s="488"/>
      <c r="DBY242" s="381"/>
      <c r="DBZ242" s="488"/>
      <c r="DCA242" s="381"/>
      <c r="DCB242" s="488"/>
      <c r="DCC242" s="381"/>
      <c r="DCD242" s="488"/>
      <c r="DCE242" s="381"/>
      <c r="DCF242" s="488"/>
      <c r="DCG242" s="381"/>
      <c r="DCH242" s="488"/>
      <c r="DCI242" s="381"/>
      <c r="DCJ242" s="488"/>
      <c r="DCK242" s="381"/>
      <c r="DCL242" s="488"/>
      <c r="DCM242" s="381"/>
      <c r="DCN242" s="488"/>
      <c r="DCO242" s="381"/>
      <c r="DCP242" s="488"/>
      <c r="DCQ242" s="381"/>
      <c r="DCR242" s="488"/>
      <c r="DCS242" s="381"/>
      <c r="DCT242" s="488"/>
      <c r="DCU242" s="381"/>
      <c r="DCV242" s="488"/>
      <c r="DCW242" s="381"/>
      <c r="DCX242" s="488"/>
      <c r="DCY242" s="381"/>
      <c r="DCZ242" s="488"/>
      <c r="DDA242" s="381"/>
      <c r="DDB242" s="488"/>
      <c r="DDC242" s="381"/>
      <c r="DDD242" s="488"/>
      <c r="DDE242" s="381"/>
      <c r="DDF242" s="488"/>
      <c r="DDG242" s="381"/>
      <c r="DDH242" s="488"/>
      <c r="DDI242" s="381"/>
      <c r="DDJ242" s="488"/>
      <c r="DDK242" s="381"/>
      <c r="DDL242" s="488"/>
      <c r="DDM242" s="381"/>
      <c r="DDN242" s="488"/>
      <c r="DDO242" s="381"/>
      <c r="DDP242" s="488"/>
      <c r="DDQ242" s="381"/>
      <c r="DDR242" s="488"/>
      <c r="DDS242" s="381"/>
      <c r="DDT242" s="488"/>
      <c r="DDU242" s="381"/>
      <c r="DDV242" s="488"/>
      <c r="DDW242" s="381"/>
      <c r="DDX242" s="488"/>
      <c r="DDY242" s="381"/>
      <c r="DDZ242" s="488"/>
      <c r="DEA242" s="381"/>
      <c r="DEB242" s="488"/>
      <c r="DEC242" s="381"/>
      <c r="DED242" s="488"/>
      <c r="DEE242" s="381"/>
      <c r="DEF242" s="488"/>
      <c r="DEG242" s="381"/>
      <c r="DEH242" s="488"/>
      <c r="DEI242" s="381"/>
      <c r="DEJ242" s="488"/>
      <c r="DEK242" s="381"/>
      <c r="DEL242" s="488"/>
      <c r="DEM242" s="381"/>
      <c r="DEN242" s="488"/>
      <c r="DEO242" s="381"/>
      <c r="DEP242" s="488"/>
      <c r="DEQ242" s="381"/>
      <c r="DER242" s="488"/>
      <c r="DES242" s="381"/>
      <c r="DET242" s="488"/>
      <c r="DEU242" s="381"/>
      <c r="DEV242" s="488"/>
      <c r="DEW242" s="381"/>
      <c r="DEX242" s="488"/>
      <c r="DEY242" s="381"/>
      <c r="DEZ242" s="488"/>
      <c r="DFA242" s="381"/>
      <c r="DFB242" s="488"/>
      <c r="DFC242" s="381"/>
      <c r="DFD242" s="488"/>
      <c r="DFE242" s="381"/>
      <c r="DFF242" s="488"/>
      <c r="DFG242" s="381"/>
      <c r="DFH242" s="488"/>
      <c r="DFI242" s="381"/>
      <c r="DFJ242" s="488"/>
      <c r="DFK242" s="381"/>
      <c r="DFL242" s="488"/>
      <c r="DFM242" s="381"/>
      <c r="DFN242" s="488"/>
      <c r="DFO242" s="381"/>
      <c r="DFP242" s="488"/>
      <c r="DFQ242" s="381"/>
      <c r="DFR242" s="488"/>
      <c r="DFS242" s="381"/>
      <c r="DFT242" s="488"/>
      <c r="DFU242" s="381"/>
      <c r="DFV242" s="488"/>
      <c r="DFW242" s="381"/>
      <c r="DFX242" s="488"/>
      <c r="DFY242" s="381"/>
      <c r="DFZ242" s="488"/>
      <c r="DGA242" s="381"/>
      <c r="DGB242" s="488"/>
      <c r="DGC242" s="381"/>
      <c r="DGD242" s="488"/>
      <c r="DGE242" s="381"/>
      <c r="DGF242" s="488"/>
      <c r="DGG242" s="381"/>
      <c r="DGH242" s="488"/>
      <c r="DGI242" s="381"/>
      <c r="DGJ242" s="488"/>
      <c r="DGK242" s="381"/>
      <c r="DGL242" s="488"/>
      <c r="DGM242" s="381"/>
      <c r="DGN242" s="488"/>
      <c r="DGO242" s="381"/>
      <c r="DGP242" s="488"/>
      <c r="DGQ242" s="381"/>
      <c r="DGR242" s="488"/>
      <c r="DGS242" s="381"/>
      <c r="DGT242" s="488"/>
      <c r="DGU242" s="381"/>
      <c r="DGV242" s="488"/>
      <c r="DGW242" s="381"/>
      <c r="DGX242" s="488"/>
      <c r="DGY242" s="381"/>
      <c r="DGZ242" s="488"/>
      <c r="DHA242" s="381"/>
      <c r="DHB242" s="488"/>
      <c r="DHC242" s="381"/>
      <c r="DHD242" s="488"/>
      <c r="DHE242" s="381"/>
      <c r="DHF242" s="488"/>
      <c r="DHG242" s="381"/>
      <c r="DHH242" s="488"/>
      <c r="DHI242" s="381"/>
      <c r="DHJ242" s="488"/>
      <c r="DHK242" s="381"/>
      <c r="DHL242" s="488"/>
      <c r="DHM242" s="381"/>
      <c r="DHN242" s="488"/>
      <c r="DHO242" s="381"/>
      <c r="DHP242" s="488"/>
      <c r="DHQ242" s="381"/>
      <c r="DHR242" s="488"/>
      <c r="DHS242" s="381"/>
      <c r="DHT242" s="488"/>
      <c r="DHU242" s="381"/>
      <c r="DHV242" s="488"/>
      <c r="DHW242" s="381"/>
      <c r="DHX242" s="488"/>
      <c r="DHY242" s="381"/>
      <c r="DHZ242" s="488"/>
      <c r="DIA242" s="381"/>
      <c r="DIB242" s="488"/>
      <c r="DIC242" s="381"/>
      <c r="DID242" s="488"/>
      <c r="DIE242" s="381"/>
      <c r="DIF242" s="488"/>
      <c r="DIG242" s="381"/>
      <c r="DIH242" s="488"/>
      <c r="DII242" s="381"/>
      <c r="DIJ242" s="488"/>
      <c r="DIK242" s="381"/>
      <c r="DIL242" s="488"/>
      <c r="DIM242" s="381"/>
      <c r="DIN242" s="488"/>
      <c r="DIO242" s="381"/>
      <c r="DIP242" s="488"/>
      <c r="DIQ242" s="381"/>
      <c r="DIR242" s="488"/>
      <c r="DIS242" s="381"/>
      <c r="DIT242" s="488"/>
      <c r="DIU242" s="381"/>
      <c r="DIV242" s="488"/>
      <c r="DIW242" s="381"/>
      <c r="DIX242" s="488"/>
      <c r="DIY242" s="381"/>
      <c r="DIZ242" s="488"/>
      <c r="DJA242" s="381"/>
      <c r="DJB242" s="488"/>
      <c r="DJC242" s="381"/>
      <c r="DJD242" s="488"/>
      <c r="DJE242" s="381"/>
      <c r="DJF242" s="488"/>
      <c r="DJG242" s="381"/>
      <c r="DJH242" s="488"/>
      <c r="DJI242" s="381"/>
      <c r="DJJ242" s="488"/>
      <c r="DJK242" s="381"/>
      <c r="DJL242" s="488"/>
      <c r="DJM242" s="381"/>
      <c r="DJN242" s="488"/>
      <c r="DJO242" s="381"/>
      <c r="DJP242" s="488"/>
      <c r="DJQ242" s="381"/>
      <c r="DJR242" s="488"/>
      <c r="DJS242" s="381"/>
      <c r="DJT242" s="488"/>
      <c r="DJU242" s="381"/>
      <c r="DJV242" s="488"/>
      <c r="DJW242" s="381"/>
      <c r="DJX242" s="488"/>
      <c r="DJY242" s="381"/>
      <c r="DJZ242" s="488"/>
      <c r="DKA242" s="381"/>
      <c r="DKB242" s="488"/>
      <c r="DKC242" s="381"/>
      <c r="DKD242" s="488"/>
      <c r="DKE242" s="381"/>
      <c r="DKF242" s="488"/>
      <c r="DKG242" s="381"/>
      <c r="DKH242" s="488"/>
      <c r="DKI242" s="381"/>
      <c r="DKJ242" s="488"/>
      <c r="DKK242" s="381"/>
      <c r="DKL242" s="488"/>
      <c r="DKM242" s="381"/>
      <c r="DKN242" s="488"/>
      <c r="DKO242" s="381"/>
      <c r="DKP242" s="488"/>
      <c r="DKQ242" s="381"/>
      <c r="DKR242" s="488"/>
      <c r="DKS242" s="381"/>
      <c r="DKT242" s="488"/>
      <c r="DKU242" s="381"/>
      <c r="DKV242" s="488"/>
      <c r="DKW242" s="381"/>
      <c r="DKX242" s="488"/>
      <c r="DKY242" s="381"/>
      <c r="DKZ242" s="488"/>
      <c r="DLA242" s="381"/>
      <c r="DLB242" s="488"/>
      <c r="DLC242" s="381"/>
      <c r="DLD242" s="488"/>
      <c r="DLE242" s="381"/>
      <c r="DLF242" s="488"/>
      <c r="DLG242" s="381"/>
      <c r="DLH242" s="488"/>
      <c r="DLI242" s="381"/>
      <c r="DLJ242" s="488"/>
      <c r="DLK242" s="381"/>
      <c r="DLL242" s="488"/>
      <c r="DLM242" s="381"/>
      <c r="DLN242" s="488"/>
      <c r="DLO242" s="381"/>
      <c r="DLP242" s="488"/>
      <c r="DLQ242" s="381"/>
      <c r="DLR242" s="488"/>
      <c r="DLS242" s="381"/>
      <c r="DLT242" s="488"/>
      <c r="DLU242" s="381"/>
      <c r="DLV242" s="488"/>
      <c r="DLW242" s="381"/>
      <c r="DLX242" s="488"/>
      <c r="DLY242" s="381"/>
      <c r="DLZ242" s="488"/>
      <c r="DMA242" s="381"/>
      <c r="DMB242" s="488"/>
      <c r="DMC242" s="381"/>
      <c r="DMD242" s="488"/>
      <c r="DME242" s="381"/>
      <c r="DMF242" s="488"/>
      <c r="DMG242" s="381"/>
      <c r="DMH242" s="488"/>
      <c r="DMI242" s="381"/>
      <c r="DMJ242" s="488"/>
      <c r="DMK242" s="381"/>
      <c r="DML242" s="488"/>
      <c r="DMM242" s="381"/>
      <c r="DMN242" s="488"/>
      <c r="DMO242" s="381"/>
      <c r="DMP242" s="488"/>
      <c r="DMQ242" s="381"/>
      <c r="DMR242" s="488"/>
      <c r="DMS242" s="381"/>
      <c r="DMT242" s="488"/>
      <c r="DMU242" s="381"/>
      <c r="DMV242" s="488"/>
      <c r="DMW242" s="381"/>
      <c r="DMX242" s="488"/>
      <c r="DMY242" s="381"/>
      <c r="DMZ242" s="488"/>
      <c r="DNA242" s="381"/>
      <c r="DNB242" s="488"/>
      <c r="DNC242" s="381"/>
      <c r="DND242" s="488"/>
      <c r="DNE242" s="381"/>
      <c r="DNF242" s="488"/>
      <c r="DNG242" s="381"/>
      <c r="DNH242" s="488"/>
      <c r="DNI242" s="381"/>
      <c r="DNJ242" s="488"/>
      <c r="DNK242" s="381"/>
      <c r="DNL242" s="488"/>
      <c r="DNM242" s="381"/>
      <c r="DNN242" s="488"/>
      <c r="DNO242" s="381"/>
      <c r="DNP242" s="488"/>
      <c r="DNQ242" s="381"/>
      <c r="DNR242" s="488"/>
      <c r="DNS242" s="381"/>
      <c r="DNT242" s="488"/>
      <c r="DNU242" s="381"/>
      <c r="DNV242" s="488"/>
      <c r="DNW242" s="381"/>
      <c r="DNX242" s="488"/>
      <c r="DNY242" s="381"/>
      <c r="DNZ242" s="488"/>
      <c r="DOA242" s="381"/>
      <c r="DOB242" s="488"/>
      <c r="DOC242" s="381"/>
      <c r="DOD242" s="488"/>
      <c r="DOE242" s="381"/>
      <c r="DOF242" s="488"/>
      <c r="DOG242" s="381"/>
      <c r="DOH242" s="488"/>
      <c r="DOI242" s="381"/>
      <c r="DOJ242" s="488"/>
      <c r="DOK242" s="381"/>
      <c r="DOL242" s="488"/>
      <c r="DOM242" s="381"/>
      <c r="DON242" s="488"/>
      <c r="DOO242" s="381"/>
      <c r="DOP242" s="488"/>
      <c r="DOQ242" s="381"/>
      <c r="DOR242" s="488"/>
      <c r="DOS242" s="381"/>
      <c r="DOT242" s="488"/>
      <c r="DOU242" s="381"/>
      <c r="DOV242" s="488"/>
      <c r="DOW242" s="381"/>
      <c r="DOX242" s="488"/>
      <c r="DOY242" s="381"/>
      <c r="DOZ242" s="488"/>
      <c r="DPA242" s="381"/>
      <c r="DPB242" s="488"/>
      <c r="DPC242" s="381"/>
      <c r="DPD242" s="488"/>
      <c r="DPE242" s="381"/>
      <c r="DPF242" s="488"/>
      <c r="DPG242" s="381"/>
      <c r="DPH242" s="488"/>
      <c r="DPI242" s="381"/>
      <c r="DPJ242" s="488"/>
      <c r="DPK242" s="381"/>
      <c r="DPL242" s="488"/>
      <c r="DPM242" s="381"/>
      <c r="DPN242" s="488"/>
      <c r="DPO242" s="381"/>
      <c r="DPP242" s="488"/>
      <c r="DPQ242" s="381"/>
      <c r="DPR242" s="488"/>
      <c r="DPS242" s="381"/>
      <c r="DPT242" s="488"/>
      <c r="DPU242" s="381"/>
      <c r="DPV242" s="488"/>
      <c r="DPW242" s="381"/>
      <c r="DPX242" s="488"/>
      <c r="DPY242" s="381"/>
      <c r="DPZ242" s="488"/>
      <c r="DQA242" s="381"/>
      <c r="DQB242" s="488"/>
      <c r="DQC242" s="381"/>
      <c r="DQD242" s="488"/>
      <c r="DQE242" s="381"/>
      <c r="DQF242" s="488"/>
      <c r="DQG242" s="381"/>
      <c r="DQH242" s="488"/>
      <c r="DQI242" s="381"/>
      <c r="DQJ242" s="488"/>
      <c r="DQK242" s="381"/>
      <c r="DQL242" s="488"/>
      <c r="DQM242" s="381"/>
      <c r="DQN242" s="488"/>
      <c r="DQO242" s="381"/>
      <c r="DQP242" s="488"/>
      <c r="DQQ242" s="381"/>
      <c r="DQR242" s="488"/>
      <c r="DQS242" s="381"/>
      <c r="DQT242" s="488"/>
      <c r="DQU242" s="381"/>
      <c r="DQV242" s="488"/>
      <c r="DQW242" s="381"/>
      <c r="DQX242" s="488"/>
      <c r="DQY242" s="381"/>
      <c r="DQZ242" s="488"/>
      <c r="DRA242" s="381"/>
      <c r="DRB242" s="488"/>
      <c r="DRC242" s="381"/>
      <c r="DRD242" s="488"/>
      <c r="DRE242" s="381"/>
      <c r="DRF242" s="488"/>
      <c r="DRG242" s="381"/>
      <c r="DRH242" s="488"/>
      <c r="DRI242" s="381"/>
      <c r="DRJ242" s="488"/>
      <c r="DRK242" s="381"/>
      <c r="DRL242" s="488"/>
      <c r="DRM242" s="381"/>
      <c r="DRN242" s="488"/>
      <c r="DRO242" s="381"/>
      <c r="DRP242" s="488"/>
      <c r="DRQ242" s="381"/>
      <c r="DRR242" s="488"/>
      <c r="DRS242" s="381"/>
      <c r="DRT242" s="488"/>
      <c r="DRU242" s="381"/>
      <c r="DRV242" s="488"/>
      <c r="DRW242" s="381"/>
      <c r="DRX242" s="488"/>
      <c r="DRY242" s="381"/>
      <c r="DRZ242" s="488"/>
      <c r="DSA242" s="381"/>
      <c r="DSB242" s="488"/>
      <c r="DSC242" s="381"/>
      <c r="DSD242" s="488"/>
      <c r="DSE242" s="381"/>
      <c r="DSF242" s="488"/>
      <c r="DSG242" s="381"/>
      <c r="DSH242" s="488"/>
      <c r="DSI242" s="381"/>
      <c r="DSJ242" s="488"/>
      <c r="DSK242" s="381"/>
      <c r="DSL242" s="488"/>
      <c r="DSM242" s="381"/>
      <c r="DSN242" s="488"/>
      <c r="DSO242" s="381"/>
      <c r="DSP242" s="488"/>
      <c r="DSQ242" s="381"/>
      <c r="DSR242" s="488"/>
      <c r="DSS242" s="381"/>
      <c r="DST242" s="488"/>
      <c r="DSU242" s="381"/>
      <c r="DSV242" s="488"/>
      <c r="DSW242" s="381"/>
      <c r="DSX242" s="488"/>
      <c r="DSY242" s="381"/>
      <c r="DSZ242" s="488"/>
      <c r="DTA242" s="381"/>
      <c r="DTB242" s="488"/>
      <c r="DTC242" s="381"/>
      <c r="DTD242" s="488"/>
      <c r="DTE242" s="381"/>
      <c r="DTF242" s="488"/>
      <c r="DTG242" s="381"/>
      <c r="DTH242" s="488"/>
      <c r="DTI242" s="381"/>
      <c r="DTJ242" s="488"/>
      <c r="DTK242" s="381"/>
      <c r="DTL242" s="488"/>
      <c r="DTM242" s="381"/>
      <c r="DTN242" s="488"/>
      <c r="DTO242" s="381"/>
      <c r="DTP242" s="488"/>
      <c r="DTQ242" s="381"/>
      <c r="DTR242" s="488"/>
      <c r="DTS242" s="381"/>
      <c r="DTT242" s="488"/>
      <c r="DTU242" s="381"/>
      <c r="DTV242" s="488"/>
      <c r="DTW242" s="381"/>
      <c r="DTX242" s="488"/>
      <c r="DTY242" s="381"/>
      <c r="DTZ242" s="488"/>
      <c r="DUA242" s="381"/>
      <c r="DUB242" s="488"/>
      <c r="DUC242" s="381"/>
      <c r="DUD242" s="488"/>
      <c r="DUE242" s="381"/>
      <c r="DUF242" s="488"/>
      <c r="DUG242" s="381"/>
      <c r="DUH242" s="488"/>
      <c r="DUI242" s="381"/>
      <c r="DUJ242" s="488"/>
      <c r="DUK242" s="381"/>
      <c r="DUL242" s="488"/>
      <c r="DUM242" s="381"/>
      <c r="DUN242" s="488"/>
      <c r="DUO242" s="381"/>
      <c r="DUP242" s="488"/>
      <c r="DUQ242" s="381"/>
      <c r="DUR242" s="488"/>
      <c r="DUS242" s="381"/>
      <c r="DUT242" s="488"/>
      <c r="DUU242" s="381"/>
      <c r="DUV242" s="488"/>
      <c r="DUW242" s="381"/>
      <c r="DUX242" s="488"/>
      <c r="DUY242" s="381"/>
      <c r="DUZ242" s="488"/>
      <c r="DVA242" s="381"/>
      <c r="DVB242" s="488"/>
      <c r="DVC242" s="381"/>
      <c r="DVD242" s="488"/>
      <c r="DVE242" s="381"/>
      <c r="DVF242" s="488"/>
      <c r="DVG242" s="381"/>
      <c r="DVH242" s="488"/>
      <c r="DVI242" s="381"/>
      <c r="DVJ242" s="488"/>
      <c r="DVK242" s="381"/>
      <c r="DVL242" s="488"/>
      <c r="DVM242" s="381"/>
      <c r="DVN242" s="488"/>
      <c r="DVO242" s="381"/>
      <c r="DVP242" s="488"/>
      <c r="DVQ242" s="381"/>
      <c r="DVR242" s="488"/>
      <c r="DVS242" s="381"/>
      <c r="DVT242" s="488"/>
      <c r="DVU242" s="381"/>
      <c r="DVV242" s="488"/>
      <c r="DVW242" s="381"/>
      <c r="DVX242" s="488"/>
      <c r="DVY242" s="381"/>
      <c r="DVZ242" s="488"/>
      <c r="DWA242" s="381"/>
      <c r="DWB242" s="488"/>
      <c r="DWC242" s="381"/>
      <c r="DWD242" s="488"/>
      <c r="DWE242" s="381"/>
      <c r="DWF242" s="488"/>
      <c r="DWG242" s="381"/>
      <c r="DWH242" s="488"/>
      <c r="DWI242" s="381"/>
      <c r="DWJ242" s="488"/>
      <c r="DWK242" s="381"/>
      <c r="DWL242" s="488"/>
      <c r="DWM242" s="381"/>
      <c r="DWN242" s="488"/>
      <c r="DWO242" s="381"/>
      <c r="DWP242" s="488"/>
      <c r="DWQ242" s="381"/>
      <c r="DWR242" s="488"/>
      <c r="DWS242" s="381"/>
      <c r="DWT242" s="488"/>
      <c r="DWU242" s="381"/>
      <c r="DWV242" s="488"/>
      <c r="DWW242" s="381"/>
      <c r="DWX242" s="488"/>
      <c r="DWY242" s="381"/>
      <c r="DWZ242" s="488"/>
      <c r="DXA242" s="381"/>
      <c r="DXB242" s="488"/>
      <c r="DXC242" s="381"/>
      <c r="DXD242" s="488"/>
      <c r="DXE242" s="381"/>
      <c r="DXF242" s="488"/>
      <c r="DXG242" s="381"/>
      <c r="DXH242" s="488"/>
      <c r="DXI242" s="381"/>
      <c r="DXJ242" s="488"/>
      <c r="DXK242" s="381"/>
      <c r="DXL242" s="488"/>
      <c r="DXM242" s="381"/>
      <c r="DXN242" s="488"/>
      <c r="DXO242" s="381"/>
      <c r="DXP242" s="488"/>
      <c r="DXQ242" s="381"/>
      <c r="DXR242" s="488"/>
      <c r="DXS242" s="381"/>
      <c r="DXT242" s="488"/>
      <c r="DXU242" s="381"/>
      <c r="DXV242" s="488"/>
      <c r="DXW242" s="381"/>
      <c r="DXX242" s="488"/>
      <c r="DXY242" s="381"/>
      <c r="DXZ242" s="488"/>
      <c r="DYA242" s="381"/>
      <c r="DYB242" s="488"/>
      <c r="DYC242" s="381"/>
      <c r="DYD242" s="488"/>
      <c r="DYE242" s="381"/>
      <c r="DYF242" s="488"/>
      <c r="DYG242" s="381"/>
      <c r="DYH242" s="488"/>
      <c r="DYI242" s="381"/>
      <c r="DYJ242" s="488"/>
      <c r="DYK242" s="381"/>
      <c r="DYL242" s="488"/>
      <c r="DYM242" s="381"/>
      <c r="DYN242" s="488"/>
      <c r="DYO242" s="381"/>
      <c r="DYP242" s="488"/>
      <c r="DYQ242" s="381"/>
      <c r="DYR242" s="488"/>
      <c r="DYS242" s="381"/>
      <c r="DYT242" s="488"/>
      <c r="DYU242" s="381"/>
      <c r="DYV242" s="488"/>
      <c r="DYW242" s="381"/>
      <c r="DYX242" s="488"/>
      <c r="DYY242" s="381"/>
      <c r="DYZ242" s="488"/>
      <c r="DZA242" s="381"/>
      <c r="DZB242" s="488"/>
      <c r="DZC242" s="381"/>
      <c r="DZD242" s="488"/>
      <c r="DZE242" s="381"/>
      <c r="DZF242" s="488"/>
      <c r="DZG242" s="381"/>
      <c r="DZH242" s="488"/>
      <c r="DZI242" s="381"/>
      <c r="DZJ242" s="488"/>
      <c r="DZK242" s="381"/>
      <c r="DZL242" s="488"/>
      <c r="DZM242" s="381"/>
      <c r="DZN242" s="488"/>
      <c r="DZO242" s="381"/>
      <c r="DZP242" s="488"/>
      <c r="DZQ242" s="381"/>
      <c r="DZR242" s="488"/>
      <c r="DZS242" s="381"/>
      <c r="DZT242" s="488"/>
      <c r="DZU242" s="381"/>
      <c r="DZV242" s="488"/>
      <c r="DZW242" s="381"/>
      <c r="DZX242" s="488"/>
      <c r="DZY242" s="381"/>
      <c r="DZZ242" s="488"/>
      <c r="EAA242" s="381"/>
      <c r="EAB242" s="488"/>
      <c r="EAC242" s="381"/>
      <c r="EAD242" s="488"/>
      <c r="EAE242" s="381"/>
      <c r="EAF242" s="488"/>
      <c r="EAG242" s="381"/>
      <c r="EAH242" s="488"/>
      <c r="EAI242" s="381"/>
      <c r="EAJ242" s="488"/>
      <c r="EAK242" s="381"/>
      <c r="EAL242" s="488"/>
      <c r="EAM242" s="381"/>
      <c r="EAN242" s="488"/>
      <c r="EAO242" s="381"/>
      <c r="EAP242" s="488"/>
      <c r="EAQ242" s="381"/>
      <c r="EAR242" s="488"/>
      <c r="EAS242" s="381"/>
      <c r="EAT242" s="488"/>
      <c r="EAU242" s="381"/>
      <c r="EAV242" s="488"/>
      <c r="EAW242" s="381"/>
      <c r="EAX242" s="488"/>
      <c r="EAY242" s="381"/>
      <c r="EAZ242" s="488"/>
      <c r="EBA242" s="381"/>
      <c r="EBB242" s="488"/>
      <c r="EBC242" s="381"/>
      <c r="EBD242" s="488"/>
      <c r="EBE242" s="381"/>
      <c r="EBF242" s="488"/>
      <c r="EBG242" s="381"/>
      <c r="EBH242" s="488"/>
      <c r="EBI242" s="381"/>
      <c r="EBJ242" s="488"/>
      <c r="EBK242" s="381"/>
      <c r="EBL242" s="488"/>
      <c r="EBM242" s="381"/>
      <c r="EBN242" s="488"/>
      <c r="EBO242" s="381"/>
      <c r="EBP242" s="488"/>
      <c r="EBQ242" s="381"/>
      <c r="EBR242" s="488"/>
      <c r="EBS242" s="381"/>
      <c r="EBT242" s="488"/>
      <c r="EBU242" s="381"/>
      <c r="EBV242" s="488"/>
      <c r="EBW242" s="381"/>
      <c r="EBX242" s="488"/>
      <c r="EBY242" s="381"/>
      <c r="EBZ242" s="488"/>
      <c r="ECA242" s="381"/>
      <c r="ECB242" s="488"/>
      <c r="ECC242" s="381"/>
      <c r="ECD242" s="488"/>
      <c r="ECE242" s="381"/>
      <c r="ECF242" s="488"/>
      <c r="ECG242" s="381"/>
      <c r="ECH242" s="488"/>
      <c r="ECI242" s="381"/>
      <c r="ECJ242" s="488"/>
      <c r="ECK242" s="381"/>
      <c r="ECL242" s="488"/>
      <c r="ECM242" s="381"/>
      <c r="ECN242" s="488"/>
      <c r="ECO242" s="381"/>
      <c r="ECP242" s="488"/>
      <c r="ECQ242" s="381"/>
      <c r="ECR242" s="488"/>
      <c r="ECS242" s="381"/>
      <c r="ECT242" s="488"/>
      <c r="ECU242" s="381"/>
      <c r="ECV242" s="488"/>
      <c r="ECW242" s="381"/>
      <c r="ECX242" s="488"/>
      <c r="ECY242" s="381"/>
      <c r="ECZ242" s="488"/>
      <c r="EDA242" s="381"/>
      <c r="EDB242" s="488"/>
      <c r="EDC242" s="381"/>
      <c r="EDD242" s="488"/>
      <c r="EDE242" s="381"/>
      <c r="EDF242" s="488"/>
      <c r="EDG242" s="381"/>
      <c r="EDH242" s="488"/>
      <c r="EDI242" s="381"/>
      <c r="EDJ242" s="488"/>
      <c r="EDK242" s="381"/>
      <c r="EDL242" s="488"/>
      <c r="EDM242" s="381"/>
      <c r="EDN242" s="488"/>
      <c r="EDO242" s="381"/>
      <c r="EDP242" s="488"/>
      <c r="EDQ242" s="381"/>
      <c r="EDR242" s="488"/>
      <c r="EDS242" s="381"/>
      <c r="EDT242" s="488"/>
      <c r="EDU242" s="381"/>
      <c r="EDV242" s="488"/>
      <c r="EDW242" s="381"/>
      <c r="EDX242" s="488"/>
      <c r="EDY242" s="381"/>
      <c r="EDZ242" s="488"/>
      <c r="EEA242" s="381"/>
      <c r="EEB242" s="488"/>
      <c r="EEC242" s="381"/>
      <c r="EED242" s="488"/>
      <c r="EEE242" s="381"/>
      <c r="EEF242" s="488"/>
      <c r="EEG242" s="381"/>
      <c r="EEH242" s="488"/>
      <c r="EEI242" s="381"/>
      <c r="EEJ242" s="488"/>
      <c r="EEK242" s="381"/>
      <c r="EEL242" s="488"/>
      <c r="EEM242" s="381"/>
      <c r="EEN242" s="488"/>
      <c r="EEO242" s="381"/>
      <c r="EEP242" s="488"/>
      <c r="EEQ242" s="381"/>
      <c r="EER242" s="488"/>
      <c r="EES242" s="381"/>
      <c r="EET242" s="488"/>
      <c r="EEU242" s="381"/>
      <c r="EEV242" s="488"/>
      <c r="EEW242" s="381"/>
      <c r="EEX242" s="488"/>
      <c r="EEY242" s="381"/>
      <c r="EEZ242" s="488"/>
      <c r="EFA242" s="381"/>
      <c r="EFB242" s="488"/>
      <c r="EFC242" s="381"/>
      <c r="EFD242" s="488"/>
      <c r="EFE242" s="381"/>
      <c r="EFF242" s="488"/>
      <c r="EFG242" s="381"/>
      <c r="EFH242" s="488"/>
      <c r="EFI242" s="381"/>
      <c r="EFJ242" s="488"/>
      <c r="EFK242" s="381"/>
      <c r="EFL242" s="488"/>
      <c r="EFM242" s="381"/>
      <c r="EFN242" s="488"/>
      <c r="EFO242" s="381"/>
      <c r="EFP242" s="488"/>
      <c r="EFQ242" s="381"/>
      <c r="EFR242" s="488"/>
      <c r="EFS242" s="381"/>
      <c r="EFT242" s="488"/>
      <c r="EFU242" s="381"/>
      <c r="EFV242" s="488"/>
      <c r="EFW242" s="381"/>
      <c r="EFX242" s="488"/>
      <c r="EFY242" s="381"/>
      <c r="EFZ242" s="488"/>
      <c r="EGA242" s="381"/>
      <c r="EGB242" s="488"/>
      <c r="EGC242" s="381"/>
      <c r="EGD242" s="488"/>
      <c r="EGE242" s="381"/>
      <c r="EGF242" s="488"/>
      <c r="EGG242" s="381"/>
      <c r="EGH242" s="488"/>
      <c r="EGI242" s="381"/>
      <c r="EGJ242" s="488"/>
      <c r="EGK242" s="381"/>
      <c r="EGL242" s="488"/>
      <c r="EGM242" s="381"/>
      <c r="EGN242" s="488"/>
      <c r="EGO242" s="381"/>
      <c r="EGP242" s="488"/>
      <c r="EGQ242" s="381"/>
      <c r="EGR242" s="488"/>
      <c r="EGS242" s="381"/>
      <c r="EGT242" s="488"/>
      <c r="EGU242" s="381"/>
      <c r="EGV242" s="488"/>
      <c r="EGW242" s="381"/>
      <c r="EGX242" s="488"/>
      <c r="EGY242" s="381"/>
      <c r="EGZ242" s="488"/>
      <c r="EHA242" s="381"/>
      <c r="EHB242" s="488"/>
      <c r="EHC242" s="381"/>
      <c r="EHD242" s="488"/>
      <c r="EHE242" s="381"/>
      <c r="EHF242" s="488"/>
      <c r="EHG242" s="381"/>
      <c r="EHH242" s="488"/>
      <c r="EHI242" s="381"/>
      <c r="EHJ242" s="488"/>
      <c r="EHK242" s="381"/>
      <c r="EHL242" s="488"/>
      <c r="EHM242" s="381"/>
      <c r="EHN242" s="488"/>
      <c r="EHO242" s="381"/>
      <c r="EHP242" s="488"/>
      <c r="EHQ242" s="381"/>
      <c r="EHR242" s="488"/>
      <c r="EHS242" s="381"/>
      <c r="EHT242" s="488"/>
      <c r="EHU242" s="381"/>
      <c r="EHV242" s="488"/>
      <c r="EHW242" s="381"/>
      <c r="EHX242" s="488"/>
      <c r="EHY242" s="381"/>
      <c r="EHZ242" s="488"/>
      <c r="EIA242" s="381"/>
      <c r="EIB242" s="488"/>
      <c r="EIC242" s="381"/>
      <c r="EID242" s="488"/>
      <c r="EIE242" s="381"/>
      <c r="EIF242" s="488"/>
      <c r="EIG242" s="381"/>
      <c r="EIH242" s="488"/>
      <c r="EII242" s="381"/>
      <c r="EIJ242" s="488"/>
      <c r="EIK242" s="381"/>
      <c r="EIL242" s="488"/>
      <c r="EIM242" s="381"/>
      <c r="EIN242" s="488"/>
      <c r="EIO242" s="381"/>
      <c r="EIP242" s="488"/>
      <c r="EIQ242" s="381"/>
      <c r="EIR242" s="488"/>
      <c r="EIS242" s="381"/>
      <c r="EIT242" s="488"/>
      <c r="EIU242" s="381"/>
      <c r="EIV242" s="488"/>
      <c r="EIW242" s="381"/>
      <c r="EIX242" s="488"/>
      <c r="EIY242" s="381"/>
      <c r="EIZ242" s="488"/>
      <c r="EJA242" s="381"/>
      <c r="EJB242" s="488"/>
      <c r="EJC242" s="381"/>
      <c r="EJD242" s="488"/>
      <c r="EJE242" s="381"/>
      <c r="EJF242" s="488"/>
      <c r="EJG242" s="381"/>
      <c r="EJH242" s="488"/>
      <c r="EJI242" s="381"/>
      <c r="EJJ242" s="488"/>
      <c r="EJK242" s="381"/>
      <c r="EJL242" s="488"/>
      <c r="EJM242" s="381"/>
      <c r="EJN242" s="488"/>
      <c r="EJO242" s="381"/>
      <c r="EJP242" s="488"/>
      <c r="EJQ242" s="381"/>
      <c r="EJR242" s="488"/>
      <c r="EJS242" s="381"/>
      <c r="EJT242" s="488"/>
      <c r="EJU242" s="381"/>
      <c r="EJV242" s="488"/>
      <c r="EJW242" s="381"/>
      <c r="EJX242" s="488"/>
      <c r="EJY242" s="381"/>
      <c r="EJZ242" s="488"/>
      <c r="EKA242" s="381"/>
      <c r="EKB242" s="488"/>
      <c r="EKC242" s="381"/>
      <c r="EKD242" s="488"/>
      <c r="EKE242" s="381"/>
      <c r="EKF242" s="488"/>
      <c r="EKG242" s="381"/>
      <c r="EKH242" s="488"/>
      <c r="EKI242" s="381"/>
      <c r="EKJ242" s="488"/>
      <c r="EKK242" s="381"/>
      <c r="EKL242" s="488"/>
      <c r="EKM242" s="381"/>
      <c r="EKN242" s="488"/>
      <c r="EKO242" s="381"/>
      <c r="EKP242" s="488"/>
      <c r="EKQ242" s="381"/>
      <c r="EKR242" s="488"/>
      <c r="EKS242" s="381"/>
      <c r="EKT242" s="488"/>
      <c r="EKU242" s="381"/>
      <c r="EKV242" s="488"/>
      <c r="EKW242" s="381"/>
      <c r="EKX242" s="488"/>
      <c r="EKY242" s="381"/>
      <c r="EKZ242" s="488"/>
      <c r="ELA242" s="381"/>
      <c r="ELB242" s="488"/>
      <c r="ELC242" s="381"/>
      <c r="ELD242" s="488"/>
      <c r="ELE242" s="381"/>
      <c r="ELF242" s="488"/>
      <c r="ELG242" s="381"/>
      <c r="ELH242" s="488"/>
      <c r="ELI242" s="381"/>
      <c r="ELJ242" s="488"/>
      <c r="ELK242" s="381"/>
      <c r="ELL242" s="488"/>
      <c r="ELM242" s="381"/>
      <c r="ELN242" s="488"/>
      <c r="ELO242" s="381"/>
      <c r="ELP242" s="488"/>
      <c r="ELQ242" s="381"/>
      <c r="ELR242" s="488"/>
      <c r="ELS242" s="381"/>
      <c r="ELT242" s="488"/>
      <c r="ELU242" s="381"/>
      <c r="ELV242" s="488"/>
      <c r="ELW242" s="381"/>
      <c r="ELX242" s="488"/>
      <c r="ELY242" s="381"/>
      <c r="ELZ242" s="488"/>
      <c r="EMA242" s="381"/>
      <c r="EMB242" s="488"/>
      <c r="EMC242" s="381"/>
      <c r="EMD242" s="488"/>
      <c r="EME242" s="381"/>
      <c r="EMF242" s="488"/>
      <c r="EMG242" s="381"/>
      <c r="EMH242" s="488"/>
      <c r="EMI242" s="381"/>
      <c r="EMJ242" s="488"/>
      <c r="EMK242" s="381"/>
      <c r="EML242" s="488"/>
      <c r="EMM242" s="381"/>
      <c r="EMN242" s="488"/>
      <c r="EMO242" s="381"/>
      <c r="EMP242" s="488"/>
      <c r="EMQ242" s="381"/>
      <c r="EMR242" s="488"/>
      <c r="EMS242" s="381"/>
      <c r="EMT242" s="488"/>
      <c r="EMU242" s="381"/>
      <c r="EMV242" s="488"/>
      <c r="EMW242" s="381"/>
      <c r="EMX242" s="488"/>
      <c r="EMY242" s="381"/>
      <c r="EMZ242" s="488"/>
      <c r="ENA242" s="381"/>
      <c r="ENB242" s="488"/>
      <c r="ENC242" s="381"/>
      <c r="END242" s="488"/>
      <c r="ENE242" s="381"/>
      <c r="ENF242" s="488"/>
      <c r="ENG242" s="381"/>
      <c r="ENH242" s="488"/>
      <c r="ENI242" s="381"/>
      <c r="ENJ242" s="488"/>
      <c r="ENK242" s="381"/>
      <c r="ENL242" s="488"/>
      <c r="ENM242" s="381"/>
      <c r="ENN242" s="488"/>
      <c r="ENO242" s="381"/>
      <c r="ENP242" s="488"/>
      <c r="ENQ242" s="381"/>
      <c r="ENR242" s="488"/>
      <c r="ENS242" s="381"/>
      <c r="ENT242" s="488"/>
      <c r="ENU242" s="381"/>
      <c r="ENV242" s="488"/>
      <c r="ENW242" s="381"/>
      <c r="ENX242" s="488"/>
      <c r="ENY242" s="381"/>
      <c r="ENZ242" s="488"/>
      <c r="EOA242" s="381"/>
      <c r="EOB242" s="488"/>
      <c r="EOC242" s="381"/>
      <c r="EOD242" s="488"/>
      <c r="EOE242" s="381"/>
      <c r="EOF242" s="488"/>
      <c r="EOG242" s="381"/>
      <c r="EOH242" s="488"/>
      <c r="EOI242" s="381"/>
      <c r="EOJ242" s="488"/>
      <c r="EOK242" s="381"/>
      <c r="EOL242" s="488"/>
      <c r="EOM242" s="381"/>
      <c r="EON242" s="488"/>
      <c r="EOO242" s="381"/>
      <c r="EOP242" s="488"/>
      <c r="EOQ242" s="381"/>
      <c r="EOR242" s="488"/>
      <c r="EOS242" s="381"/>
      <c r="EOT242" s="488"/>
      <c r="EOU242" s="381"/>
      <c r="EOV242" s="488"/>
      <c r="EOW242" s="381"/>
      <c r="EOX242" s="488"/>
      <c r="EOY242" s="381"/>
      <c r="EOZ242" s="488"/>
      <c r="EPA242" s="381"/>
      <c r="EPB242" s="488"/>
      <c r="EPC242" s="381"/>
      <c r="EPD242" s="488"/>
      <c r="EPE242" s="381"/>
      <c r="EPF242" s="488"/>
      <c r="EPG242" s="381"/>
      <c r="EPH242" s="488"/>
      <c r="EPI242" s="381"/>
      <c r="EPJ242" s="488"/>
      <c r="EPK242" s="381"/>
      <c r="EPL242" s="488"/>
      <c r="EPM242" s="381"/>
      <c r="EPN242" s="488"/>
      <c r="EPO242" s="381"/>
      <c r="EPP242" s="488"/>
      <c r="EPQ242" s="381"/>
      <c r="EPR242" s="488"/>
      <c r="EPS242" s="381"/>
      <c r="EPT242" s="488"/>
      <c r="EPU242" s="381"/>
      <c r="EPV242" s="488"/>
      <c r="EPW242" s="381"/>
      <c r="EPX242" s="488"/>
      <c r="EPY242" s="381"/>
      <c r="EPZ242" s="488"/>
      <c r="EQA242" s="381"/>
      <c r="EQB242" s="488"/>
      <c r="EQC242" s="381"/>
      <c r="EQD242" s="488"/>
      <c r="EQE242" s="381"/>
      <c r="EQF242" s="488"/>
      <c r="EQG242" s="381"/>
      <c r="EQH242" s="488"/>
      <c r="EQI242" s="381"/>
      <c r="EQJ242" s="488"/>
      <c r="EQK242" s="381"/>
      <c r="EQL242" s="488"/>
      <c r="EQM242" s="381"/>
      <c r="EQN242" s="488"/>
      <c r="EQO242" s="381"/>
      <c r="EQP242" s="488"/>
      <c r="EQQ242" s="381"/>
      <c r="EQR242" s="488"/>
      <c r="EQS242" s="381"/>
      <c r="EQT242" s="488"/>
      <c r="EQU242" s="381"/>
      <c r="EQV242" s="488"/>
      <c r="EQW242" s="381"/>
      <c r="EQX242" s="488"/>
      <c r="EQY242" s="381"/>
      <c r="EQZ242" s="488"/>
      <c r="ERA242" s="381"/>
      <c r="ERB242" s="488"/>
      <c r="ERC242" s="381"/>
      <c r="ERD242" s="488"/>
      <c r="ERE242" s="381"/>
      <c r="ERF242" s="488"/>
      <c r="ERG242" s="381"/>
      <c r="ERH242" s="488"/>
      <c r="ERI242" s="381"/>
      <c r="ERJ242" s="488"/>
      <c r="ERK242" s="381"/>
      <c r="ERL242" s="488"/>
      <c r="ERM242" s="381"/>
      <c r="ERN242" s="488"/>
      <c r="ERO242" s="381"/>
      <c r="ERP242" s="488"/>
      <c r="ERQ242" s="381"/>
      <c r="ERR242" s="488"/>
      <c r="ERS242" s="381"/>
      <c r="ERT242" s="488"/>
      <c r="ERU242" s="381"/>
      <c r="ERV242" s="488"/>
      <c r="ERW242" s="381"/>
      <c r="ERX242" s="488"/>
      <c r="ERY242" s="381"/>
      <c r="ERZ242" s="488"/>
      <c r="ESA242" s="381"/>
      <c r="ESB242" s="488"/>
      <c r="ESC242" s="381"/>
      <c r="ESD242" s="488"/>
      <c r="ESE242" s="381"/>
      <c r="ESF242" s="488"/>
      <c r="ESG242" s="381"/>
      <c r="ESH242" s="488"/>
      <c r="ESI242" s="381"/>
      <c r="ESJ242" s="488"/>
      <c r="ESK242" s="381"/>
      <c r="ESL242" s="488"/>
      <c r="ESM242" s="381"/>
      <c r="ESN242" s="488"/>
      <c r="ESO242" s="381"/>
      <c r="ESP242" s="488"/>
      <c r="ESQ242" s="381"/>
      <c r="ESR242" s="488"/>
      <c r="ESS242" s="381"/>
      <c r="EST242" s="488"/>
      <c r="ESU242" s="381"/>
      <c r="ESV242" s="488"/>
      <c r="ESW242" s="381"/>
      <c r="ESX242" s="488"/>
      <c r="ESY242" s="381"/>
      <c r="ESZ242" s="488"/>
      <c r="ETA242" s="381"/>
      <c r="ETB242" s="488"/>
      <c r="ETC242" s="381"/>
      <c r="ETD242" s="488"/>
      <c r="ETE242" s="381"/>
      <c r="ETF242" s="488"/>
      <c r="ETG242" s="381"/>
      <c r="ETH242" s="488"/>
      <c r="ETI242" s="381"/>
      <c r="ETJ242" s="488"/>
      <c r="ETK242" s="381"/>
      <c r="ETL242" s="488"/>
      <c r="ETM242" s="381"/>
      <c r="ETN242" s="488"/>
      <c r="ETO242" s="381"/>
      <c r="ETP242" s="488"/>
      <c r="ETQ242" s="381"/>
      <c r="ETR242" s="488"/>
      <c r="ETS242" s="381"/>
      <c r="ETT242" s="488"/>
      <c r="ETU242" s="381"/>
      <c r="ETV242" s="488"/>
      <c r="ETW242" s="381"/>
      <c r="ETX242" s="488"/>
      <c r="ETY242" s="381"/>
      <c r="ETZ242" s="488"/>
      <c r="EUA242" s="381"/>
      <c r="EUB242" s="488"/>
      <c r="EUC242" s="381"/>
      <c r="EUD242" s="488"/>
      <c r="EUE242" s="381"/>
      <c r="EUF242" s="488"/>
      <c r="EUG242" s="381"/>
      <c r="EUH242" s="488"/>
      <c r="EUI242" s="381"/>
      <c r="EUJ242" s="488"/>
      <c r="EUK242" s="381"/>
      <c r="EUL242" s="488"/>
      <c r="EUM242" s="381"/>
      <c r="EUN242" s="488"/>
      <c r="EUO242" s="381"/>
      <c r="EUP242" s="488"/>
      <c r="EUQ242" s="381"/>
      <c r="EUR242" s="488"/>
      <c r="EUS242" s="381"/>
      <c r="EUT242" s="488"/>
      <c r="EUU242" s="381"/>
      <c r="EUV242" s="488"/>
      <c r="EUW242" s="381"/>
      <c r="EUX242" s="488"/>
      <c r="EUY242" s="381"/>
      <c r="EUZ242" s="488"/>
      <c r="EVA242" s="381"/>
      <c r="EVB242" s="488"/>
      <c r="EVC242" s="381"/>
      <c r="EVD242" s="488"/>
      <c r="EVE242" s="381"/>
      <c r="EVF242" s="488"/>
      <c r="EVG242" s="381"/>
      <c r="EVH242" s="488"/>
      <c r="EVI242" s="381"/>
      <c r="EVJ242" s="488"/>
      <c r="EVK242" s="381"/>
      <c r="EVL242" s="488"/>
      <c r="EVM242" s="381"/>
      <c r="EVN242" s="488"/>
      <c r="EVO242" s="381"/>
      <c r="EVP242" s="488"/>
      <c r="EVQ242" s="381"/>
      <c r="EVR242" s="488"/>
      <c r="EVS242" s="381"/>
      <c r="EVT242" s="488"/>
      <c r="EVU242" s="381"/>
      <c r="EVV242" s="488"/>
      <c r="EVW242" s="381"/>
      <c r="EVX242" s="488"/>
      <c r="EVY242" s="381"/>
      <c r="EVZ242" s="488"/>
      <c r="EWA242" s="381"/>
      <c r="EWB242" s="488"/>
      <c r="EWC242" s="381"/>
      <c r="EWD242" s="488"/>
      <c r="EWE242" s="381"/>
      <c r="EWF242" s="488"/>
      <c r="EWG242" s="381"/>
      <c r="EWH242" s="488"/>
      <c r="EWI242" s="381"/>
      <c r="EWJ242" s="488"/>
      <c r="EWK242" s="381"/>
      <c r="EWL242" s="488"/>
      <c r="EWM242" s="381"/>
      <c r="EWN242" s="488"/>
      <c r="EWO242" s="381"/>
      <c r="EWP242" s="488"/>
      <c r="EWQ242" s="381"/>
      <c r="EWR242" s="488"/>
      <c r="EWS242" s="381"/>
      <c r="EWT242" s="488"/>
      <c r="EWU242" s="381"/>
      <c r="EWV242" s="488"/>
      <c r="EWW242" s="381"/>
      <c r="EWX242" s="488"/>
      <c r="EWY242" s="381"/>
      <c r="EWZ242" s="488"/>
      <c r="EXA242" s="381"/>
      <c r="EXB242" s="488"/>
      <c r="EXC242" s="381"/>
      <c r="EXD242" s="488"/>
      <c r="EXE242" s="381"/>
      <c r="EXF242" s="488"/>
      <c r="EXG242" s="381"/>
      <c r="EXH242" s="488"/>
      <c r="EXI242" s="381"/>
      <c r="EXJ242" s="488"/>
      <c r="EXK242" s="381"/>
      <c r="EXL242" s="488"/>
      <c r="EXM242" s="381"/>
      <c r="EXN242" s="488"/>
      <c r="EXO242" s="381"/>
      <c r="EXP242" s="488"/>
      <c r="EXQ242" s="381"/>
      <c r="EXR242" s="488"/>
      <c r="EXS242" s="381"/>
      <c r="EXT242" s="488"/>
      <c r="EXU242" s="381"/>
      <c r="EXV242" s="488"/>
      <c r="EXW242" s="381"/>
      <c r="EXX242" s="488"/>
      <c r="EXY242" s="381"/>
      <c r="EXZ242" s="488"/>
      <c r="EYA242" s="381"/>
      <c r="EYB242" s="488"/>
      <c r="EYC242" s="381"/>
      <c r="EYD242" s="488"/>
      <c r="EYE242" s="381"/>
      <c r="EYF242" s="488"/>
      <c r="EYG242" s="381"/>
      <c r="EYH242" s="488"/>
      <c r="EYI242" s="381"/>
      <c r="EYJ242" s="488"/>
      <c r="EYK242" s="381"/>
      <c r="EYL242" s="488"/>
      <c r="EYM242" s="381"/>
      <c r="EYN242" s="488"/>
      <c r="EYO242" s="381"/>
      <c r="EYP242" s="488"/>
      <c r="EYQ242" s="381"/>
      <c r="EYR242" s="488"/>
      <c r="EYS242" s="381"/>
      <c r="EYT242" s="488"/>
      <c r="EYU242" s="381"/>
      <c r="EYV242" s="488"/>
      <c r="EYW242" s="381"/>
      <c r="EYX242" s="488"/>
      <c r="EYY242" s="381"/>
      <c r="EYZ242" s="488"/>
      <c r="EZA242" s="381"/>
      <c r="EZB242" s="488"/>
      <c r="EZC242" s="381"/>
      <c r="EZD242" s="488"/>
      <c r="EZE242" s="381"/>
      <c r="EZF242" s="488"/>
      <c r="EZG242" s="381"/>
      <c r="EZH242" s="488"/>
      <c r="EZI242" s="381"/>
      <c r="EZJ242" s="488"/>
      <c r="EZK242" s="381"/>
      <c r="EZL242" s="488"/>
      <c r="EZM242" s="381"/>
      <c r="EZN242" s="488"/>
      <c r="EZO242" s="381"/>
      <c r="EZP242" s="488"/>
      <c r="EZQ242" s="381"/>
      <c r="EZR242" s="488"/>
      <c r="EZS242" s="381"/>
      <c r="EZT242" s="488"/>
      <c r="EZU242" s="381"/>
      <c r="EZV242" s="488"/>
      <c r="EZW242" s="381"/>
      <c r="EZX242" s="488"/>
      <c r="EZY242" s="381"/>
      <c r="EZZ242" s="488"/>
      <c r="FAA242" s="381"/>
      <c r="FAB242" s="488"/>
      <c r="FAC242" s="381"/>
      <c r="FAD242" s="488"/>
      <c r="FAE242" s="381"/>
      <c r="FAF242" s="488"/>
      <c r="FAG242" s="381"/>
      <c r="FAH242" s="488"/>
      <c r="FAI242" s="381"/>
      <c r="FAJ242" s="488"/>
      <c r="FAK242" s="381"/>
      <c r="FAL242" s="488"/>
      <c r="FAM242" s="381"/>
      <c r="FAN242" s="488"/>
      <c r="FAO242" s="381"/>
      <c r="FAP242" s="488"/>
      <c r="FAQ242" s="381"/>
      <c r="FAR242" s="488"/>
      <c r="FAS242" s="381"/>
      <c r="FAT242" s="488"/>
      <c r="FAU242" s="381"/>
      <c r="FAV242" s="488"/>
      <c r="FAW242" s="381"/>
      <c r="FAX242" s="488"/>
      <c r="FAY242" s="381"/>
      <c r="FAZ242" s="488"/>
      <c r="FBA242" s="381"/>
      <c r="FBB242" s="488"/>
      <c r="FBC242" s="381"/>
      <c r="FBD242" s="488"/>
      <c r="FBE242" s="381"/>
      <c r="FBF242" s="488"/>
      <c r="FBG242" s="381"/>
      <c r="FBH242" s="488"/>
      <c r="FBI242" s="381"/>
      <c r="FBJ242" s="488"/>
      <c r="FBK242" s="381"/>
      <c r="FBL242" s="488"/>
      <c r="FBM242" s="381"/>
      <c r="FBN242" s="488"/>
      <c r="FBO242" s="381"/>
      <c r="FBP242" s="488"/>
      <c r="FBQ242" s="381"/>
      <c r="FBR242" s="488"/>
      <c r="FBS242" s="381"/>
      <c r="FBT242" s="488"/>
      <c r="FBU242" s="381"/>
      <c r="FBV242" s="488"/>
      <c r="FBW242" s="381"/>
      <c r="FBX242" s="488"/>
      <c r="FBY242" s="381"/>
      <c r="FBZ242" s="488"/>
      <c r="FCA242" s="381"/>
      <c r="FCB242" s="488"/>
      <c r="FCC242" s="381"/>
      <c r="FCD242" s="488"/>
      <c r="FCE242" s="381"/>
      <c r="FCF242" s="488"/>
      <c r="FCG242" s="381"/>
      <c r="FCH242" s="488"/>
      <c r="FCI242" s="381"/>
      <c r="FCJ242" s="488"/>
      <c r="FCK242" s="381"/>
      <c r="FCL242" s="488"/>
      <c r="FCM242" s="381"/>
      <c r="FCN242" s="488"/>
      <c r="FCO242" s="381"/>
      <c r="FCP242" s="488"/>
      <c r="FCQ242" s="381"/>
      <c r="FCR242" s="488"/>
      <c r="FCS242" s="381"/>
      <c r="FCT242" s="488"/>
      <c r="FCU242" s="381"/>
      <c r="FCV242" s="488"/>
      <c r="FCW242" s="381"/>
      <c r="FCX242" s="488"/>
      <c r="FCY242" s="381"/>
      <c r="FCZ242" s="488"/>
      <c r="FDA242" s="381"/>
      <c r="FDB242" s="488"/>
      <c r="FDC242" s="381"/>
      <c r="FDD242" s="488"/>
      <c r="FDE242" s="381"/>
      <c r="FDF242" s="488"/>
      <c r="FDG242" s="381"/>
      <c r="FDH242" s="488"/>
      <c r="FDI242" s="381"/>
      <c r="FDJ242" s="488"/>
      <c r="FDK242" s="381"/>
      <c r="FDL242" s="488"/>
      <c r="FDM242" s="381"/>
      <c r="FDN242" s="488"/>
      <c r="FDO242" s="381"/>
      <c r="FDP242" s="488"/>
      <c r="FDQ242" s="381"/>
      <c r="FDR242" s="488"/>
      <c r="FDS242" s="381"/>
      <c r="FDT242" s="488"/>
      <c r="FDU242" s="381"/>
      <c r="FDV242" s="488"/>
      <c r="FDW242" s="381"/>
      <c r="FDX242" s="488"/>
      <c r="FDY242" s="381"/>
      <c r="FDZ242" s="488"/>
      <c r="FEA242" s="381"/>
      <c r="FEB242" s="488"/>
      <c r="FEC242" s="381"/>
      <c r="FED242" s="488"/>
      <c r="FEE242" s="381"/>
      <c r="FEF242" s="488"/>
      <c r="FEG242" s="381"/>
      <c r="FEH242" s="488"/>
      <c r="FEI242" s="381"/>
      <c r="FEJ242" s="488"/>
      <c r="FEK242" s="381"/>
      <c r="FEL242" s="488"/>
      <c r="FEM242" s="381"/>
      <c r="FEN242" s="488"/>
      <c r="FEO242" s="381"/>
      <c r="FEP242" s="488"/>
      <c r="FEQ242" s="381"/>
      <c r="FER242" s="488"/>
      <c r="FES242" s="381"/>
      <c r="FET242" s="488"/>
      <c r="FEU242" s="381"/>
      <c r="FEV242" s="488"/>
      <c r="FEW242" s="381"/>
      <c r="FEX242" s="488"/>
      <c r="FEY242" s="381"/>
      <c r="FEZ242" s="488"/>
      <c r="FFA242" s="381"/>
      <c r="FFB242" s="488"/>
      <c r="FFC242" s="381"/>
      <c r="FFD242" s="488"/>
      <c r="FFE242" s="381"/>
      <c r="FFF242" s="488"/>
      <c r="FFG242" s="381"/>
      <c r="FFH242" s="488"/>
      <c r="FFI242" s="381"/>
      <c r="FFJ242" s="488"/>
      <c r="FFK242" s="381"/>
      <c r="FFL242" s="488"/>
      <c r="FFM242" s="381"/>
      <c r="FFN242" s="488"/>
      <c r="FFO242" s="381"/>
      <c r="FFP242" s="488"/>
      <c r="FFQ242" s="381"/>
      <c r="FFR242" s="488"/>
      <c r="FFS242" s="381"/>
      <c r="FFT242" s="488"/>
      <c r="FFU242" s="381"/>
      <c r="FFV242" s="488"/>
      <c r="FFW242" s="381"/>
      <c r="FFX242" s="488"/>
      <c r="FFY242" s="381"/>
      <c r="FFZ242" s="488"/>
      <c r="FGA242" s="381"/>
      <c r="FGB242" s="488"/>
      <c r="FGC242" s="381"/>
      <c r="FGD242" s="488"/>
      <c r="FGE242" s="381"/>
      <c r="FGF242" s="488"/>
      <c r="FGG242" s="381"/>
      <c r="FGH242" s="488"/>
      <c r="FGI242" s="381"/>
      <c r="FGJ242" s="488"/>
      <c r="FGK242" s="381"/>
      <c r="FGL242" s="488"/>
      <c r="FGM242" s="381"/>
      <c r="FGN242" s="488"/>
      <c r="FGO242" s="381"/>
      <c r="FGP242" s="488"/>
      <c r="FGQ242" s="381"/>
      <c r="FGR242" s="488"/>
      <c r="FGS242" s="381"/>
      <c r="FGT242" s="488"/>
      <c r="FGU242" s="381"/>
      <c r="FGV242" s="488"/>
      <c r="FGW242" s="381"/>
      <c r="FGX242" s="488"/>
      <c r="FGY242" s="381"/>
      <c r="FGZ242" s="488"/>
      <c r="FHA242" s="381"/>
      <c r="FHB242" s="488"/>
      <c r="FHC242" s="381"/>
      <c r="FHD242" s="488"/>
      <c r="FHE242" s="381"/>
      <c r="FHF242" s="488"/>
      <c r="FHG242" s="381"/>
      <c r="FHH242" s="488"/>
      <c r="FHI242" s="381"/>
      <c r="FHJ242" s="488"/>
      <c r="FHK242" s="381"/>
      <c r="FHL242" s="488"/>
      <c r="FHM242" s="381"/>
      <c r="FHN242" s="488"/>
      <c r="FHO242" s="381"/>
      <c r="FHP242" s="488"/>
      <c r="FHQ242" s="381"/>
      <c r="FHR242" s="488"/>
      <c r="FHS242" s="381"/>
      <c r="FHT242" s="488"/>
      <c r="FHU242" s="381"/>
      <c r="FHV242" s="488"/>
      <c r="FHW242" s="381"/>
      <c r="FHX242" s="488"/>
      <c r="FHY242" s="381"/>
      <c r="FHZ242" s="488"/>
      <c r="FIA242" s="381"/>
      <c r="FIB242" s="488"/>
      <c r="FIC242" s="381"/>
      <c r="FID242" s="488"/>
      <c r="FIE242" s="381"/>
      <c r="FIF242" s="488"/>
      <c r="FIG242" s="381"/>
      <c r="FIH242" s="488"/>
      <c r="FII242" s="381"/>
      <c r="FIJ242" s="488"/>
      <c r="FIK242" s="381"/>
      <c r="FIL242" s="488"/>
      <c r="FIM242" s="381"/>
      <c r="FIN242" s="488"/>
      <c r="FIO242" s="381"/>
      <c r="FIP242" s="488"/>
      <c r="FIQ242" s="381"/>
      <c r="FIR242" s="488"/>
      <c r="FIS242" s="381"/>
      <c r="FIT242" s="488"/>
      <c r="FIU242" s="381"/>
      <c r="FIV242" s="488"/>
      <c r="FIW242" s="381"/>
      <c r="FIX242" s="488"/>
      <c r="FIY242" s="381"/>
      <c r="FIZ242" s="488"/>
      <c r="FJA242" s="381"/>
      <c r="FJB242" s="488"/>
      <c r="FJC242" s="381"/>
      <c r="FJD242" s="488"/>
      <c r="FJE242" s="381"/>
      <c r="FJF242" s="488"/>
      <c r="FJG242" s="381"/>
      <c r="FJH242" s="488"/>
      <c r="FJI242" s="381"/>
      <c r="FJJ242" s="488"/>
      <c r="FJK242" s="381"/>
      <c r="FJL242" s="488"/>
      <c r="FJM242" s="381"/>
      <c r="FJN242" s="488"/>
      <c r="FJO242" s="381"/>
      <c r="FJP242" s="488"/>
      <c r="FJQ242" s="381"/>
      <c r="FJR242" s="488"/>
      <c r="FJS242" s="381"/>
      <c r="FJT242" s="488"/>
      <c r="FJU242" s="381"/>
      <c r="FJV242" s="488"/>
      <c r="FJW242" s="381"/>
      <c r="FJX242" s="488"/>
      <c r="FJY242" s="381"/>
      <c r="FJZ242" s="488"/>
      <c r="FKA242" s="381"/>
      <c r="FKB242" s="488"/>
      <c r="FKC242" s="381"/>
      <c r="FKD242" s="488"/>
      <c r="FKE242" s="381"/>
      <c r="FKF242" s="488"/>
      <c r="FKG242" s="381"/>
      <c r="FKH242" s="488"/>
      <c r="FKI242" s="381"/>
      <c r="FKJ242" s="488"/>
      <c r="FKK242" s="381"/>
      <c r="FKL242" s="488"/>
      <c r="FKM242" s="381"/>
      <c r="FKN242" s="488"/>
      <c r="FKO242" s="381"/>
      <c r="FKP242" s="488"/>
      <c r="FKQ242" s="381"/>
      <c r="FKR242" s="488"/>
      <c r="FKS242" s="381"/>
      <c r="FKT242" s="488"/>
      <c r="FKU242" s="381"/>
      <c r="FKV242" s="488"/>
      <c r="FKW242" s="381"/>
      <c r="FKX242" s="488"/>
      <c r="FKY242" s="381"/>
      <c r="FKZ242" s="488"/>
      <c r="FLA242" s="381"/>
      <c r="FLB242" s="488"/>
      <c r="FLC242" s="381"/>
      <c r="FLD242" s="488"/>
      <c r="FLE242" s="381"/>
      <c r="FLF242" s="488"/>
      <c r="FLG242" s="381"/>
      <c r="FLH242" s="488"/>
      <c r="FLI242" s="381"/>
      <c r="FLJ242" s="488"/>
      <c r="FLK242" s="381"/>
      <c r="FLL242" s="488"/>
      <c r="FLM242" s="381"/>
      <c r="FLN242" s="488"/>
      <c r="FLO242" s="381"/>
      <c r="FLP242" s="488"/>
      <c r="FLQ242" s="381"/>
      <c r="FLR242" s="488"/>
      <c r="FLS242" s="381"/>
      <c r="FLT242" s="488"/>
      <c r="FLU242" s="381"/>
      <c r="FLV242" s="488"/>
      <c r="FLW242" s="381"/>
      <c r="FLX242" s="488"/>
      <c r="FLY242" s="381"/>
      <c r="FLZ242" s="488"/>
      <c r="FMA242" s="381"/>
      <c r="FMB242" s="488"/>
      <c r="FMC242" s="381"/>
      <c r="FMD242" s="488"/>
      <c r="FME242" s="381"/>
      <c r="FMF242" s="488"/>
      <c r="FMG242" s="381"/>
      <c r="FMH242" s="488"/>
      <c r="FMI242" s="381"/>
      <c r="FMJ242" s="488"/>
      <c r="FMK242" s="381"/>
      <c r="FML242" s="488"/>
      <c r="FMM242" s="381"/>
      <c r="FMN242" s="488"/>
      <c r="FMO242" s="381"/>
      <c r="FMP242" s="488"/>
      <c r="FMQ242" s="381"/>
      <c r="FMR242" s="488"/>
      <c r="FMS242" s="381"/>
      <c r="FMT242" s="488"/>
      <c r="FMU242" s="381"/>
      <c r="FMV242" s="488"/>
      <c r="FMW242" s="381"/>
      <c r="FMX242" s="488"/>
      <c r="FMY242" s="381"/>
      <c r="FMZ242" s="488"/>
      <c r="FNA242" s="381"/>
      <c r="FNB242" s="488"/>
      <c r="FNC242" s="381"/>
      <c r="FND242" s="488"/>
      <c r="FNE242" s="381"/>
      <c r="FNF242" s="488"/>
      <c r="FNG242" s="381"/>
      <c r="FNH242" s="488"/>
      <c r="FNI242" s="381"/>
      <c r="FNJ242" s="488"/>
      <c r="FNK242" s="381"/>
      <c r="FNL242" s="488"/>
      <c r="FNM242" s="381"/>
      <c r="FNN242" s="488"/>
      <c r="FNO242" s="381"/>
      <c r="FNP242" s="488"/>
      <c r="FNQ242" s="381"/>
      <c r="FNR242" s="488"/>
      <c r="FNS242" s="381"/>
      <c r="FNT242" s="488"/>
      <c r="FNU242" s="381"/>
      <c r="FNV242" s="488"/>
      <c r="FNW242" s="381"/>
      <c r="FNX242" s="488"/>
      <c r="FNY242" s="381"/>
      <c r="FNZ242" s="488"/>
      <c r="FOA242" s="381"/>
      <c r="FOB242" s="488"/>
      <c r="FOC242" s="381"/>
      <c r="FOD242" s="488"/>
      <c r="FOE242" s="381"/>
      <c r="FOF242" s="488"/>
      <c r="FOG242" s="381"/>
      <c r="FOH242" s="488"/>
      <c r="FOI242" s="381"/>
      <c r="FOJ242" s="488"/>
      <c r="FOK242" s="381"/>
      <c r="FOL242" s="488"/>
      <c r="FOM242" s="381"/>
      <c r="FON242" s="488"/>
      <c r="FOO242" s="381"/>
      <c r="FOP242" s="488"/>
      <c r="FOQ242" s="381"/>
      <c r="FOR242" s="488"/>
      <c r="FOS242" s="381"/>
      <c r="FOT242" s="488"/>
      <c r="FOU242" s="381"/>
      <c r="FOV242" s="488"/>
      <c r="FOW242" s="381"/>
      <c r="FOX242" s="488"/>
      <c r="FOY242" s="381"/>
      <c r="FOZ242" s="488"/>
      <c r="FPA242" s="381"/>
      <c r="FPB242" s="488"/>
      <c r="FPC242" s="381"/>
      <c r="FPD242" s="488"/>
      <c r="FPE242" s="381"/>
      <c r="FPF242" s="488"/>
      <c r="FPG242" s="381"/>
      <c r="FPH242" s="488"/>
      <c r="FPI242" s="381"/>
      <c r="FPJ242" s="488"/>
      <c r="FPK242" s="381"/>
      <c r="FPL242" s="488"/>
      <c r="FPM242" s="381"/>
      <c r="FPN242" s="488"/>
      <c r="FPO242" s="381"/>
      <c r="FPP242" s="488"/>
      <c r="FPQ242" s="381"/>
      <c r="FPR242" s="488"/>
      <c r="FPS242" s="381"/>
      <c r="FPT242" s="488"/>
      <c r="FPU242" s="381"/>
      <c r="FPV242" s="488"/>
      <c r="FPW242" s="381"/>
      <c r="FPX242" s="488"/>
      <c r="FPY242" s="381"/>
      <c r="FPZ242" s="488"/>
      <c r="FQA242" s="381"/>
      <c r="FQB242" s="488"/>
      <c r="FQC242" s="381"/>
      <c r="FQD242" s="488"/>
      <c r="FQE242" s="381"/>
      <c r="FQF242" s="488"/>
      <c r="FQG242" s="381"/>
      <c r="FQH242" s="488"/>
      <c r="FQI242" s="381"/>
      <c r="FQJ242" s="488"/>
      <c r="FQK242" s="381"/>
      <c r="FQL242" s="488"/>
      <c r="FQM242" s="381"/>
      <c r="FQN242" s="488"/>
      <c r="FQO242" s="381"/>
      <c r="FQP242" s="488"/>
      <c r="FQQ242" s="381"/>
      <c r="FQR242" s="488"/>
      <c r="FQS242" s="381"/>
      <c r="FQT242" s="488"/>
      <c r="FQU242" s="381"/>
      <c r="FQV242" s="488"/>
      <c r="FQW242" s="381"/>
      <c r="FQX242" s="488"/>
      <c r="FQY242" s="381"/>
      <c r="FQZ242" s="488"/>
      <c r="FRA242" s="381"/>
      <c r="FRB242" s="488"/>
      <c r="FRC242" s="381"/>
      <c r="FRD242" s="488"/>
      <c r="FRE242" s="381"/>
      <c r="FRF242" s="488"/>
      <c r="FRG242" s="381"/>
      <c r="FRH242" s="488"/>
      <c r="FRI242" s="381"/>
      <c r="FRJ242" s="488"/>
      <c r="FRK242" s="381"/>
      <c r="FRL242" s="488"/>
      <c r="FRM242" s="381"/>
      <c r="FRN242" s="488"/>
      <c r="FRO242" s="381"/>
      <c r="FRP242" s="488"/>
      <c r="FRQ242" s="381"/>
      <c r="FRR242" s="488"/>
      <c r="FRS242" s="381"/>
      <c r="FRT242" s="488"/>
      <c r="FRU242" s="381"/>
      <c r="FRV242" s="488"/>
      <c r="FRW242" s="381"/>
      <c r="FRX242" s="488"/>
      <c r="FRY242" s="381"/>
      <c r="FRZ242" s="488"/>
      <c r="FSA242" s="381"/>
      <c r="FSB242" s="488"/>
      <c r="FSC242" s="381"/>
      <c r="FSD242" s="488"/>
      <c r="FSE242" s="381"/>
      <c r="FSF242" s="488"/>
      <c r="FSG242" s="381"/>
      <c r="FSH242" s="488"/>
      <c r="FSI242" s="381"/>
      <c r="FSJ242" s="488"/>
      <c r="FSK242" s="381"/>
      <c r="FSL242" s="488"/>
      <c r="FSM242" s="381"/>
      <c r="FSN242" s="488"/>
      <c r="FSO242" s="381"/>
      <c r="FSP242" s="488"/>
      <c r="FSQ242" s="381"/>
      <c r="FSR242" s="488"/>
      <c r="FSS242" s="381"/>
      <c r="FST242" s="488"/>
      <c r="FSU242" s="381"/>
      <c r="FSV242" s="488"/>
      <c r="FSW242" s="381"/>
      <c r="FSX242" s="488"/>
      <c r="FSY242" s="381"/>
      <c r="FSZ242" s="488"/>
      <c r="FTA242" s="381"/>
      <c r="FTB242" s="488"/>
      <c r="FTC242" s="381"/>
      <c r="FTD242" s="488"/>
      <c r="FTE242" s="381"/>
      <c r="FTF242" s="488"/>
      <c r="FTG242" s="381"/>
      <c r="FTH242" s="488"/>
      <c r="FTI242" s="381"/>
      <c r="FTJ242" s="488"/>
      <c r="FTK242" s="381"/>
      <c r="FTL242" s="488"/>
      <c r="FTM242" s="381"/>
      <c r="FTN242" s="488"/>
      <c r="FTO242" s="381"/>
      <c r="FTP242" s="488"/>
      <c r="FTQ242" s="381"/>
      <c r="FTR242" s="488"/>
      <c r="FTS242" s="381"/>
      <c r="FTT242" s="488"/>
      <c r="FTU242" s="381"/>
      <c r="FTV242" s="488"/>
      <c r="FTW242" s="381"/>
      <c r="FTX242" s="488"/>
      <c r="FTY242" s="381"/>
      <c r="FTZ242" s="488"/>
      <c r="FUA242" s="381"/>
      <c r="FUB242" s="488"/>
      <c r="FUC242" s="381"/>
      <c r="FUD242" s="488"/>
      <c r="FUE242" s="381"/>
      <c r="FUF242" s="488"/>
      <c r="FUG242" s="381"/>
      <c r="FUH242" s="488"/>
      <c r="FUI242" s="381"/>
      <c r="FUJ242" s="488"/>
      <c r="FUK242" s="381"/>
      <c r="FUL242" s="488"/>
      <c r="FUM242" s="381"/>
      <c r="FUN242" s="488"/>
      <c r="FUO242" s="381"/>
      <c r="FUP242" s="488"/>
      <c r="FUQ242" s="381"/>
      <c r="FUR242" s="488"/>
      <c r="FUS242" s="381"/>
      <c r="FUT242" s="488"/>
      <c r="FUU242" s="381"/>
      <c r="FUV242" s="488"/>
      <c r="FUW242" s="381"/>
      <c r="FUX242" s="488"/>
      <c r="FUY242" s="381"/>
      <c r="FUZ242" s="488"/>
      <c r="FVA242" s="381"/>
      <c r="FVB242" s="488"/>
      <c r="FVC242" s="381"/>
      <c r="FVD242" s="488"/>
      <c r="FVE242" s="381"/>
      <c r="FVF242" s="488"/>
      <c r="FVG242" s="381"/>
      <c r="FVH242" s="488"/>
      <c r="FVI242" s="381"/>
      <c r="FVJ242" s="488"/>
      <c r="FVK242" s="381"/>
      <c r="FVL242" s="488"/>
      <c r="FVM242" s="381"/>
      <c r="FVN242" s="488"/>
      <c r="FVO242" s="381"/>
      <c r="FVP242" s="488"/>
      <c r="FVQ242" s="381"/>
      <c r="FVR242" s="488"/>
      <c r="FVS242" s="381"/>
      <c r="FVT242" s="488"/>
      <c r="FVU242" s="381"/>
      <c r="FVV242" s="488"/>
      <c r="FVW242" s="381"/>
      <c r="FVX242" s="488"/>
      <c r="FVY242" s="381"/>
      <c r="FVZ242" s="488"/>
      <c r="FWA242" s="381"/>
      <c r="FWB242" s="488"/>
      <c r="FWC242" s="381"/>
      <c r="FWD242" s="488"/>
      <c r="FWE242" s="381"/>
      <c r="FWF242" s="488"/>
      <c r="FWG242" s="381"/>
      <c r="FWH242" s="488"/>
      <c r="FWI242" s="381"/>
      <c r="FWJ242" s="488"/>
      <c r="FWK242" s="381"/>
      <c r="FWL242" s="488"/>
      <c r="FWM242" s="381"/>
      <c r="FWN242" s="488"/>
      <c r="FWO242" s="381"/>
      <c r="FWP242" s="488"/>
      <c r="FWQ242" s="381"/>
      <c r="FWR242" s="488"/>
      <c r="FWS242" s="381"/>
      <c r="FWT242" s="488"/>
      <c r="FWU242" s="381"/>
      <c r="FWV242" s="488"/>
      <c r="FWW242" s="381"/>
      <c r="FWX242" s="488"/>
      <c r="FWY242" s="381"/>
      <c r="FWZ242" s="488"/>
      <c r="FXA242" s="381"/>
      <c r="FXB242" s="488"/>
      <c r="FXC242" s="381"/>
      <c r="FXD242" s="488"/>
      <c r="FXE242" s="381"/>
      <c r="FXF242" s="488"/>
      <c r="FXG242" s="381"/>
      <c r="FXH242" s="488"/>
      <c r="FXI242" s="381"/>
      <c r="FXJ242" s="488"/>
      <c r="FXK242" s="381"/>
      <c r="FXL242" s="488"/>
      <c r="FXM242" s="381"/>
      <c r="FXN242" s="488"/>
      <c r="FXO242" s="381"/>
      <c r="FXP242" s="488"/>
      <c r="FXQ242" s="381"/>
      <c r="FXR242" s="488"/>
      <c r="FXS242" s="381"/>
      <c r="FXT242" s="488"/>
      <c r="FXU242" s="381"/>
      <c r="FXV242" s="488"/>
      <c r="FXW242" s="381"/>
      <c r="FXX242" s="488"/>
      <c r="FXY242" s="381"/>
      <c r="FXZ242" s="488"/>
      <c r="FYA242" s="381"/>
      <c r="FYB242" s="488"/>
      <c r="FYC242" s="381"/>
      <c r="FYD242" s="488"/>
      <c r="FYE242" s="381"/>
      <c r="FYF242" s="488"/>
      <c r="FYG242" s="381"/>
      <c r="FYH242" s="488"/>
      <c r="FYI242" s="381"/>
      <c r="FYJ242" s="488"/>
      <c r="FYK242" s="381"/>
      <c r="FYL242" s="488"/>
      <c r="FYM242" s="381"/>
      <c r="FYN242" s="488"/>
      <c r="FYO242" s="381"/>
      <c r="FYP242" s="488"/>
      <c r="FYQ242" s="381"/>
      <c r="FYR242" s="488"/>
      <c r="FYS242" s="381"/>
      <c r="FYT242" s="488"/>
      <c r="FYU242" s="381"/>
      <c r="FYV242" s="488"/>
      <c r="FYW242" s="381"/>
      <c r="FYX242" s="488"/>
      <c r="FYY242" s="381"/>
      <c r="FYZ242" s="488"/>
      <c r="FZA242" s="381"/>
      <c r="FZB242" s="488"/>
      <c r="FZC242" s="381"/>
      <c r="FZD242" s="488"/>
      <c r="FZE242" s="381"/>
      <c r="FZF242" s="488"/>
      <c r="FZG242" s="381"/>
      <c r="FZH242" s="488"/>
      <c r="FZI242" s="381"/>
      <c r="FZJ242" s="488"/>
      <c r="FZK242" s="381"/>
      <c r="FZL242" s="488"/>
      <c r="FZM242" s="381"/>
      <c r="FZN242" s="488"/>
      <c r="FZO242" s="381"/>
      <c r="FZP242" s="488"/>
      <c r="FZQ242" s="381"/>
      <c r="FZR242" s="488"/>
      <c r="FZS242" s="381"/>
      <c r="FZT242" s="488"/>
      <c r="FZU242" s="381"/>
      <c r="FZV242" s="488"/>
      <c r="FZW242" s="381"/>
      <c r="FZX242" s="488"/>
      <c r="FZY242" s="381"/>
      <c r="FZZ242" s="488"/>
      <c r="GAA242" s="381"/>
      <c r="GAB242" s="488"/>
      <c r="GAC242" s="381"/>
      <c r="GAD242" s="488"/>
      <c r="GAE242" s="381"/>
      <c r="GAF242" s="488"/>
      <c r="GAG242" s="381"/>
      <c r="GAH242" s="488"/>
      <c r="GAI242" s="381"/>
      <c r="GAJ242" s="488"/>
      <c r="GAK242" s="381"/>
      <c r="GAL242" s="488"/>
      <c r="GAM242" s="381"/>
      <c r="GAN242" s="488"/>
      <c r="GAO242" s="381"/>
      <c r="GAP242" s="488"/>
      <c r="GAQ242" s="381"/>
      <c r="GAR242" s="488"/>
      <c r="GAS242" s="381"/>
      <c r="GAT242" s="488"/>
      <c r="GAU242" s="381"/>
      <c r="GAV242" s="488"/>
      <c r="GAW242" s="381"/>
      <c r="GAX242" s="488"/>
      <c r="GAY242" s="381"/>
      <c r="GAZ242" s="488"/>
      <c r="GBA242" s="381"/>
      <c r="GBB242" s="488"/>
      <c r="GBC242" s="381"/>
      <c r="GBD242" s="488"/>
      <c r="GBE242" s="381"/>
      <c r="GBF242" s="488"/>
      <c r="GBG242" s="381"/>
      <c r="GBH242" s="488"/>
      <c r="GBI242" s="381"/>
      <c r="GBJ242" s="488"/>
      <c r="GBK242" s="381"/>
      <c r="GBL242" s="488"/>
      <c r="GBM242" s="381"/>
      <c r="GBN242" s="488"/>
      <c r="GBO242" s="381"/>
      <c r="GBP242" s="488"/>
      <c r="GBQ242" s="381"/>
      <c r="GBR242" s="488"/>
      <c r="GBS242" s="381"/>
      <c r="GBT242" s="488"/>
      <c r="GBU242" s="381"/>
      <c r="GBV242" s="488"/>
      <c r="GBW242" s="381"/>
      <c r="GBX242" s="488"/>
      <c r="GBY242" s="381"/>
      <c r="GBZ242" s="488"/>
      <c r="GCA242" s="381"/>
      <c r="GCB242" s="488"/>
      <c r="GCC242" s="381"/>
      <c r="GCD242" s="488"/>
      <c r="GCE242" s="381"/>
      <c r="GCF242" s="488"/>
      <c r="GCG242" s="381"/>
      <c r="GCH242" s="488"/>
      <c r="GCI242" s="381"/>
      <c r="GCJ242" s="488"/>
      <c r="GCK242" s="381"/>
      <c r="GCL242" s="488"/>
      <c r="GCM242" s="381"/>
      <c r="GCN242" s="488"/>
      <c r="GCO242" s="381"/>
      <c r="GCP242" s="488"/>
      <c r="GCQ242" s="381"/>
      <c r="GCR242" s="488"/>
      <c r="GCS242" s="381"/>
      <c r="GCT242" s="488"/>
      <c r="GCU242" s="381"/>
      <c r="GCV242" s="488"/>
      <c r="GCW242" s="381"/>
      <c r="GCX242" s="488"/>
      <c r="GCY242" s="381"/>
      <c r="GCZ242" s="488"/>
      <c r="GDA242" s="381"/>
      <c r="GDB242" s="488"/>
      <c r="GDC242" s="381"/>
      <c r="GDD242" s="488"/>
      <c r="GDE242" s="381"/>
      <c r="GDF242" s="488"/>
      <c r="GDG242" s="381"/>
      <c r="GDH242" s="488"/>
      <c r="GDI242" s="381"/>
      <c r="GDJ242" s="488"/>
      <c r="GDK242" s="381"/>
      <c r="GDL242" s="488"/>
      <c r="GDM242" s="381"/>
      <c r="GDN242" s="488"/>
      <c r="GDO242" s="381"/>
      <c r="GDP242" s="488"/>
      <c r="GDQ242" s="381"/>
      <c r="GDR242" s="488"/>
      <c r="GDS242" s="381"/>
      <c r="GDT242" s="488"/>
      <c r="GDU242" s="381"/>
      <c r="GDV242" s="488"/>
      <c r="GDW242" s="381"/>
      <c r="GDX242" s="488"/>
      <c r="GDY242" s="381"/>
      <c r="GDZ242" s="488"/>
      <c r="GEA242" s="381"/>
      <c r="GEB242" s="488"/>
      <c r="GEC242" s="381"/>
      <c r="GED242" s="488"/>
      <c r="GEE242" s="381"/>
      <c r="GEF242" s="488"/>
      <c r="GEG242" s="381"/>
      <c r="GEH242" s="488"/>
      <c r="GEI242" s="381"/>
      <c r="GEJ242" s="488"/>
      <c r="GEK242" s="381"/>
      <c r="GEL242" s="488"/>
      <c r="GEM242" s="381"/>
      <c r="GEN242" s="488"/>
      <c r="GEO242" s="381"/>
      <c r="GEP242" s="488"/>
      <c r="GEQ242" s="381"/>
      <c r="GER242" s="488"/>
      <c r="GES242" s="381"/>
      <c r="GET242" s="488"/>
      <c r="GEU242" s="381"/>
      <c r="GEV242" s="488"/>
      <c r="GEW242" s="381"/>
      <c r="GEX242" s="488"/>
      <c r="GEY242" s="381"/>
      <c r="GEZ242" s="488"/>
      <c r="GFA242" s="381"/>
      <c r="GFB242" s="488"/>
      <c r="GFC242" s="381"/>
      <c r="GFD242" s="488"/>
      <c r="GFE242" s="381"/>
      <c r="GFF242" s="488"/>
      <c r="GFG242" s="381"/>
      <c r="GFH242" s="488"/>
      <c r="GFI242" s="381"/>
      <c r="GFJ242" s="488"/>
      <c r="GFK242" s="381"/>
      <c r="GFL242" s="488"/>
      <c r="GFM242" s="381"/>
      <c r="GFN242" s="488"/>
      <c r="GFO242" s="381"/>
      <c r="GFP242" s="488"/>
      <c r="GFQ242" s="381"/>
      <c r="GFR242" s="488"/>
      <c r="GFS242" s="381"/>
      <c r="GFT242" s="488"/>
      <c r="GFU242" s="381"/>
      <c r="GFV242" s="488"/>
      <c r="GFW242" s="381"/>
      <c r="GFX242" s="488"/>
      <c r="GFY242" s="381"/>
      <c r="GFZ242" s="488"/>
      <c r="GGA242" s="381"/>
      <c r="GGB242" s="488"/>
      <c r="GGC242" s="381"/>
      <c r="GGD242" s="488"/>
      <c r="GGE242" s="381"/>
      <c r="GGF242" s="488"/>
      <c r="GGG242" s="381"/>
      <c r="GGH242" s="488"/>
      <c r="GGI242" s="381"/>
      <c r="GGJ242" s="488"/>
      <c r="GGK242" s="381"/>
      <c r="GGL242" s="488"/>
      <c r="GGM242" s="381"/>
      <c r="GGN242" s="488"/>
      <c r="GGO242" s="381"/>
      <c r="GGP242" s="488"/>
      <c r="GGQ242" s="381"/>
      <c r="GGR242" s="488"/>
      <c r="GGS242" s="381"/>
      <c r="GGT242" s="488"/>
      <c r="GGU242" s="381"/>
      <c r="GGV242" s="488"/>
      <c r="GGW242" s="381"/>
      <c r="GGX242" s="488"/>
      <c r="GGY242" s="381"/>
      <c r="GGZ242" s="488"/>
      <c r="GHA242" s="381"/>
      <c r="GHB242" s="488"/>
      <c r="GHC242" s="381"/>
      <c r="GHD242" s="488"/>
      <c r="GHE242" s="381"/>
      <c r="GHF242" s="488"/>
      <c r="GHG242" s="381"/>
      <c r="GHH242" s="488"/>
      <c r="GHI242" s="381"/>
      <c r="GHJ242" s="488"/>
      <c r="GHK242" s="381"/>
      <c r="GHL242" s="488"/>
      <c r="GHM242" s="381"/>
      <c r="GHN242" s="488"/>
      <c r="GHO242" s="381"/>
      <c r="GHP242" s="488"/>
      <c r="GHQ242" s="381"/>
      <c r="GHR242" s="488"/>
      <c r="GHS242" s="381"/>
      <c r="GHT242" s="488"/>
      <c r="GHU242" s="381"/>
      <c r="GHV242" s="488"/>
      <c r="GHW242" s="381"/>
      <c r="GHX242" s="488"/>
      <c r="GHY242" s="381"/>
      <c r="GHZ242" s="488"/>
      <c r="GIA242" s="381"/>
      <c r="GIB242" s="488"/>
      <c r="GIC242" s="381"/>
      <c r="GID242" s="488"/>
      <c r="GIE242" s="381"/>
      <c r="GIF242" s="488"/>
      <c r="GIG242" s="381"/>
      <c r="GIH242" s="488"/>
      <c r="GII242" s="381"/>
      <c r="GIJ242" s="488"/>
      <c r="GIK242" s="381"/>
      <c r="GIL242" s="488"/>
      <c r="GIM242" s="381"/>
      <c r="GIN242" s="488"/>
      <c r="GIO242" s="381"/>
      <c r="GIP242" s="488"/>
      <c r="GIQ242" s="381"/>
      <c r="GIR242" s="488"/>
      <c r="GIS242" s="381"/>
      <c r="GIT242" s="488"/>
      <c r="GIU242" s="381"/>
      <c r="GIV242" s="488"/>
      <c r="GIW242" s="381"/>
      <c r="GIX242" s="488"/>
      <c r="GIY242" s="381"/>
      <c r="GIZ242" s="488"/>
      <c r="GJA242" s="381"/>
      <c r="GJB242" s="488"/>
      <c r="GJC242" s="381"/>
      <c r="GJD242" s="488"/>
      <c r="GJE242" s="381"/>
      <c r="GJF242" s="488"/>
      <c r="GJG242" s="381"/>
      <c r="GJH242" s="488"/>
      <c r="GJI242" s="381"/>
      <c r="GJJ242" s="488"/>
      <c r="GJK242" s="381"/>
      <c r="GJL242" s="488"/>
      <c r="GJM242" s="381"/>
      <c r="GJN242" s="488"/>
      <c r="GJO242" s="381"/>
      <c r="GJP242" s="488"/>
      <c r="GJQ242" s="381"/>
      <c r="GJR242" s="488"/>
      <c r="GJS242" s="381"/>
      <c r="GJT242" s="488"/>
      <c r="GJU242" s="381"/>
      <c r="GJV242" s="488"/>
      <c r="GJW242" s="381"/>
      <c r="GJX242" s="488"/>
      <c r="GJY242" s="381"/>
      <c r="GJZ242" s="488"/>
      <c r="GKA242" s="381"/>
      <c r="GKB242" s="488"/>
      <c r="GKC242" s="381"/>
      <c r="GKD242" s="488"/>
      <c r="GKE242" s="381"/>
      <c r="GKF242" s="488"/>
      <c r="GKG242" s="381"/>
      <c r="GKH242" s="488"/>
      <c r="GKI242" s="381"/>
      <c r="GKJ242" s="488"/>
      <c r="GKK242" s="381"/>
      <c r="GKL242" s="488"/>
      <c r="GKM242" s="381"/>
      <c r="GKN242" s="488"/>
      <c r="GKO242" s="381"/>
      <c r="GKP242" s="488"/>
      <c r="GKQ242" s="381"/>
      <c r="GKR242" s="488"/>
      <c r="GKS242" s="381"/>
      <c r="GKT242" s="488"/>
      <c r="GKU242" s="381"/>
      <c r="GKV242" s="488"/>
      <c r="GKW242" s="381"/>
      <c r="GKX242" s="488"/>
      <c r="GKY242" s="381"/>
      <c r="GKZ242" s="488"/>
      <c r="GLA242" s="381"/>
      <c r="GLB242" s="488"/>
      <c r="GLC242" s="381"/>
      <c r="GLD242" s="488"/>
      <c r="GLE242" s="381"/>
      <c r="GLF242" s="488"/>
      <c r="GLG242" s="381"/>
      <c r="GLH242" s="488"/>
      <c r="GLI242" s="381"/>
      <c r="GLJ242" s="488"/>
      <c r="GLK242" s="381"/>
      <c r="GLL242" s="488"/>
      <c r="GLM242" s="381"/>
      <c r="GLN242" s="488"/>
      <c r="GLO242" s="381"/>
      <c r="GLP242" s="488"/>
      <c r="GLQ242" s="381"/>
      <c r="GLR242" s="488"/>
      <c r="GLS242" s="381"/>
      <c r="GLT242" s="488"/>
      <c r="GLU242" s="381"/>
      <c r="GLV242" s="488"/>
      <c r="GLW242" s="381"/>
      <c r="GLX242" s="488"/>
      <c r="GLY242" s="381"/>
      <c r="GLZ242" s="488"/>
      <c r="GMA242" s="381"/>
      <c r="GMB242" s="488"/>
      <c r="GMC242" s="381"/>
      <c r="GMD242" s="488"/>
      <c r="GME242" s="381"/>
      <c r="GMF242" s="488"/>
      <c r="GMG242" s="381"/>
      <c r="GMH242" s="488"/>
      <c r="GMI242" s="381"/>
      <c r="GMJ242" s="488"/>
      <c r="GMK242" s="381"/>
      <c r="GML242" s="488"/>
      <c r="GMM242" s="381"/>
      <c r="GMN242" s="488"/>
      <c r="GMO242" s="381"/>
      <c r="GMP242" s="488"/>
      <c r="GMQ242" s="381"/>
      <c r="GMR242" s="488"/>
      <c r="GMS242" s="381"/>
      <c r="GMT242" s="488"/>
      <c r="GMU242" s="381"/>
      <c r="GMV242" s="488"/>
      <c r="GMW242" s="381"/>
      <c r="GMX242" s="488"/>
      <c r="GMY242" s="381"/>
      <c r="GMZ242" s="488"/>
      <c r="GNA242" s="381"/>
      <c r="GNB242" s="488"/>
      <c r="GNC242" s="381"/>
      <c r="GND242" s="488"/>
      <c r="GNE242" s="381"/>
      <c r="GNF242" s="488"/>
      <c r="GNG242" s="381"/>
      <c r="GNH242" s="488"/>
      <c r="GNI242" s="381"/>
      <c r="GNJ242" s="488"/>
      <c r="GNK242" s="381"/>
      <c r="GNL242" s="488"/>
      <c r="GNM242" s="381"/>
      <c r="GNN242" s="488"/>
      <c r="GNO242" s="381"/>
      <c r="GNP242" s="488"/>
      <c r="GNQ242" s="381"/>
      <c r="GNR242" s="488"/>
      <c r="GNS242" s="381"/>
      <c r="GNT242" s="488"/>
      <c r="GNU242" s="381"/>
      <c r="GNV242" s="488"/>
      <c r="GNW242" s="381"/>
      <c r="GNX242" s="488"/>
      <c r="GNY242" s="381"/>
      <c r="GNZ242" s="488"/>
      <c r="GOA242" s="381"/>
      <c r="GOB242" s="488"/>
      <c r="GOC242" s="381"/>
      <c r="GOD242" s="488"/>
      <c r="GOE242" s="381"/>
      <c r="GOF242" s="488"/>
      <c r="GOG242" s="381"/>
      <c r="GOH242" s="488"/>
      <c r="GOI242" s="381"/>
      <c r="GOJ242" s="488"/>
      <c r="GOK242" s="381"/>
      <c r="GOL242" s="488"/>
      <c r="GOM242" s="381"/>
      <c r="GON242" s="488"/>
      <c r="GOO242" s="381"/>
      <c r="GOP242" s="488"/>
      <c r="GOQ242" s="381"/>
      <c r="GOR242" s="488"/>
      <c r="GOS242" s="381"/>
      <c r="GOT242" s="488"/>
      <c r="GOU242" s="381"/>
      <c r="GOV242" s="488"/>
      <c r="GOW242" s="381"/>
      <c r="GOX242" s="488"/>
      <c r="GOY242" s="381"/>
      <c r="GOZ242" s="488"/>
      <c r="GPA242" s="381"/>
      <c r="GPB242" s="488"/>
      <c r="GPC242" s="381"/>
      <c r="GPD242" s="488"/>
      <c r="GPE242" s="381"/>
      <c r="GPF242" s="488"/>
      <c r="GPG242" s="381"/>
      <c r="GPH242" s="488"/>
      <c r="GPI242" s="381"/>
      <c r="GPJ242" s="488"/>
      <c r="GPK242" s="381"/>
      <c r="GPL242" s="488"/>
      <c r="GPM242" s="381"/>
      <c r="GPN242" s="488"/>
      <c r="GPO242" s="381"/>
      <c r="GPP242" s="488"/>
      <c r="GPQ242" s="381"/>
      <c r="GPR242" s="488"/>
      <c r="GPS242" s="381"/>
      <c r="GPT242" s="488"/>
      <c r="GPU242" s="381"/>
      <c r="GPV242" s="488"/>
      <c r="GPW242" s="381"/>
      <c r="GPX242" s="488"/>
      <c r="GPY242" s="381"/>
      <c r="GPZ242" s="488"/>
      <c r="GQA242" s="381"/>
      <c r="GQB242" s="488"/>
      <c r="GQC242" s="381"/>
      <c r="GQD242" s="488"/>
      <c r="GQE242" s="381"/>
      <c r="GQF242" s="488"/>
      <c r="GQG242" s="381"/>
      <c r="GQH242" s="488"/>
      <c r="GQI242" s="381"/>
      <c r="GQJ242" s="488"/>
      <c r="GQK242" s="381"/>
      <c r="GQL242" s="488"/>
      <c r="GQM242" s="381"/>
      <c r="GQN242" s="488"/>
      <c r="GQO242" s="381"/>
      <c r="GQP242" s="488"/>
      <c r="GQQ242" s="381"/>
      <c r="GQR242" s="488"/>
      <c r="GQS242" s="381"/>
      <c r="GQT242" s="488"/>
      <c r="GQU242" s="381"/>
      <c r="GQV242" s="488"/>
      <c r="GQW242" s="381"/>
      <c r="GQX242" s="488"/>
      <c r="GQY242" s="381"/>
      <c r="GQZ242" s="488"/>
      <c r="GRA242" s="381"/>
      <c r="GRB242" s="488"/>
      <c r="GRC242" s="381"/>
      <c r="GRD242" s="488"/>
      <c r="GRE242" s="381"/>
      <c r="GRF242" s="488"/>
      <c r="GRG242" s="381"/>
      <c r="GRH242" s="488"/>
      <c r="GRI242" s="381"/>
      <c r="GRJ242" s="488"/>
      <c r="GRK242" s="381"/>
      <c r="GRL242" s="488"/>
      <c r="GRM242" s="381"/>
      <c r="GRN242" s="488"/>
      <c r="GRO242" s="381"/>
      <c r="GRP242" s="488"/>
      <c r="GRQ242" s="381"/>
      <c r="GRR242" s="488"/>
      <c r="GRS242" s="381"/>
      <c r="GRT242" s="488"/>
      <c r="GRU242" s="381"/>
      <c r="GRV242" s="488"/>
      <c r="GRW242" s="381"/>
      <c r="GRX242" s="488"/>
      <c r="GRY242" s="381"/>
      <c r="GRZ242" s="488"/>
      <c r="GSA242" s="381"/>
      <c r="GSB242" s="488"/>
      <c r="GSC242" s="381"/>
      <c r="GSD242" s="488"/>
      <c r="GSE242" s="381"/>
      <c r="GSF242" s="488"/>
      <c r="GSG242" s="381"/>
      <c r="GSH242" s="488"/>
      <c r="GSI242" s="381"/>
      <c r="GSJ242" s="488"/>
      <c r="GSK242" s="381"/>
      <c r="GSL242" s="488"/>
      <c r="GSM242" s="381"/>
      <c r="GSN242" s="488"/>
      <c r="GSO242" s="381"/>
      <c r="GSP242" s="488"/>
      <c r="GSQ242" s="381"/>
      <c r="GSR242" s="488"/>
      <c r="GSS242" s="381"/>
      <c r="GST242" s="488"/>
      <c r="GSU242" s="381"/>
      <c r="GSV242" s="488"/>
      <c r="GSW242" s="381"/>
      <c r="GSX242" s="488"/>
      <c r="GSY242" s="381"/>
      <c r="GSZ242" s="488"/>
      <c r="GTA242" s="381"/>
      <c r="GTB242" s="488"/>
      <c r="GTC242" s="381"/>
      <c r="GTD242" s="488"/>
      <c r="GTE242" s="381"/>
      <c r="GTF242" s="488"/>
      <c r="GTG242" s="381"/>
      <c r="GTH242" s="488"/>
      <c r="GTI242" s="381"/>
      <c r="GTJ242" s="488"/>
      <c r="GTK242" s="381"/>
      <c r="GTL242" s="488"/>
      <c r="GTM242" s="381"/>
      <c r="GTN242" s="488"/>
      <c r="GTO242" s="381"/>
      <c r="GTP242" s="488"/>
      <c r="GTQ242" s="381"/>
      <c r="GTR242" s="488"/>
      <c r="GTS242" s="381"/>
      <c r="GTT242" s="488"/>
      <c r="GTU242" s="381"/>
      <c r="GTV242" s="488"/>
      <c r="GTW242" s="381"/>
      <c r="GTX242" s="488"/>
      <c r="GTY242" s="381"/>
      <c r="GTZ242" s="488"/>
      <c r="GUA242" s="381"/>
      <c r="GUB242" s="488"/>
      <c r="GUC242" s="381"/>
      <c r="GUD242" s="488"/>
      <c r="GUE242" s="381"/>
      <c r="GUF242" s="488"/>
      <c r="GUG242" s="381"/>
      <c r="GUH242" s="488"/>
      <c r="GUI242" s="381"/>
      <c r="GUJ242" s="488"/>
      <c r="GUK242" s="381"/>
      <c r="GUL242" s="488"/>
      <c r="GUM242" s="381"/>
      <c r="GUN242" s="488"/>
      <c r="GUO242" s="381"/>
      <c r="GUP242" s="488"/>
      <c r="GUQ242" s="381"/>
      <c r="GUR242" s="488"/>
      <c r="GUS242" s="381"/>
      <c r="GUT242" s="488"/>
      <c r="GUU242" s="381"/>
      <c r="GUV242" s="488"/>
      <c r="GUW242" s="381"/>
      <c r="GUX242" s="488"/>
      <c r="GUY242" s="381"/>
      <c r="GUZ242" s="488"/>
      <c r="GVA242" s="381"/>
      <c r="GVB242" s="488"/>
      <c r="GVC242" s="381"/>
      <c r="GVD242" s="488"/>
      <c r="GVE242" s="381"/>
      <c r="GVF242" s="488"/>
      <c r="GVG242" s="381"/>
      <c r="GVH242" s="488"/>
      <c r="GVI242" s="381"/>
      <c r="GVJ242" s="488"/>
      <c r="GVK242" s="381"/>
      <c r="GVL242" s="488"/>
      <c r="GVM242" s="381"/>
      <c r="GVN242" s="488"/>
      <c r="GVO242" s="381"/>
      <c r="GVP242" s="488"/>
      <c r="GVQ242" s="381"/>
      <c r="GVR242" s="488"/>
      <c r="GVS242" s="381"/>
      <c r="GVT242" s="488"/>
      <c r="GVU242" s="381"/>
      <c r="GVV242" s="488"/>
      <c r="GVW242" s="381"/>
      <c r="GVX242" s="488"/>
      <c r="GVY242" s="381"/>
      <c r="GVZ242" s="488"/>
      <c r="GWA242" s="381"/>
      <c r="GWB242" s="488"/>
      <c r="GWC242" s="381"/>
      <c r="GWD242" s="488"/>
      <c r="GWE242" s="381"/>
      <c r="GWF242" s="488"/>
      <c r="GWG242" s="381"/>
      <c r="GWH242" s="488"/>
      <c r="GWI242" s="381"/>
      <c r="GWJ242" s="488"/>
      <c r="GWK242" s="381"/>
      <c r="GWL242" s="488"/>
      <c r="GWM242" s="381"/>
      <c r="GWN242" s="488"/>
      <c r="GWO242" s="381"/>
      <c r="GWP242" s="488"/>
      <c r="GWQ242" s="381"/>
      <c r="GWR242" s="488"/>
      <c r="GWS242" s="381"/>
      <c r="GWT242" s="488"/>
      <c r="GWU242" s="381"/>
      <c r="GWV242" s="488"/>
      <c r="GWW242" s="381"/>
      <c r="GWX242" s="488"/>
      <c r="GWY242" s="381"/>
      <c r="GWZ242" s="488"/>
      <c r="GXA242" s="381"/>
      <c r="GXB242" s="488"/>
      <c r="GXC242" s="381"/>
      <c r="GXD242" s="488"/>
      <c r="GXE242" s="381"/>
      <c r="GXF242" s="488"/>
      <c r="GXG242" s="381"/>
      <c r="GXH242" s="488"/>
      <c r="GXI242" s="381"/>
      <c r="GXJ242" s="488"/>
      <c r="GXK242" s="381"/>
      <c r="GXL242" s="488"/>
      <c r="GXM242" s="381"/>
      <c r="GXN242" s="488"/>
      <c r="GXO242" s="381"/>
      <c r="GXP242" s="488"/>
      <c r="GXQ242" s="381"/>
      <c r="GXR242" s="488"/>
      <c r="GXS242" s="381"/>
      <c r="GXT242" s="488"/>
      <c r="GXU242" s="381"/>
      <c r="GXV242" s="488"/>
      <c r="GXW242" s="381"/>
      <c r="GXX242" s="488"/>
      <c r="GXY242" s="381"/>
      <c r="GXZ242" s="488"/>
      <c r="GYA242" s="381"/>
      <c r="GYB242" s="488"/>
      <c r="GYC242" s="381"/>
      <c r="GYD242" s="488"/>
      <c r="GYE242" s="381"/>
      <c r="GYF242" s="488"/>
      <c r="GYG242" s="381"/>
      <c r="GYH242" s="488"/>
      <c r="GYI242" s="381"/>
      <c r="GYJ242" s="488"/>
      <c r="GYK242" s="381"/>
      <c r="GYL242" s="488"/>
      <c r="GYM242" s="381"/>
      <c r="GYN242" s="488"/>
      <c r="GYO242" s="381"/>
      <c r="GYP242" s="488"/>
      <c r="GYQ242" s="381"/>
      <c r="GYR242" s="488"/>
      <c r="GYS242" s="381"/>
      <c r="GYT242" s="488"/>
      <c r="GYU242" s="381"/>
      <c r="GYV242" s="488"/>
      <c r="GYW242" s="381"/>
      <c r="GYX242" s="488"/>
      <c r="GYY242" s="381"/>
      <c r="GYZ242" s="488"/>
      <c r="GZA242" s="381"/>
      <c r="GZB242" s="488"/>
      <c r="GZC242" s="381"/>
      <c r="GZD242" s="488"/>
      <c r="GZE242" s="381"/>
      <c r="GZF242" s="488"/>
      <c r="GZG242" s="381"/>
      <c r="GZH242" s="488"/>
      <c r="GZI242" s="381"/>
      <c r="GZJ242" s="488"/>
      <c r="GZK242" s="381"/>
      <c r="GZL242" s="488"/>
      <c r="GZM242" s="381"/>
      <c r="GZN242" s="488"/>
      <c r="GZO242" s="381"/>
      <c r="GZP242" s="488"/>
      <c r="GZQ242" s="381"/>
      <c r="GZR242" s="488"/>
      <c r="GZS242" s="381"/>
      <c r="GZT242" s="488"/>
      <c r="GZU242" s="381"/>
      <c r="GZV242" s="488"/>
      <c r="GZW242" s="381"/>
      <c r="GZX242" s="488"/>
      <c r="GZY242" s="381"/>
      <c r="GZZ242" s="488"/>
      <c r="HAA242" s="381"/>
      <c r="HAB242" s="488"/>
      <c r="HAC242" s="381"/>
      <c r="HAD242" s="488"/>
      <c r="HAE242" s="381"/>
      <c r="HAF242" s="488"/>
      <c r="HAG242" s="381"/>
      <c r="HAH242" s="488"/>
      <c r="HAI242" s="381"/>
      <c r="HAJ242" s="488"/>
      <c r="HAK242" s="381"/>
      <c r="HAL242" s="488"/>
      <c r="HAM242" s="381"/>
      <c r="HAN242" s="488"/>
      <c r="HAO242" s="381"/>
      <c r="HAP242" s="488"/>
      <c r="HAQ242" s="381"/>
      <c r="HAR242" s="488"/>
      <c r="HAS242" s="381"/>
      <c r="HAT242" s="488"/>
      <c r="HAU242" s="381"/>
      <c r="HAV242" s="488"/>
      <c r="HAW242" s="381"/>
      <c r="HAX242" s="488"/>
      <c r="HAY242" s="381"/>
      <c r="HAZ242" s="488"/>
      <c r="HBA242" s="381"/>
      <c r="HBB242" s="488"/>
      <c r="HBC242" s="381"/>
      <c r="HBD242" s="488"/>
      <c r="HBE242" s="381"/>
      <c r="HBF242" s="488"/>
      <c r="HBG242" s="381"/>
      <c r="HBH242" s="488"/>
      <c r="HBI242" s="381"/>
      <c r="HBJ242" s="488"/>
      <c r="HBK242" s="381"/>
      <c r="HBL242" s="488"/>
      <c r="HBM242" s="381"/>
      <c r="HBN242" s="488"/>
      <c r="HBO242" s="381"/>
      <c r="HBP242" s="488"/>
      <c r="HBQ242" s="381"/>
      <c r="HBR242" s="488"/>
      <c r="HBS242" s="381"/>
      <c r="HBT242" s="488"/>
      <c r="HBU242" s="381"/>
      <c r="HBV242" s="488"/>
      <c r="HBW242" s="381"/>
      <c r="HBX242" s="488"/>
      <c r="HBY242" s="381"/>
      <c r="HBZ242" s="488"/>
      <c r="HCA242" s="381"/>
      <c r="HCB242" s="488"/>
      <c r="HCC242" s="381"/>
      <c r="HCD242" s="488"/>
      <c r="HCE242" s="381"/>
      <c r="HCF242" s="488"/>
      <c r="HCG242" s="381"/>
      <c r="HCH242" s="488"/>
      <c r="HCI242" s="381"/>
      <c r="HCJ242" s="488"/>
      <c r="HCK242" s="381"/>
      <c r="HCL242" s="488"/>
      <c r="HCM242" s="381"/>
      <c r="HCN242" s="488"/>
      <c r="HCO242" s="381"/>
      <c r="HCP242" s="488"/>
      <c r="HCQ242" s="381"/>
      <c r="HCR242" s="488"/>
      <c r="HCS242" s="381"/>
      <c r="HCT242" s="488"/>
      <c r="HCU242" s="381"/>
      <c r="HCV242" s="488"/>
      <c r="HCW242" s="381"/>
      <c r="HCX242" s="488"/>
      <c r="HCY242" s="381"/>
      <c r="HCZ242" s="488"/>
      <c r="HDA242" s="381"/>
      <c r="HDB242" s="488"/>
      <c r="HDC242" s="381"/>
      <c r="HDD242" s="488"/>
      <c r="HDE242" s="381"/>
      <c r="HDF242" s="488"/>
      <c r="HDG242" s="381"/>
      <c r="HDH242" s="488"/>
      <c r="HDI242" s="381"/>
      <c r="HDJ242" s="488"/>
      <c r="HDK242" s="381"/>
      <c r="HDL242" s="488"/>
      <c r="HDM242" s="381"/>
      <c r="HDN242" s="488"/>
      <c r="HDO242" s="381"/>
      <c r="HDP242" s="488"/>
      <c r="HDQ242" s="381"/>
      <c r="HDR242" s="488"/>
      <c r="HDS242" s="381"/>
      <c r="HDT242" s="488"/>
      <c r="HDU242" s="381"/>
      <c r="HDV242" s="488"/>
      <c r="HDW242" s="381"/>
      <c r="HDX242" s="488"/>
      <c r="HDY242" s="381"/>
      <c r="HDZ242" s="488"/>
      <c r="HEA242" s="381"/>
      <c r="HEB242" s="488"/>
      <c r="HEC242" s="381"/>
      <c r="HED242" s="488"/>
      <c r="HEE242" s="381"/>
      <c r="HEF242" s="488"/>
      <c r="HEG242" s="381"/>
      <c r="HEH242" s="488"/>
      <c r="HEI242" s="381"/>
      <c r="HEJ242" s="488"/>
      <c r="HEK242" s="381"/>
      <c r="HEL242" s="488"/>
      <c r="HEM242" s="381"/>
      <c r="HEN242" s="488"/>
      <c r="HEO242" s="381"/>
      <c r="HEP242" s="488"/>
      <c r="HEQ242" s="381"/>
      <c r="HER242" s="488"/>
      <c r="HES242" s="381"/>
      <c r="HET242" s="488"/>
      <c r="HEU242" s="381"/>
      <c r="HEV242" s="488"/>
      <c r="HEW242" s="381"/>
      <c r="HEX242" s="488"/>
      <c r="HEY242" s="381"/>
      <c r="HEZ242" s="488"/>
      <c r="HFA242" s="381"/>
      <c r="HFB242" s="488"/>
      <c r="HFC242" s="381"/>
      <c r="HFD242" s="488"/>
      <c r="HFE242" s="381"/>
      <c r="HFF242" s="488"/>
      <c r="HFG242" s="381"/>
      <c r="HFH242" s="488"/>
      <c r="HFI242" s="381"/>
      <c r="HFJ242" s="488"/>
      <c r="HFK242" s="381"/>
      <c r="HFL242" s="488"/>
      <c r="HFM242" s="381"/>
      <c r="HFN242" s="488"/>
      <c r="HFO242" s="381"/>
      <c r="HFP242" s="488"/>
      <c r="HFQ242" s="381"/>
      <c r="HFR242" s="488"/>
      <c r="HFS242" s="381"/>
      <c r="HFT242" s="488"/>
      <c r="HFU242" s="381"/>
      <c r="HFV242" s="488"/>
      <c r="HFW242" s="381"/>
      <c r="HFX242" s="488"/>
      <c r="HFY242" s="381"/>
      <c r="HFZ242" s="488"/>
      <c r="HGA242" s="381"/>
      <c r="HGB242" s="488"/>
      <c r="HGC242" s="381"/>
      <c r="HGD242" s="488"/>
      <c r="HGE242" s="381"/>
      <c r="HGF242" s="488"/>
      <c r="HGG242" s="381"/>
      <c r="HGH242" s="488"/>
      <c r="HGI242" s="381"/>
      <c r="HGJ242" s="488"/>
      <c r="HGK242" s="381"/>
      <c r="HGL242" s="488"/>
      <c r="HGM242" s="381"/>
      <c r="HGN242" s="488"/>
      <c r="HGO242" s="381"/>
      <c r="HGP242" s="488"/>
      <c r="HGQ242" s="381"/>
      <c r="HGR242" s="488"/>
      <c r="HGS242" s="381"/>
      <c r="HGT242" s="488"/>
      <c r="HGU242" s="381"/>
      <c r="HGV242" s="488"/>
      <c r="HGW242" s="381"/>
      <c r="HGX242" s="488"/>
      <c r="HGY242" s="381"/>
      <c r="HGZ242" s="488"/>
      <c r="HHA242" s="381"/>
      <c r="HHB242" s="488"/>
      <c r="HHC242" s="381"/>
      <c r="HHD242" s="488"/>
      <c r="HHE242" s="381"/>
      <c r="HHF242" s="488"/>
      <c r="HHG242" s="381"/>
      <c r="HHH242" s="488"/>
      <c r="HHI242" s="381"/>
      <c r="HHJ242" s="488"/>
      <c r="HHK242" s="381"/>
      <c r="HHL242" s="488"/>
      <c r="HHM242" s="381"/>
      <c r="HHN242" s="488"/>
      <c r="HHO242" s="381"/>
      <c r="HHP242" s="488"/>
      <c r="HHQ242" s="381"/>
      <c r="HHR242" s="488"/>
      <c r="HHS242" s="381"/>
      <c r="HHT242" s="488"/>
      <c r="HHU242" s="381"/>
      <c r="HHV242" s="488"/>
      <c r="HHW242" s="381"/>
      <c r="HHX242" s="488"/>
      <c r="HHY242" s="381"/>
      <c r="HHZ242" s="488"/>
      <c r="HIA242" s="381"/>
      <c r="HIB242" s="488"/>
      <c r="HIC242" s="381"/>
      <c r="HID242" s="488"/>
      <c r="HIE242" s="381"/>
      <c r="HIF242" s="488"/>
      <c r="HIG242" s="381"/>
      <c r="HIH242" s="488"/>
      <c r="HII242" s="381"/>
      <c r="HIJ242" s="488"/>
      <c r="HIK242" s="381"/>
      <c r="HIL242" s="488"/>
      <c r="HIM242" s="381"/>
      <c r="HIN242" s="488"/>
      <c r="HIO242" s="381"/>
      <c r="HIP242" s="488"/>
      <c r="HIQ242" s="381"/>
      <c r="HIR242" s="488"/>
      <c r="HIS242" s="381"/>
      <c r="HIT242" s="488"/>
      <c r="HIU242" s="381"/>
      <c r="HIV242" s="488"/>
      <c r="HIW242" s="381"/>
      <c r="HIX242" s="488"/>
      <c r="HIY242" s="381"/>
      <c r="HIZ242" s="488"/>
      <c r="HJA242" s="381"/>
      <c r="HJB242" s="488"/>
      <c r="HJC242" s="381"/>
      <c r="HJD242" s="488"/>
      <c r="HJE242" s="381"/>
      <c r="HJF242" s="488"/>
      <c r="HJG242" s="381"/>
      <c r="HJH242" s="488"/>
      <c r="HJI242" s="381"/>
      <c r="HJJ242" s="488"/>
      <c r="HJK242" s="381"/>
      <c r="HJL242" s="488"/>
      <c r="HJM242" s="381"/>
      <c r="HJN242" s="488"/>
      <c r="HJO242" s="381"/>
      <c r="HJP242" s="488"/>
      <c r="HJQ242" s="381"/>
      <c r="HJR242" s="488"/>
      <c r="HJS242" s="381"/>
      <c r="HJT242" s="488"/>
      <c r="HJU242" s="381"/>
      <c r="HJV242" s="488"/>
      <c r="HJW242" s="381"/>
      <c r="HJX242" s="488"/>
      <c r="HJY242" s="381"/>
      <c r="HJZ242" s="488"/>
      <c r="HKA242" s="381"/>
      <c r="HKB242" s="488"/>
      <c r="HKC242" s="381"/>
      <c r="HKD242" s="488"/>
      <c r="HKE242" s="381"/>
      <c r="HKF242" s="488"/>
      <c r="HKG242" s="381"/>
      <c r="HKH242" s="488"/>
      <c r="HKI242" s="381"/>
      <c r="HKJ242" s="488"/>
      <c r="HKK242" s="381"/>
      <c r="HKL242" s="488"/>
      <c r="HKM242" s="381"/>
      <c r="HKN242" s="488"/>
      <c r="HKO242" s="381"/>
      <c r="HKP242" s="488"/>
      <c r="HKQ242" s="381"/>
      <c r="HKR242" s="488"/>
      <c r="HKS242" s="381"/>
      <c r="HKT242" s="488"/>
      <c r="HKU242" s="381"/>
      <c r="HKV242" s="488"/>
      <c r="HKW242" s="381"/>
      <c r="HKX242" s="488"/>
      <c r="HKY242" s="381"/>
      <c r="HKZ242" s="488"/>
      <c r="HLA242" s="381"/>
      <c r="HLB242" s="488"/>
      <c r="HLC242" s="381"/>
      <c r="HLD242" s="488"/>
      <c r="HLE242" s="381"/>
      <c r="HLF242" s="488"/>
      <c r="HLG242" s="381"/>
      <c r="HLH242" s="488"/>
      <c r="HLI242" s="381"/>
      <c r="HLJ242" s="488"/>
      <c r="HLK242" s="381"/>
      <c r="HLL242" s="488"/>
      <c r="HLM242" s="381"/>
      <c r="HLN242" s="488"/>
      <c r="HLO242" s="381"/>
      <c r="HLP242" s="488"/>
      <c r="HLQ242" s="381"/>
      <c r="HLR242" s="488"/>
      <c r="HLS242" s="381"/>
      <c r="HLT242" s="488"/>
      <c r="HLU242" s="381"/>
      <c r="HLV242" s="488"/>
      <c r="HLW242" s="381"/>
      <c r="HLX242" s="488"/>
      <c r="HLY242" s="381"/>
      <c r="HLZ242" s="488"/>
      <c r="HMA242" s="381"/>
      <c r="HMB242" s="488"/>
      <c r="HMC242" s="381"/>
      <c r="HMD242" s="488"/>
      <c r="HME242" s="381"/>
      <c r="HMF242" s="488"/>
      <c r="HMG242" s="381"/>
      <c r="HMH242" s="488"/>
      <c r="HMI242" s="381"/>
      <c r="HMJ242" s="488"/>
      <c r="HMK242" s="381"/>
      <c r="HML242" s="488"/>
      <c r="HMM242" s="381"/>
      <c r="HMN242" s="488"/>
      <c r="HMO242" s="381"/>
      <c r="HMP242" s="488"/>
      <c r="HMQ242" s="381"/>
      <c r="HMR242" s="488"/>
      <c r="HMS242" s="381"/>
      <c r="HMT242" s="488"/>
      <c r="HMU242" s="381"/>
      <c r="HMV242" s="488"/>
      <c r="HMW242" s="381"/>
      <c r="HMX242" s="488"/>
      <c r="HMY242" s="381"/>
      <c r="HMZ242" s="488"/>
      <c r="HNA242" s="381"/>
      <c r="HNB242" s="488"/>
      <c r="HNC242" s="381"/>
      <c r="HND242" s="488"/>
      <c r="HNE242" s="381"/>
      <c r="HNF242" s="488"/>
      <c r="HNG242" s="381"/>
      <c r="HNH242" s="488"/>
      <c r="HNI242" s="381"/>
      <c r="HNJ242" s="488"/>
      <c r="HNK242" s="381"/>
      <c r="HNL242" s="488"/>
      <c r="HNM242" s="381"/>
      <c r="HNN242" s="488"/>
      <c r="HNO242" s="381"/>
      <c r="HNP242" s="488"/>
      <c r="HNQ242" s="381"/>
      <c r="HNR242" s="488"/>
      <c r="HNS242" s="381"/>
      <c r="HNT242" s="488"/>
      <c r="HNU242" s="381"/>
      <c r="HNV242" s="488"/>
      <c r="HNW242" s="381"/>
      <c r="HNX242" s="488"/>
      <c r="HNY242" s="381"/>
      <c r="HNZ242" s="488"/>
      <c r="HOA242" s="381"/>
      <c r="HOB242" s="488"/>
      <c r="HOC242" s="381"/>
      <c r="HOD242" s="488"/>
      <c r="HOE242" s="381"/>
      <c r="HOF242" s="488"/>
      <c r="HOG242" s="381"/>
      <c r="HOH242" s="488"/>
      <c r="HOI242" s="381"/>
      <c r="HOJ242" s="488"/>
      <c r="HOK242" s="381"/>
      <c r="HOL242" s="488"/>
      <c r="HOM242" s="381"/>
      <c r="HON242" s="488"/>
      <c r="HOO242" s="381"/>
      <c r="HOP242" s="488"/>
      <c r="HOQ242" s="381"/>
      <c r="HOR242" s="488"/>
      <c r="HOS242" s="381"/>
      <c r="HOT242" s="488"/>
      <c r="HOU242" s="381"/>
      <c r="HOV242" s="488"/>
      <c r="HOW242" s="381"/>
      <c r="HOX242" s="488"/>
      <c r="HOY242" s="381"/>
      <c r="HOZ242" s="488"/>
      <c r="HPA242" s="381"/>
      <c r="HPB242" s="488"/>
      <c r="HPC242" s="381"/>
      <c r="HPD242" s="488"/>
      <c r="HPE242" s="381"/>
      <c r="HPF242" s="488"/>
      <c r="HPG242" s="381"/>
      <c r="HPH242" s="488"/>
      <c r="HPI242" s="381"/>
      <c r="HPJ242" s="488"/>
      <c r="HPK242" s="381"/>
      <c r="HPL242" s="488"/>
      <c r="HPM242" s="381"/>
      <c r="HPN242" s="488"/>
      <c r="HPO242" s="381"/>
      <c r="HPP242" s="488"/>
      <c r="HPQ242" s="381"/>
      <c r="HPR242" s="488"/>
      <c r="HPS242" s="381"/>
      <c r="HPT242" s="488"/>
      <c r="HPU242" s="381"/>
      <c r="HPV242" s="488"/>
      <c r="HPW242" s="381"/>
      <c r="HPX242" s="488"/>
      <c r="HPY242" s="381"/>
      <c r="HPZ242" s="488"/>
      <c r="HQA242" s="381"/>
      <c r="HQB242" s="488"/>
      <c r="HQC242" s="381"/>
      <c r="HQD242" s="488"/>
      <c r="HQE242" s="381"/>
      <c r="HQF242" s="488"/>
      <c r="HQG242" s="381"/>
      <c r="HQH242" s="488"/>
      <c r="HQI242" s="381"/>
      <c r="HQJ242" s="488"/>
      <c r="HQK242" s="381"/>
      <c r="HQL242" s="488"/>
      <c r="HQM242" s="381"/>
      <c r="HQN242" s="488"/>
      <c r="HQO242" s="381"/>
      <c r="HQP242" s="488"/>
      <c r="HQQ242" s="381"/>
      <c r="HQR242" s="488"/>
      <c r="HQS242" s="381"/>
      <c r="HQT242" s="488"/>
      <c r="HQU242" s="381"/>
      <c r="HQV242" s="488"/>
      <c r="HQW242" s="381"/>
      <c r="HQX242" s="488"/>
      <c r="HQY242" s="381"/>
      <c r="HQZ242" s="488"/>
      <c r="HRA242" s="381"/>
      <c r="HRB242" s="488"/>
      <c r="HRC242" s="381"/>
      <c r="HRD242" s="488"/>
      <c r="HRE242" s="381"/>
      <c r="HRF242" s="488"/>
      <c r="HRG242" s="381"/>
      <c r="HRH242" s="488"/>
      <c r="HRI242" s="381"/>
      <c r="HRJ242" s="488"/>
      <c r="HRK242" s="381"/>
      <c r="HRL242" s="488"/>
      <c r="HRM242" s="381"/>
      <c r="HRN242" s="488"/>
      <c r="HRO242" s="381"/>
      <c r="HRP242" s="488"/>
      <c r="HRQ242" s="381"/>
      <c r="HRR242" s="488"/>
      <c r="HRS242" s="381"/>
      <c r="HRT242" s="488"/>
      <c r="HRU242" s="381"/>
      <c r="HRV242" s="488"/>
      <c r="HRW242" s="381"/>
      <c r="HRX242" s="488"/>
      <c r="HRY242" s="381"/>
      <c r="HRZ242" s="488"/>
      <c r="HSA242" s="381"/>
      <c r="HSB242" s="488"/>
      <c r="HSC242" s="381"/>
      <c r="HSD242" s="488"/>
      <c r="HSE242" s="381"/>
      <c r="HSF242" s="488"/>
      <c r="HSG242" s="381"/>
      <c r="HSH242" s="488"/>
      <c r="HSI242" s="381"/>
      <c r="HSJ242" s="488"/>
      <c r="HSK242" s="381"/>
      <c r="HSL242" s="488"/>
      <c r="HSM242" s="381"/>
      <c r="HSN242" s="488"/>
      <c r="HSO242" s="381"/>
      <c r="HSP242" s="488"/>
      <c r="HSQ242" s="381"/>
      <c r="HSR242" s="488"/>
      <c r="HSS242" s="381"/>
      <c r="HST242" s="488"/>
      <c r="HSU242" s="381"/>
      <c r="HSV242" s="488"/>
      <c r="HSW242" s="381"/>
      <c r="HSX242" s="488"/>
      <c r="HSY242" s="381"/>
      <c r="HSZ242" s="488"/>
      <c r="HTA242" s="381"/>
      <c r="HTB242" s="488"/>
      <c r="HTC242" s="381"/>
      <c r="HTD242" s="488"/>
      <c r="HTE242" s="381"/>
      <c r="HTF242" s="488"/>
      <c r="HTG242" s="381"/>
      <c r="HTH242" s="488"/>
      <c r="HTI242" s="381"/>
      <c r="HTJ242" s="488"/>
      <c r="HTK242" s="381"/>
      <c r="HTL242" s="488"/>
      <c r="HTM242" s="381"/>
      <c r="HTN242" s="488"/>
      <c r="HTO242" s="381"/>
      <c r="HTP242" s="488"/>
      <c r="HTQ242" s="381"/>
      <c r="HTR242" s="488"/>
      <c r="HTS242" s="381"/>
      <c r="HTT242" s="488"/>
      <c r="HTU242" s="381"/>
      <c r="HTV242" s="488"/>
      <c r="HTW242" s="381"/>
      <c r="HTX242" s="488"/>
      <c r="HTY242" s="381"/>
      <c r="HTZ242" s="488"/>
      <c r="HUA242" s="381"/>
      <c r="HUB242" s="488"/>
      <c r="HUC242" s="381"/>
      <c r="HUD242" s="488"/>
      <c r="HUE242" s="381"/>
      <c r="HUF242" s="488"/>
      <c r="HUG242" s="381"/>
      <c r="HUH242" s="488"/>
      <c r="HUI242" s="381"/>
      <c r="HUJ242" s="488"/>
      <c r="HUK242" s="381"/>
      <c r="HUL242" s="488"/>
      <c r="HUM242" s="381"/>
      <c r="HUN242" s="488"/>
      <c r="HUO242" s="381"/>
      <c r="HUP242" s="488"/>
      <c r="HUQ242" s="381"/>
      <c r="HUR242" s="488"/>
      <c r="HUS242" s="381"/>
      <c r="HUT242" s="488"/>
      <c r="HUU242" s="381"/>
      <c r="HUV242" s="488"/>
      <c r="HUW242" s="381"/>
      <c r="HUX242" s="488"/>
      <c r="HUY242" s="381"/>
      <c r="HUZ242" s="488"/>
      <c r="HVA242" s="381"/>
      <c r="HVB242" s="488"/>
      <c r="HVC242" s="381"/>
      <c r="HVD242" s="488"/>
      <c r="HVE242" s="381"/>
      <c r="HVF242" s="488"/>
      <c r="HVG242" s="381"/>
      <c r="HVH242" s="488"/>
      <c r="HVI242" s="381"/>
      <c r="HVJ242" s="488"/>
      <c r="HVK242" s="381"/>
      <c r="HVL242" s="488"/>
      <c r="HVM242" s="381"/>
      <c r="HVN242" s="488"/>
      <c r="HVO242" s="381"/>
      <c r="HVP242" s="488"/>
      <c r="HVQ242" s="381"/>
      <c r="HVR242" s="488"/>
      <c r="HVS242" s="381"/>
      <c r="HVT242" s="488"/>
      <c r="HVU242" s="381"/>
      <c r="HVV242" s="488"/>
      <c r="HVW242" s="381"/>
      <c r="HVX242" s="488"/>
      <c r="HVY242" s="381"/>
      <c r="HVZ242" s="488"/>
      <c r="HWA242" s="381"/>
      <c r="HWB242" s="488"/>
      <c r="HWC242" s="381"/>
      <c r="HWD242" s="488"/>
      <c r="HWE242" s="381"/>
      <c r="HWF242" s="488"/>
      <c r="HWG242" s="381"/>
      <c r="HWH242" s="488"/>
      <c r="HWI242" s="381"/>
      <c r="HWJ242" s="488"/>
      <c r="HWK242" s="381"/>
      <c r="HWL242" s="488"/>
      <c r="HWM242" s="381"/>
      <c r="HWN242" s="488"/>
      <c r="HWO242" s="381"/>
      <c r="HWP242" s="488"/>
      <c r="HWQ242" s="381"/>
      <c r="HWR242" s="488"/>
      <c r="HWS242" s="381"/>
      <c r="HWT242" s="488"/>
      <c r="HWU242" s="381"/>
      <c r="HWV242" s="488"/>
      <c r="HWW242" s="381"/>
      <c r="HWX242" s="488"/>
      <c r="HWY242" s="381"/>
      <c r="HWZ242" s="488"/>
      <c r="HXA242" s="381"/>
      <c r="HXB242" s="488"/>
      <c r="HXC242" s="381"/>
      <c r="HXD242" s="488"/>
      <c r="HXE242" s="381"/>
      <c r="HXF242" s="488"/>
      <c r="HXG242" s="381"/>
      <c r="HXH242" s="488"/>
      <c r="HXI242" s="381"/>
      <c r="HXJ242" s="488"/>
      <c r="HXK242" s="381"/>
      <c r="HXL242" s="488"/>
      <c r="HXM242" s="381"/>
      <c r="HXN242" s="488"/>
      <c r="HXO242" s="381"/>
      <c r="HXP242" s="488"/>
      <c r="HXQ242" s="381"/>
      <c r="HXR242" s="488"/>
      <c r="HXS242" s="381"/>
      <c r="HXT242" s="488"/>
      <c r="HXU242" s="381"/>
      <c r="HXV242" s="488"/>
      <c r="HXW242" s="381"/>
      <c r="HXX242" s="488"/>
      <c r="HXY242" s="381"/>
      <c r="HXZ242" s="488"/>
      <c r="HYA242" s="381"/>
      <c r="HYB242" s="488"/>
      <c r="HYC242" s="381"/>
      <c r="HYD242" s="488"/>
      <c r="HYE242" s="381"/>
      <c r="HYF242" s="488"/>
      <c r="HYG242" s="381"/>
      <c r="HYH242" s="488"/>
      <c r="HYI242" s="381"/>
      <c r="HYJ242" s="488"/>
      <c r="HYK242" s="381"/>
      <c r="HYL242" s="488"/>
      <c r="HYM242" s="381"/>
      <c r="HYN242" s="488"/>
      <c r="HYO242" s="381"/>
      <c r="HYP242" s="488"/>
      <c r="HYQ242" s="381"/>
      <c r="HYR242" s="488"/>
      <c r="HYS242" s="381"/>
      <c r="HYT242" s="488"/>
      <c r="HYU242" s="381"/>
      <c r="HYV242" s="488"/>
      <c r="HYW242" s="381"/>
      <c r="HYX242" s="488"/>
      <c r="HYY242" s="381"/>
      <c r="HYZ242" s="488"/>
      <c r="HZA242" s="381"/>
      <c r="HZB242" s="488"/>
      <c r="HZC242" s="381"/>
      <c r="HZD242" s="488"/>
      <c r="HZE242" s="381"/>
      <c r="HZF242" s="488"/>
      <c r="HZG242" s="381"/>
      <c r="HZH242" s="488"/>
      <c r="HZI242" s="381"/>
      <c r="HZJ242" s="488"/>
      <c r="HZK242" s="381"/>
      <c r="HZL242" s="488"/>
      <c r="HZM242" s="381"/>
      <c r="HZN242" s="488"/>
      <c r="HZO242" s="381"/>
      <c r="HZP242" s="488"/>
      <c r="HZQ242" s="381"/>
      <c r="HZR242" s="488"/>
      <c r="HZS242" s="381"/>
      <c r="HZT242" s="488"/>
      <c r="HZU242" s="381"/>
      <c r="HZV242" s="488"/>
      <c r="HZW242" s="381"/>
      <c r="HZX242" s="488"/>
      <c r="HZY242" s="381"/>
      <c r="HZZ242" s="488"/>
      <c r="IAA242" s="381"/>
      <c r="IAB242" s="488"/>
      <c r="IAC242" s="381"/>
      <c r="IAD242" s="488"/>
      <c r="IAE242" s="381"/>
      <c r="IAF242" s="488"/>
      <c r="IAG242" s="381"/>
      <c r="IAH242" s="488"/>
      <c r="IAI242" s="381"/>
      <c r="IAJ242" s="488"/>
      <c r="IAK242" s="381"/>
      <c r="IAL242" s="488"/>
      <c r="IAM242" s="381"/>
      <c r="IAN242" s="488"/>
      <c r="IAO242" s="381"/>
      <c r="IAP242" s="488"/>
      <c r="IAQ242" s="381"/>
      <c r="IAR242" s="488"/>
      <c r="IAS242" s="381"/>
      <c r="IAT242" s="488"/>
      <c r="IAU242" s="381"/>
      <c r="IAV242" s="488"/>
      <c r="IAW242" s="381"/>
      <c r="IAX242" s="488"/>
      <c r="IAY242" s="381"/>
      <c r="IAZ242" s="488"/>
      <c r="IBA242" s="381"/>
      <c r="IBB242" s="488"/>
      <c r="IBC242" s="381"/>
      <c r="IBD242" s="488"/>
      <c r="IBE242" s="381"/>
      <c r="IBF242" s="488"/>
      <c r="IBG242" s="381"/>
      <c r="IBH242" s="488"/>
      <c r="IBI242" s="381"/>
      <c r="IBJ242" s="488"/>
      <c r="IBK242" s="381"/>
      <c r="IBL242" s="488"/>
      <c r="IBM242" s="381"/>
      <c r="IBN242" s="488"/>
      <c r="IBO242" s="381"/>
      <c r="IBP242" s="488"/>
      <c r="IBQ242" s="381"/>
      <c r="IBR242" s="488"/>
      <c r="IBS242" s="381"/>
      <c r="IBT242" s="488"/>
      <c r="IBU242" s="381"/>
      <c r="IBV242" s="488"/>
      <c r="IBW242" s="381"/>
      <c r="IBX242" s="488"/>
      <c r="IBY242" s="381"/>
      <c r="IBZ242" s="488"/>
      <c r="ICA242" s="381"/>
      <c r="ICB242" s="488"/>
      <c r="ICC242" s="381"/>
      <c r="ICD242" s="488"/>
      <c r="ICE242" s="381"/>
      <c r="ICF242" s="488"/>
      <c r="ICG242" s="381"/>
      <c r="ICH242" s="488"/>
      <c r="ICI242" s="381"/>
      <c r="ICJ242" s="488"/>
      <c r="ICK242" s="381"/>
      <c r="ICL242" s="488"/>
      <c r="ICM242" s="381"/>
      <c r="ICN242" s="488"/>
      <c r="ICO242" s="381"/>
      <c r="ICP242" s="488"/>
      <c r="ICQ242" s="381"/>
      <c r="ICR242" s="488"/>
      <c r="ICS242" s="381"/>
      <c r="ICT242" s="488"/>
      <c r="ICU242" s="381"/>
      <c r="ICV242" s="488"/>
      <c r="ICW242" s="381"/>
      <c r="ICX242" s="488"/>
      <c r="ICY242" s="381"/>
      <c r="ICZ242" s="488"/>
      <c r="IDA242" s="381"/>
      <c r="IDB242" s="488"/>
      <c r="IDC242" s="381"/>
      <c r="IDD242" s="488"/>
      <c r="IDE242" s="381"/>
      <c r="IDF242" s="488"/>
      <c r="IDG242" s="381"/>
      <c r="IDH242" s="488"/>
      <c r="IDI242" s="381"/>
      <c r="IDJ242" s="488"/>
      <c r="IDK242" s="381"/>
      <c r="IDL242" s="488"/>
      <c r="IDM242" s="381"/>
      <c r="IDN242" s="488"/>
      <c r="IDO242" s="381"/>
      <c r="IDP242" s="488"/>
      <c r="IDQ242" s="381"/>
      <c r="IDR242" s="488"/>
      <c r="IDS242" s="381"/>
      <c r="IDT242" s="488"/>
      <c r="IDU242" s="381"/>
      <c r="IDV242" s="488"/>
      <c r="IDW242" s="381"/>
      <c r="IDX242" s="488"/>
      <c r="IDY242" s="381"/>
      <c r="IDZ242" s="488"/>
      <c r="IEA242" s="381"/>
      <c r="IEB242" s="488"/>
      <c r="IEC242" s="381"/>
      <c r="IED242" s="488"/>
      <c r="IEE242" s="381"/>
      <c r="IEF242" s="488"/>
      <c r="IEG242" s="381"/>
      <c r="IEH242" s="488"/>
      <c r="IEI242" s="381"/>
      <c r="IEJ242" s="488"/>
      <c r="IEK242" s="381"/>
      <c r="IEL242" s="488"/>
      <c r="IEM242" s="381"/>
      <c r="IEN242" s="488"/>
      <c r="IEO242" s="381"/>
      <c r="IEP242" s="488"/>
      <c r="IEQ242" s="381"/>
      <c r="IER242" s="488"/>
      <c r="IES242" s="381"/>
      <c r="IET242" s="488"/>
      <c r="IEU242" s="381"/>
      <c r="IEV242" s="488"/>
      <c r="IEW242" s="381"/>
      <c r="IEX242" s="488"/>
      <c r="IEY242" s="381"/>
      <c r="IEZ242" s="488"/>
      <c r="IFA242" s="381"/>
      <c r="IFB242" s="488"/>
      <c r="IFC242" s="381"/>
      <c r="IFD242" s="488"/>
      <c r="IFE242" s="381"/>
      <c r="IFF242" s="488"/>
      <c r="IFG242" s="381"/>
      <c r="IFH242" s="488"/>
      <c r="IFI242" s="381"/>
      <c r="IFJ242" s="488"/>
      <c r="IFK242" s="381"/>
      <c r="IFL242" s="488"/>
      <c r="IFM242" s="381"/>
      <c r="IFN242" s="488"/>
      <c r="IFO242" s="381"/>
      <c r="IFP242" s="488"/>
      <c r="IFQ242" s="381"/>
      <c r="IFR242" s="488"/>
      <c r="IFS242" s="381"/>
      <c r="IFT242" s="488"/>
      <c r="IFU242" s="381"/>
      <c r="IFV242" s="488"/>
      <c r="IFW242" s="381"/>
      <c r="IFX242" s="488"/>
      <c r="IFY242" s="381"/>
      <c r="IFZ242" s="488"/>
      <c r="IGA242" s="381"/>
      <c r="IGB242" s="488"/>
      <c r="IGC242" s="381"/>
      <c r="IGD242" s="488"/>
      <c r="IGE242" s="381"/>
      <c r="IGF242" s="488"/>
      <c r="IGG242" s="381"/>
      <c r="IGH242" s="488"/>
      <c r="IGI242" s="381"/>
      <c r="IGJ242" s="488"/>
      <c r="IGK242" s="381"/>
      <c r="IGL242" s="488"/>
      <c r="IGM242" s="381"/>
      <c r="IGN242" s="488"/>
      <c r="IGO242" s="381"/>
      <c r="IGP242" s="488"/>
      <c r="IGQ242" s="381"/>
      <c r="IGR242" s="488"/>
      <c r="IGS242" s="381"/>
      <c r="IGT242" s="488"/>
      <c r="IGU242" s="381"/>
      <c r="IGV242" s="488"/>
      <c r="IGW242" s="381"/>
      <c r="IGX242" s="488"/>
      <c r="IGY242" s="381"/>
      <c r="IGZ242" s="488"/>
      <c r="IHA242" s="381"/>
      <c r="IHB242" s="488"/>
      <c r="IHC242" s="381"/>
      <c r="IHD242" s="488"/>
      <c r="IHE242" s="381"/>
      <c r="IHF242" s="488"/>
      <c r="IHG242" s="381"/>
      <c r="IHH242" s="488"/>
      <c r="IHI242" s="381"/>
      <c r="IHJ242" s="488"/>
      <c r="IHK242" s="381"/>
      <c r="IHL242" s="488"/>
      <c r="IHM242" s="381"/>
      <c r="IHN242" s="488"/>
      <c r="IHO242" s="381"/>
      <c r="IHP242" s="488"/>
      <c r="IHQ242" s="381"/>
      <c r="IHR242" s="488"/>
      <c r="IHS242" s="381"/>
      <c r="IHT242" s="488"/>
      <c r="IHU242" s="381"/>
      <c r="IHV242" s="488"/>
      <c r="IHW242" s="381"/>
      <c r="IHX242" s="488"/>
      <c r="IHY242" s="381"/>
      <c r="IHZ242" s="488"/>
      <c r="IIA242" s="381"/>
      <c r="IIB242" s="488"/>
      <c r="IIC242" s="381"/>
      <c r="IID242" s="488"/>
      <c r="IIE242" s="381"/>
      <c r="IIF242" s="488"/>
      <c r="IIG242" s="381"/>
      <c r="IIH242" s="488"/>
      <c r="III242" s="381"/>
      <c r="IIJ242" s="488"/>
      <c r="IIK242" s="381"/>
      <c r="IIL242" s="488"/>
      <c r="IIM242" s="381"/>
      <c r="IIN242" s="488"/>
      <c r="IIO242" s="381"/>
      <c r="IIP242" s="488"/>
      <c r="IIQ242" s="381"/>
      <c r="IIR242" s="488"/>
      <c r="IIS242" s="381"/>
      <c r="IIT242" s="488"/>
      <c r="IIU242" s="381"/>
      <c r="IIV242" s="488"/>
      <c r="IIW242" s="381"/>
      <c r="IIX242" s="488"/>
      <c r="IIY242" s="381"/>
      <c r="IIZ242" s="488"/>
      <c r="IJA242" s="381"/>
      <c r="IJB242" s="488"/>
      <c r="IJC242" s="381"/>
      <c r="IJD242" s="488"/>
      <c r="IJE242" s="381"/>
      <c r="IJF242" s="488"/>
      <c r="IJG242" s="381"/>
      <c r="IJH242" s="488"/>
      <c r="IJI242" s="381"/>
      <c r="IJJ242" s="488"/>
      <c r="IJK242" s="381"/>
      <c r="IJL242" s="488"/>
      <c r="IJM242" s="381"/>
      <c r="IJN242" s="488"/>
      <c r="IJO242" s="381"/>
      <c r="IJP242" s="488"/>
      <c r="IJQ242" s="381"/>
      <c r="IJR242" s="488"/>
      <c r="IJS242" s="381"/>
      <c r="IJT242" s="488"/>
      <c r="IJU242" s="381"/>
      <c r="IJV242" s="488"/>
      <c r="IJW242" s="381"/>
      <c r="IJX242" s="488"/>
      <c r="IJY242" s="381"/>
      <c r="IJZ242" s="488"/>
      <c r="IKA242" s="381"/>
      <c r="IKB242" s="488"/>
      <c r="IKC242" s="381"/>
      <c r="IKD242" s="488"/>
      <c r="IKE242" s="381"/>
      <c r="IKF242" s="488"/>
      <c r="IKG242" s="381"/>
      <c r="IKH242" s="488"/>
      <c r="IKI242" s="381"/>
      <c r="IKJ242" s="488"/>
      <c r="IKK242" s="381"/>
      <c r="IKL242" s="488"/>
      <c r="IKM242" s="381"/>
      <c r="IKN242" s="488"/>
      <c r="IKO242" s="381"/>
      <c r="IKP242" s="488"/>
      <c r="IKQ242" s="381"/>
      <c r="IKR242" s="488"/>
      <c r="IKS242" s="381"/>
      <c r="IKT242" s="488"/>
      <c r="IKU242" s="381"/>
      <c r="IKV242" s="488"/>
      <c r="IKW242" s="381"/>
      <c r="IKX242" s="488"/>
      <c r="IKY242" s="381"/>
      <c r="IKZ242" s="488"/>
      <c r="ILA242" s="381"/>
      <c r="ILB242" s="488"/>
      <c r="ILC242" s="381"/>
      <c r="ILD242" s="488"/>
      <c r="ILE242" s="381"/>
      <c r="ILF242" s="488"/>
      <c r="ILG242" s="381"/>
      <c r="ILH242" s="488"/>
      <c r="ILI242" s="381"/>
      <c r="ILJ242" s="488"/>
      <c r="ILK242" s="381"/>
      <c r="ILL242" s="488"/>
      <c r="ILM242" s="381"/>
      <c r="ILN242" s="488"/>
      <c r="ILO242" s="381"/>
      <c r="ILP242" s="488"/>
      <c r="ILQ242" s="381"/>
      <c r="ILR242" s="488"/>
      <c r="ILS242" s="381"/>
      <c r="ILT242" s="488"/>
      <c r="ILU242" s="381"/>
      <c r="ILV242" s="488"/>
      <c r="ILW242" s="381"/>
      <c r="ILX242" s="488"/>
      <c r="ILY242" s="381"/>
      <c r="ILZ242" s="488"/>
      <c r="IMA242" s="381"/>
      <c r="IMB242" s="488"/>
      <c r="IMC242" s="381"/>
      <c r="IMD242" s="488"/>
      <c r="IME242" s="381"/>
      <c r="IMF242" s="488"/>
      <c r="IMG242" s="381"/>
      <c r="IMH242" s="488"/>
      <c r="IMI242" s="381"/>
      <c r="IMJ242" s="488"/>
      <c r="IMK242" s="381"/>
      <c r="IML242" s="488"/>
      <c r="IMM242" s="381"/>
      <c r="IMN242" s="488"/>
      <c r="IMO242" s="381"/>
      <c r="IMP242" s="488"/>
      <c r="IMQ242" s="381"/>
      <c r="IMR242" s="488"/>
      <c r="IMS242" s="381"/>
      <c r="IMT242" s="488"/>
      <c r="IMU242" s="381"/>
      <c r="IMV242" s="488"/>
      <c r="IMW242" s="381"/>
      <c r="IMX242" s="488"/>
      <c r="IMY242" s="381"/>
      <c r="IMZ242" s="488"/>
      <c r="INA242" s="381"/>
      <c r="INB242" s="488"/>
      <c r="INC242" s="381"/>
      <c r="IND242" s="488"/>
      <c r="INE242" s="381"/>
      <c r="INF242" s="488"/>
      <c r="ING242" s="381"/>
      <c r="INH242" s="488"/>
      <c r="INI242" s="381"/>
      <c r="INJ242" s="488"/>
      <c r="INK242" s="381"/>
      <c r="INL242" s="488"/>
      <c r="INM242" s="381"/>
      <c r="INN242" s="488"/>
      <c r="INO242" s="381"/>
      <c r="INP242" s="488"/>
      <c r="INQ242" s="381"/>
      <c r="INR242" s="488"/>
      <c r="INS242" s="381"/>
      <c r="INT242" s="488"/>
      <c r="INU242" s="381"/>
      <c r="INV242" s="488"/>
      <c r="INW242" s="381"/>
      <c r="INX242" s="488"/>
      <c r="INY242" s="381"/>
      <c r="INZ242" s="488"/>
      <c r="IOA242" s="381"/>
      <c r="IOB242" s="488"/>
      <c r="IOC242" s="381"/>
      <c r="IOD242" s="488"/>
      <c r="IOE242" s="381"/>
      <c r="IOF242" s="488"/>
      <c r="IOG242" s="381"/>
      <c r="IOH242" s="488"/>
      <c r="IOI242" s="381"/>
      <c r="IOJ242" s="488"/>
      <c r="IOK242" s="381"/>
      <c r="IOL242" s="488"/>
      <c r="IOM242" s="381"/>
      <c r="ION242" s="488"/>
      <c r="IOO242" s="381"/>
      <c r="IOP242" s="488"/>
      <c r="IOQ242" s="381"/>
      <c r="IOR242" s="488"/>
      <c r="IOS242" s="381"/>
      <c r="IOT242" s="488"/>
      <c r="IOU242" s="381"/>
      <c r="IOV242" s="488"/>
      <c r="IOW242" s="381"/>
      <c r="IOX242" s="488"/>
      <c r="IOY242" s="381"/>
      <c r="IOZ242" s="488"/>
      <c r="IPA242" s="381"/>
      <c r="IPB242" s="488"/>
      <c r="IPC242" s="381"/>
      <c r="IPD242" s="488"/>
      <c r="IPE242" s="381"/>
      <c r="IPF242" s="488"/>
      <c r="IPG242" s="381"/>
      <c r="IPH242" s="488"/>
      <c r="IPI242" s="381"/>
      <c r="IPJ242" s="488"/>
      <c r="IPK242" s="381"/>
      <c r="IPL242" s="488"/>
      <c r="IPM242" s="381"/>
      <c r="IPN242" s="488"/>
      <c r="IPO242" s="381"/>
      <c r="IPP242" s="488"/>
      <c r="IPQ242" s="381"/>
      <c r="IPR242" s="488"/>
      <c r="IPS242" s="381"/>
      <c r="IPT242" s="488"/>
      <c r="IPU242" s="381"/>
      <c r="IPV242" s="488"/>
      <c r="IPW242" s="381"/>
      <c r="IPX242" s="488"/>
      <c r="IPY242" s="381"/>
      <c r="IPZ242" s="488"/>
      <c r="IQA242" s="381"/>
      <c r="IQB242" s="488"/>
      <c r="IQC242" s="381"/>
      <c r="IQD242" s="488"/>
      <c r="IQE242" s="381"/>
      <c r="IQF242" s="488"/>
      <c r="IQG242" s="381"/>
      <c r="IQH242" s="488"/>
      <c r="IQI242" s="381"/>
      <c r="IQJ242" s="488"/>
      <c r="IQK242" s="381"/>
      <c r="IQL242" s="488"/>
      <c r="IQM242" s="381"/>
      <c r="IQN242" s="488"/>
      <c r="IQO242" s="381"/>
      <c r="IQP242" s="488"/>
      <c r="IQQ242" s="381"/>
      <c r="IQR242" s="488"/>
      <c r="IQS242" s="381"/>
      <c r="IQT242" s="488"/>
      <c r="IQU242" s="381"/>
      <c r="IQV242" s="488"/>
      <c r="IQW242" s="381"/>
      <c r="IQX242" s="488"/>
      <c r="IQY242" s="381"/>
      <c r="IQZ242" s="488"/>
      <c r="IRA242" s="381"/>
      <c r="IRB242" s="488"/>
      <c r="IRC242" s="381"/>
      <c r="IRD242" s="488"/>
      <c r="IRE242" s="381"/>
      <c r="IRF242" s="488"/>
      <c r="IRG242" s="381"/>
      <c r="IRH242" s="488"/>
      <c r="IRI242" s="381"/>
      <c r="IRJ242" s="488"/>
      <c r="IRK242" s="381"/>
      <c r="IRL242" s="488"/>
      <c r="IRM242" s="381"/>
      <c r="IRN242" s="488"/>
      <c r="IRO242" s="381"/>
      <c r="IRP242" s="488"/>
      <c r="IRQ242" s="381"/>
      <c r="IRR242" s="488"/>
      <c r="IRS242" s="381"/>
      <c r="IRT242" s="488"/>
      <c r="IRU242" s="381"/>
      <c r="IRV242" s="488"/>
      <c r="IRW242" s="381"/>
      <c r="IRX242" s="488"/>
      <c r="IRY242" s="381"/>
      <c r="IRZ242" s="488"/>
      <c r="ISA242" s="381"/>
      <c r="ISB242" s="488"/>
      <c r="ISC242" s="381"/>
      <c r="ISD242" s="488"/>
      <c r="ISE242" s="381"/>
      <c r="ISF242" s="488"/>
      <c r="ISG242" s="381"/>
      <c r="ISH242" s="488"/>
      <c r="ISI242" s="381"/>
      <c r="ISJ242" s="488"/>
      <c r="ISK242" s="381"/>
      <c r="ISL242" s="488"/>
      <c r="ISM242" s="381"/>
      <c r="ISN242" s="488"/>
      <c r="ISO242" s="381"/>
      <c r="ISP242" s="488"/>
      <c r="ISQ242" s="381"/>
      <c r="ISR242" s="488"/>
      <c r="ISS242" s="381"/>
      <c r="IST242" s="488"/>
      <c r="ISU242" s="381"/>
      <c r="ISV242" s="488"/>
      <c r="ISW242" s="381"/>
      <c r="ISX242" s="488"/>
      <c r="ISY242" s="381"/>
      <c r="ISZ242" s="488"/>
      <c r="ITA242" s="381"/>
      <c r="ITB242" s="488"/>
      <c r="ITC242" s="381"/>
      <c r="ITD242" s="488"/>
      <c r="ITE242" s="381"/>
      <c r="ITF242" s="488"/>
      <c r="ITG242" s="381"/>
      <c r="ITH242" s="488"/>
      <c r="ITI242" s="381"/>
      <c r="ITJ242" s="488"/>
      <c r="ITK242" s="381"/>
      <c r="ITL242" s="488"/>
      <c r="ITM242" s="381"/>
      <c r="ITN242" s="488"/>
      <c r="ITO242" s="381"/>
      <c r="ITP242" s="488"/>
      <c r="ITQ242" s="381"/>
      <c r="ITR242" s="488"/>
      <c r="ITS242" s="381"/>
      <c r="ITT242" s="488"/>
      <c r="ITU242" s="381"/>
      <c r="ITV242" s="488"/>
      <c r="ITW242" s="381"/>
      <c r="ITX242" s="488"/>
      <c r="ITY242" s="381"/>
      <c r="ITZ242" s="488"/>
      <c r="IUA242" s="381"/>
      <c r="IUB242" s="488"/>
      <c r="IUC242" s="381"/>
      <c r="IUD242" s="488"/>
      <c r="IUE242" s="381"/>
      <c r="IUF242" s="488"/>
      <c r="IUG242" s="381"/>
      <c r="IUH242" s="488"/>
      <c r="IUI242" s="381"/>
      <c r="IUJ242" s="488"/>
      <c r="IUK242" s="381"/>
      <c r="IUL242" s="488"/>
      <c r="IUM242" s="381"/>
      <c r="IUN242" s="488"/>
      <c r="IUO242" s="381"/>
      <c r="IUP242" s="488"/>
      <c r="IUQ242" s="381"/>
      <c r="IUR242" s="488"/>
      <c r="IUS242" s="381"/>
      <c r="IUT242" s="488"/>
      <c r="IUU242" s="381"/>
      <c r="IUV242" s="488"/>
      <c r="IUW242" s="381"/>
      <c r="IUX242" s="488"/>
      <c r="IUY242" s="381"/>
      <c r="IUZ242" s="488"/>
      <c r="IVA242" s="381"/>
      <c r="IVB242" s="488"/>
      <c r="IVC242" s="381"/>
      <c r="IVD242" s="488"/>
      <c r="IVE242" s="381"/>
      <c r="IVF242" s="488"/>
      <c r="IVG242" s="381"/>
      <c r="IVH242" s="488"/>
      <c r="IVI242" s="381"/>
      <c r="IVJ242" s="488"/>
      <c r="IVK242" s="381"/>
      <c r="IVL242" s="488"/>
      <c r="IVM242" s="381"/>
      <c r="IVN242" s="488"/>
      <c r="IVO242" s="381"/>
      <c r="IVP242" s="488"/>
      <c r="IVQ242" s="381"/>
      <c r="IVR242" s="488"/>
      <c r="IVS242" s="381"/>
      <c r="IVT242" s="488"/>
      <c r="IVU242" s="381"/>
      <c r="IVV242" s="488"/>
      <c r="IVW242" s="381"/>
      <c r="IVX242" s="488"/>
      <c r="IVY242" s="381"/>
      <c r="IVZ242" s="488"/>
      <c r="IWA242" s="381"/>
      <c r="IWB242" s="488"/>
      <c r="IWC242" s="381"/>
      <c r="IWD242" s="488"/>
      <c r="IWE242" s="381"/>
      <c r="IWF242" s="488"/>
      <c r="IWG242" s="381"/>
      <c r="IWH242" s="488"/>
      <c r="IWI242" s="381"/>
      <c r="IWJ242" s="488"/>
      <c r="IWK242" s="381"/>
      <c r="IWL242" s="488"/>
      <c r="IWM242" s="381"/>
      <c r="IWN242" s="488"/>
      <c r="IWO242" s="381"/>
      <c r="IWP242" s="488"/>
      <c r="IWQ242" s="381"/>
      <c r="IWR242" s="488"/>
      <c r="IWS242" s="381"/>
      <c r="IWT242" s="488"/>
      <c r="IWU242" s="381"/>
      <c r="IWV242" s="488"/>
      <c r="IWW242" s="381"/>
      <c r="IWX242" s="488"/>
      <c r="IWY242" s="381"/>
      <c r="IWZ242" s="488"/>
      <c r="IXA242" s="381"/>
      <c r="IXB242" s="488"/>
      <c r="IXC242" s="381"/>
      <c r="IXD242" s="488"/>
      <c r="IXE242" s="381"/>
      <c r="IXF242" s="488"/>
      <c r="IXG242" s="381"/>
      <c r="IXH242" s="488"/>
      <c r="IXI242" s="381"/>
      <c r="IXJ242" s="488"/>
      <c r="IXK242" s="381"/>
      <c r="IXL242" s="488"/>
      <c r="IXM242" s="381"/>
      <c r="IXN242" s="488"/>
      <c r="IXO242" s="381"/>
      <c r="IXP242" s="488"/>
      <c r="IXQ242" s="381"/>
      <c r="IXR242" s="488"/>
      <c r="IXS242" s="381"/>
      <c r="IXT242" s="488"/>
      <c r="IXU242" s="381"/>
      <c r="IXV242" s="488"/>
      <c r="IXW242" s="381"/>
      <c r="IXX242" s="488"/>
      <c r="IXY242" s="381"/>
      <c r="IXZ242" s="488"/>
      <c r="IYA242" s="381"/>
      <c r="IYB242" s="488"/>
      <c r="IYC242" s="381"/>
      <c r="IYD242" s="488"/>
      <c r="IYE242" s="381"/>
      <c r="IYF242" s="488"/>
      <c r="IYG242" s="381"/>
      <c r="IYH242" s="488"/>
      <c r="IYI242" s="381"/>
      <c r="IYJ242" s="488"/>
      <c r="IYK242" s="381"/>
      <c r="IYL242" s="488"/>
      <c r="IYM242" s="381"/>
      <c r="IYN242" s="488"/>
      <c r="IYO242" s="381"/>
      <c r="IYP242" s="488"/>
      <c r="IYQ242" s="381"/>
      <c r="IYR242" s="488"/>
      <c r="IYS242" s="381"/>
      <c r="IYT242" s="488"/>
      <c r="IYU242" s="381"/>
      <c r="IYV242" s="488"/>
      <c r="IYW242" s="381"/>
      <c r="IYX242" s="488"/>
      <c r="IYY242" s="381"/>
      <c r="IYZ242" s="488"/>
      <c r="IZA242" s="381"/>
      <c r="IZB242" s="488"/>
      <c r="IZC242" s="381"/>
      <c r="IZD242" s="488"/>
      <c r="IZE242" s="381"/>
      <c r="IZF242" s="488"/>
      <c r="IZG242" s="381"/>
      <c r="IZH242" s="488"/>
      <c r="IZI242" s="381"/>
      <c r="IZJ242" s="488"/>
      <c r="IZK242" s="381"/>
      <c r="IZL242" s="488"/>
      <c r="IZM242" s="381"/>
      <c r="IZN242" s="488"/>
      <c r="IZO242" s="381"/>
      <c r="IZP242" s="488"/>
      <c r="IZQ242" s="381"/>
      <c r="IZR242" s="488"/>
      <c r="IZS242" s="381"/>
      <c r="IZT242" s="488"/>
      <c r="IZU242" s="381"/>
      <c r="IZV242" s="488"/>
      <c r="IZW242" s="381"/>
      <c r="IZX242" s="488"/>
      <c r="IZY242" s="381"/>
      <c r="IZZ242" s="488"/>
      <c r="JAA242" s="381"/>
      <c r="JAB242" s="488"/>
      <c r="JAC242" s="381"/>
      <c r="JAD242" s="488"/>
      <c r="JAE242" s="381"/>
      <c r="JAF242" s="488"/>
      <c r="JAG242" s="381"/>
      <c r="JAH242" s="488"/>
      <c r="JAI242" s="381"/>
      <c r="JAJ242" s="488"/>
      <c r="JAK242" s="381"/>
      <c r="JAL242" s="488"/>
      <c r="JAM242" s="381"/>
      <c r="JAN242" s="488"/>
      <c r="JAO242" s="381"/>
      <c r="JAP242" s="488"/>
      <c r="JAQ242" s="381"/>
      <c r="JAR242" s="488"/>
      <c r="JAS242" s="381"/>
      <c r="JAT242" s="488"/>
      <c r="JAU242" s="381"/>
      <c r="JAV242" s="488"/>
      <c r="JAW242" s="381"/>
      <c r="JAX242" s="488"/>
      <c r="JAY242" s="381"/>
      <c r="JAZ242" s="488"/>
      <c r="JBA242" s="381"/>
      <c r="JBB242" s="488"/>
      <c r="JBC242" s="381"/>
      <c r="JBD242" s="488"/>
      <c r="JBE242" s="381"/>
      <c r="JBF242" s="488"/>
      <c r="JBG242" s="381"/>
      <c r="JBH242" s="488"/>
      <c r="JBI242" s="381"/>
      <c r="JBJ242" s="488"/>
      <c r="JBK242" s="381"/>
      <c r="JBL242" s="488"/>
      <c r="JBM242" s="381"/>
      <c r="JBN242" s="488"/>
      <c r="JBO242" s="381"/>
      <c r="JBP242" s="488"/>
      <c r="JBQ242" s="381"/>
      <c r="JBR242" s="488"/>
      <c r="JBS242" s="381"/>
      <c r="JBT242" s="488"/>
      <c r="JBU242" s="381"/>
      <c r="JBV242" s="488"/>
      <c r="JBW242" s="381"/>
      <c r="JBX242" s="488"/>
      <c r="JBY242" s="381"/>
      <c r="JBZ242" s="488"/>
      <c r="JCA242" s="381"/>
      <c r="JCB242" s="488"/>
      <c r="JCC242" s="381"/>
      <c r="JCD242" s="488"/>
      <c r="JCE242" s="381"/>
      <c r="JCF242" s="488"/>
      <c r="JCG242" s="381"/>
      <c r="JCH242" s="488"/>
      <c r="JCI242" s="381"/>
      <c r="JCJ242" s="488"/>
      <c r="JCK242" s="381"/>
      <c r="JCL242" s="488"/>
      <c r="JCM242" s="381"/>
      <c r="JCN242" s="488"/>
      <c r="JCO242" s="381"/>
      <c r="JCP242" s="488"/>
      <c r="JCQ242" s="381"/>
      <c r="JCR242" s="488"/>
      <c r="JCS242" s="381"/>
      <c r="JCT242" s="488"/>
      <c r="JCU242" s="381"/>
      <c r="JCV242" s="488"/>
      <c r="JCW242" s="381"/>
      <c r="JCX242" s="488"/>
      <c r="JCY242" s="381"/>
      <c r="JCZ242" s="488"/>
      <c r="JDA242" s="381"/>
      <c r="JDB242" s="488"/>
      <c r="JDC242" s="381"/>
      <c r="JDD242" s="488"/>
      <c r="JDE242" s="381"/>
      <c r="JDF242" s="488"/>
      <c r="JDG242" s="381"/>
      <c r="JDH242" s="488"/>
      <c r="JDI242" s="381"/>
      <c r="JDJ242" s="488"/>
      <c r="JDK242" s="381"/>
      <c r="JDL242" s="488"/>
      <c r="JDM242" s="381"/>
      <c r="JDN242" s="488"/>
      <c r="JDO242" s="381"/>
      <c r="JDP242" s="488"/>
      <c r="JDQ242" s="381"/>
      <c r="JDR242" s="488"/>
      <c r="JDS242" s="381"/>
      <c r="JDT242" s="488"/>
      <c r="JDU242" s="381"/>
      <c r="JDV242" s="488"/>
      <c r="JDW242" s="381"/>
      <c r="JDX242" s="488"/>
      <c r="JDY242" s="381"/>
      <c r="JDZ242" s="488"/>
      <c r="JEA242" s="381"/>
      <c r="JEB242" s="488"/>
      <c r="JEC242" s="381"/>
      <c r="JED242" s="488"/>
      <c r="JEE242" s="381"/>
      <c r="JEF242" s="488"/>
      <c r="JEG242" s="381"/>
      <c r="JEH242" s="488"/>
      <c r="JEI242" s="381"/>
      <c r="JEJ242" s="488"/>
      <c r="JEK242" s="381"/>
      <c r="JEL242" s="488"/>
      <c r="JEM242" s="381"/>
      <c r="JEN242" s="488"/>
      <c r="JEO242" s="381"/>
      <c r="JEP242" s="488"/>
      <c r="JEQ242" s="381"/>
      <c r="JER242" s="488"/>
      <c r="JES242" s="381"/>
      <c r="JET242" s="488"/>
      <c r="JEU242" s="381"/>
      <c r="JEV242" s="488"/>
      <c r="JEW242" s="381"/>
      <c r="JEX242" s="488"/>
      <c r="JEY242" s="381"/>
      <c r="JEZ242" s="488"/>
      <c r="JFA242" s="381"/>
      <c r="JFB242" s="488"/>
      <c r="JFC242" s="381"/>
      <c r="JFD242" s="488"/>
      <c r="JFE242" s="381"/>
      <c r="JFF242" s="488"/>
      <c r="JFG242" s="381"/>
      <c r="JFH242" s="488"/>
      <c r="JFI242" s="381"/>
      <c r="JFJ242" s="488"/>
      <c r="JFK242" s="381"/>
      <c r="JFL242" s="488"/>
      <c r="JFM242" s="381"/>
      <c r="JFN242" s="488"/>
      <c r="JFO242" s="381"/>
      <c r="JFP242" s="488"/>
      <c r="JFQ242" s="381"/>
      <c r="JFR242" s="488"/>
      <c r="JFS242" s="381"/>
      <c r="JFT242" s="488"/>
      <c r="JFU242" s="381"/>
      <c r="JFV242" s="488"/>
      <c r="JFW242" s="381"/>
      <c r="JFX242" s="488"/>
      <c r="JFY242" s="381"/>
      <c r="JFZ242" s="488"/>
      <c r="JGA242" s="381"/>
      <c r="JGB242" s="488"/>
      <c r="JGC242" s="381"/>
      <c r="JGD242" s="488"/>
      <c r="JGE242" s="381"/>
      <c r="JGF242" s="488"/>
      <c r="JGG242" s="381"/>
      <c r="JGH242" s="488"/>
      <c r="JGI242" s="381"/>
      <c r="JGJ242" s="488"/>
      <c r="JGK242" s="381"/>
      <c r="JGL242" s="488"/>
      <c r="JGM242" s="381"/>
      <c r="JGN242" s="488"/>
      <c r="JGO242" s="381"/>
      <c r="JGP242" s="488"/>
      <c r="JGQ242" s="381"/>
      <c r="JGR242" s="488"/>
      <c r="JGS242" s="381"/>
      <c r="JGT242" s="488"/>
      <c r="JGU242" s="381"/>
      <c r="JGV242" s="488"/>
      <c r="JGW242" s="381"/>
      <c r="JGX242" s="488"/>
      <c r="JGY242" s="381"/>
      <c r="JGZ242" s="488"/>
      <c r="JHA242" s="381"/>
      <c r="JHB242" s="488"/>
      <c r="JHC242" s="381"/>
      <c r="JHD242" s="488"/>
      <c r="JHE242" s="381"/>
      <c r="JHF242" s="488"/>
      <c r="JHG242" s="381"/>
      <c r="JHH242" s="488"/>
      <c r="JHI242" s="381"/>
      <c r="JHJ242" s="488"/>
      <c r="JHK242" s="381"/>
      <c r="JHL242" s="488"/>
      <c r="JHM242" s="381"/>
      <c r="JHN242" s="488"/>
      <c r="JHO242" s="381"/>
      <c r="JHP242" s="488"/>
      <c r="JHQ242" s="381"/>
      <c r="JHR242" s="488"/>
      <c r="JHS242" s="381"/>
      <c r="JHT242" s="488"/>
      <c r="JHU242" s="381"/>
      <c r="JHV242" s="488"/>
      <c r="JHW242" s="381"/>
      <c r="JHX242" s="488"/>
      <c r="JHY242" s="381"/>
      <c r="JHZ242" s="488"/>
      <c r="JIA242" s="381"/>
      <c r="JIB242" s="488"/>
      <c r="JIC242" s="381"/>
      <c r="JID242" s="488"/>
      <c r="JIE242" s="381"/>
      <c r="JIF242" s="488"/>
      <c r="JIG242" s="381"/>
      <c r="JIH242" s="488"/>
      <c r="JII242" s="381"/>
      <c r="JIJ242" s="488"/>
      <c r="JIK242" s="381"/>
      <c r="JIL242" s="488"/>
      <c r="JIM242" s="381"/>
      <c r="JIN242" s="488"/>
      <c r="JIO242" s="381"/>
      <c r="JIP242" s="488"/>
      <c r="JIQ242" s="381"/>
      <c r="JIR242" s="488"/>
      <c r="JIS242" s="381"/>
      <c r="JIT242" s="488"/>
      <c r="JIU242" s="381"/>
      <c r="JIV242" s="488"/>
      <c r="JIW242" s="381"/>
      <c r="JIX242" s="488"/>
      <c r="JIY242" s="381"/>
      <c r="JIZ242" s="488"/>
      <c r="JJA242" s="381"/>
      <c r="JJB242" s="488"/>
      <c r="JJC242" s="381"/>
      <c r="JJD242" s="488"/>
      <c r="JJE242" s="381"/>
      <c r="JJF242" s="488"/>
      <c r="JJG242" s="381"/>
      <c r="JJH242" s="488"/>
      <c r="JJI242" s="381"/>
      <c r="JJJ242" s="488"/>
      <c r="JJK242" s="381"/>
      <c r="JJL242" s="488"/>
      <c r="JJM242" s="381"/>
      <c r="JJN242" s="488"/>
      <c r="JJO242" s="381"/>
      <c r="JJP242" s="488"/>
      <c r="JJQ242" s="381"/>
      <c r="JJR242" s="488"/>
      <c r="JJS242" s="381"/>
      <c r="JJT242" s="488"/>
      <c r="JJU242" s="381"/>
      <c r="JJV242" s="488"/>
      <c r="JJW242" s="381"/>
      <c r="JJX242" s="488"/>
      <c r="JJY242" s="381"/>
      <c r="JJZ242" s="488"/>
      <c r="JKA242" s="381"/>
      <c r="JKB242" s="488"/>
      <c r="JKC242" s="381"/>
      <c r="JKD242" s="488"/>
      <c r="JKE242" s="381"/>
      <c r="JKF242" s="488"/>
      <c r="JKG242" s="381"/>
      <c r="JKH242" s="488"/>
      <c r="JKI242" s="381"/>
      <c r="JKJ242" s="488"/>
      <c r="JKK242" s="381"/>
      <c r="JKL242" s="488"/>
      <c r="JKM242" s="381"/>
      <c r="JKN242" s="488"/>
      <c r="JKO242" s="381"/>
      <c r="JKP242" s="488"/>
      <c r="JKQ242" s="381"/>
      <c r="JKR242" s="488"/>
      <c r="JKS242" s="381"/>
      <c r="JKT242" s="488"/>
      <c r="JKU242" s="381"/>
      <c r="JKV242" s="488"/>
      <c r="JKW242" s="381"/>
      <c r="JKX242" s="488"/>
      <c r="JKY242" s="381"/>
      <c r="JKZ242" s="488"/>
      <c r="JLA242" s="381"/>
      <c r="JLB242" s="488"/>
      <c r="JLC242" s="381"/>
      <c r="JLD242" s="488"/>
      <c r="JLE242" s="381"/>
      <c r="JLF242" s="488"/>
      <c r="JLG242" s="381"/>
      <c r="JLH242" s="488"/>
      <c r="JLI242" s="381"/>
      <c r="JLJ242" s="488"/>
      <c r="JLK242" s="381"/>
      <c r="JLL242" s="488"/>
      <c r="JLM242" s="381"/>
      <c r="JLN242" s="488"/>
      <c r="JLO242" s="381"/>
      <c r="JLP242" s="488"/>
      <c r="JLQ242" s="381"/>
      <c r="JLR242" s="488"/>
      <c r="JLS242" s="381"/>
      <c r="JLT242" s="488"/>
      <c r="JLU242" s="381"/>
      <c r="JLV242" s="488"/>
      <c r="JLW242" s="381"/>
      <c r="JLX242" s="488"/>
      <c r="JLY242" s="381"/>
      <c r="JLZ242" s="488"/>
      <c r="JMA242" s="381"/>
      <c r="JMB242" s="488"/>
      <c r="JMC242" s="381"/>
      <c r="JMD242" s="488"/>
      <c r="JME242" s="381"/>
      <c r="JMF242" s="488"/>
      <c r="JMG242" s="381"/>
      <c r="JMH242" s="488"/>
      <c r="JMI242" s="381"/>
      <c r="JMJ242" s="488"/>
      <c r="JMK242" s="381"/>
      <c r="JML242" s="488"/>
      <c r="JMM242" s="381"/>
      <c r="JMN242" s="488"/>
      <c r="JMO242" s="381"/>
      <c r="JMP242" s="488"/>
      <c r="JMQ242" s="381"/>
      <c r="JMR242" s="488"/>
      <c r="JMS242" s="381"/>
      <c r="JMT242" s="488"/>
      <c r="JMU242" s="381"/>
      <c r="JMV242" s="488"/>
      <c r="JMW242" s="381"/>
      <c r="JMX242" s="488"/>
      <c r="JMY242" s="381"/>
      <c r="JMZ242" s="488"/>
      <c r="JNA242" s="381"/>
      <c r="JNB242" s="488"/>
      <c r="JNC242" s="381"/>
      <c r="JND242" s="488"/>
      <c r="JNE242" s="381"/>
      <c r="JNF242" s="488"/>
      <c r="JNG242" s="381"/>
      <c r="JNH242" s="488"/>
      <c r="JNI242" s="381"/>
      <c r="JNJ242" s="488"/>
      <c r="JNK242" s="381"/>
      <c r="JNL242" s="488"/>
      <c r="JNM242" s="381"/>
      <c r="JNN242" s="488"/>
      <c r="JNO242" s="381"/>
      <c r="JNP242" s="488"/>
      <c r="JNQ242" s="381"/>
      <c r="JNR242" s="488"/>
      <c r="JNS242" s="381"/>
      <c r="JNT242" s="488"/>
      <c r="JNU242" s="381"/>
      <c r="JNV242" s="488"/>
      <c r="JNW242" s="381"/>
      <c r="JNX242" s="488"/>
      <c r="JNY242" s="381"/>
      <c r="JNZ242" s="488"/>
      <c r="JOA242" s="381"/>
      <c r="JOB242" s="488"/>
      <c r="JOC242" s="381"/>
      <c r="JOD242" s="488"/>
      <c r="JOE242" s="381"/>
      <c r="JOF242" s="488"/>
      <c r="JOG242" s="381"/>
      <c r="JOH242" s="488"/>
      <c r="JOI242" s="381"/>
      <c r="JOJ242" s="488"/>
      <c r="JOK242" s="381"/>
      <c r="JOL242" s="488"/>
      <c r="JOM242" s="381"/>
      <c r="JON242" s="488"/>
      <c r="JOO242" s="381"/>
      <c r="JOP242" s="488"/>
      <c r="JOQ242" s="381"/>
      <c r="JOR242" s="488"/>
      <c r="JOS242" s="381"/>
      <c r="JOT242" s="488"/>
      <c r="JOU242" s="381"/>
      <c r="JOV242" s="488"/>
      <c r="JOW242" s="381"/>
      <c r="JOX242" s="488"/>
      <c r="JOY242" s="381"/>
      <c r="JOZ242" s="488"/>
      <c r="JPA242" s="381"/>
      <c r="JPB242" s="488"/>
      <c r="JPC242" s="381"/>
      <c r="JPD242" s="488"/>
      <c r="JPE242" s="381"/>
      <c r="JPF242" s="488"/>
      <c r="JPG242" s="381"/>
      <c r="JPH242" s="488"/>
      <c r="JPI242" s="381"/>
      <c r="JPJ242" s="488"/>
      <c r="JPK242" s="381"/>
      <c r="JPL242" s="488"/>
      <c r="JPM242" s="381"/>
      <c r="JPN242" s="488"/>
      <c r="JPO242" s="381"/>
      <c r="JPP242" s="488"/>
      <c r="JPQ242" s="381"/>
      <c r="JPR242" s="488"/>
      <c r="JPS242" s="381"/>
      <c r="JPT242" s="488"/>
      <c r="JPU242" s="381"/>
      <c r="JPV242" s="488"/>
      <c r="JPW242" s="381"/>
      <c r="JPX242" s="488"/>
      <c r="JPY242" s="381"/>
      <c r="JPZ242" s="488"/>
      <c r="JQA242" s="381"/>
      <c r="JQB242" s="488"/>
      <c r="JQC242" s="381"/>
      <c r="JQD242" s="488"/>
      <c r="JQE242" s="381"/>
      <c r="JQF242" s="488"/>
      <c r="JQG242" s="381"/>
      <c r="JQH242" s="488"/>
      <c r="JQI242" s="381"/>
      <c r="JQJ242" s="488"/>
      <c r="JQK242" s="381"/>
      <c r="JQL242" s="488"/>
      <c r="JQM242" s="381"/>
      <c r="JQN242" s="488"/>
      <c r="JQO242" s="381"/>
      <c r="JQP242" s="488"/>
      <c r="JQQ242" s="381"/>
      <c r="JQR242" s="488"/>
      <c r="JQS242" s="381"/>
      <c r="JQT242" s="488"/>
      <c r="JQU242" s="381"/>
      <c r="JQV242" s="488"/>
      <c r="JQW242" s="381"/>
      <c r="JQX242" s="488"/>
      <c r="JQY242" s="381"/>
      <c r="JQZ242" s="488"/>
      <c r="JRA242" s="381"/>
      <c r="JRB242" s="488"/>
      <c r="JRC242" s="381"/>
      <c r="JRD242" s="488"/>
      <c r="JRE242" s="381"/>
      <c r="JRF242" s="488"/>
      <c r="JRG242" s="381"/>
      <c r="JRH242" s="488"/>
      <c r="JRI242" s="381"/>
      <c r="JRJ242" s="488"/>
      <c r="JRK242" s="381"/>
      <c r="JRL242" s="488"/>
      <c r="JRM242" s="381"/>
      <c r="JRN242" s="488"/>
      <c r="JRO242" s="381"/>
      <c r="JRP242" s="488"/>
      <c r="JRQ242" s="381"/>
      <c r="JRR242" s="488"/>
      <c r="JRS242" s="381"/>
      <c r="JRT242" s="488"/>
      <c r="JRU242" s="381"/>
      <c r="JRV242" s="488"/>
      <c r="JRW242" s="381"/>
      <c r="JRX242" s="488"/>
      <c r="JRY242" s="381"/>
      <c r="JRZ242" s="488"/>
      <c r="JSA242" s="381"/>
      <c r="JSB242" s="488"/>
      <c r="JSC242" s="381"/>
      <c r="JSD242" s="488"/>
      <c r="JSE242" s="381"/>
      <c r="JSF242" s="488"/>
      <c r="JSG242" s="381"/>
      <c r="JSH242" s="488"/>
      <c r="JSI242" s="381"/>
      <c r="JSJ242" s="488"/>
      <c r="JSK242" s="381"/>
      <c r="JSL242" s="488"/>
      <c r="JSM242" s="381"/>
      <c r="JSN242" s="488"/>
      <c r="JSO242" s="381"/>
      <c r="JSP242" s="488"/>
      <c r="JSQ242" s="381"/>
      <c r="JSR242" s="488"/>
      <c r="JSS242" s="381"/>
      <c r="JST242" s="488"/>
      <c r="JSU242" s="381"/>
      <c r="JSV242" s="488"/>
      <c r="JSW242" s="381"/>
      <c r="JSX242" s="488"/>
      <c r="JSY242" s="381"/>
      <c r="JSZ242" s="488"/>
      <c r="JTA242" s="381"/>
      <c r="JTB242" s="488"/>
      <c r="JTC242" s="381"/>
      <c r="JTD242" s="488"/>
      <c r="JTE242" s="381"/>
      <c r="JTF242" s="488"/>
      <c r="JTG242" s="381"/>
      <c r="JTH242" s="488"/>
      <c r="JTI242" s="381"/>
      <c r="JTJ242" s="488"/>
      <c r="JTK242" s="381"/>
      <c r="JTL242" s="488"/>
      <c r="JTM242" s="381"/>
      <c r="JTN242" s="488"/>
      <c r="JTO242" s="381"/>
      <c r="JTP242" s="488"/>
      <c r="JTQ242" s="381"/>
      <c r="JTR242" s="488"/>
      <c r="JTS242" s="381"/>
      <c r="JTT242" s="488"/>
      <c r="JTU242" s="381"/>
      <c r="JTV242" s="488"/>
      <c r="JTW242" s="381"/>
      <c r="JTX242" s="488"/>
      <c r="JTY242" s="381"/>
      <c r="JTZ242" s="488"/>
      <c r="JUA242" s="381"/>
      <c r="JUB242" s="488"/>
      <c r="JUC242" s="381"/>
      <c r="JUD242" s="488"/>
      <c r="JUE242" s="381"/>
      <c r="JUF242" s="488"/>
      <c r="JUG242" s="381"/>
      <c r="JUH242" s="488"/>
      <c r="JUI242" s="381"/>
      <c r="JUJ242" s="488"/>
      <c r="JUK242" s="381"/>
      <c r="JUL242" s="488"/>
      <c r="JUM242" s="381"/>
      <c r="JUN242" s="488"/>
      <c r="JUO242" s="381"/>
      <c r="JUP242" s="488"/>
      <c r="JUQ242" s="381"/>
      <c r="JUR242" s="488"/>
      <c r="JUS242" s="381"/>
      <c r="JUT242" s="488"/>
      <c r="JUU242" s="381"/>
      <c r="JUV242" s="488"/>
      <c r="JUW242" s="381"/>
      <c r="JUX242" s="488"/>
      <c r="JUY242" s="381"/>
      <c r="JUZ242" s="488"/>
      <c r="JVA242" s="381"/>
      <c r="JVB242" s="488"/>
      <c r="JVC242" s="381"/>
      <c r="JVD242" s="488"/>
      <c r="JVE242" s="381"/>
      <c r="JVF242" s="488"/>
      <c r="JVG242" s="381"/>
      <c r="JVH242" s="488"/>
      <c r="JVI242" s="381"/>
      <c r="JVJ242" s="488"/>
      <c r="JVK242" s="381"/>
      <c r="JVL242" s="488"/>
      <c r="JVM242" s="381"/>
      <c r="JVN242" s="488"/>
      <c r="JVO242" s="381"/>
      <c r="JVP242" s="488"/>
      <c r="JVQ242" s="381"/>
      <c r="JVR242" s="488"/>
      <c r="JVS242" s="381"/>
      <c r="JVT242" s="488"/>
      <c r="JVU242" s="381"/>
      <c r="JVV242" s="488"/>
      <c r="JVW242" s="381"/>
      <c r="JVX242" s="488"/>
      <c r="JVY242" s="381"/>
      <c r="JVZ242" s="488"/>
      <c r="JWA242" s="381"/>
      <c r="JWB242" s="488"/>
      <c r="JWC242" s="381"/>
      <c r="JWD242" s="488"/>
      <c r="JWE242" s="381"/>
      <c r="JWF242" s="488"/>
      <c r="JWG242" s="381"/>
      <c r="JWH242" s="488"/>
      <c r="JWI242" s="381"/>
      <c r="JWJ242" s="488"/>
      <c r="JWK242" s="381"/>
      <c r="JWL242" s="488"/>
      <c r="JWM242" s="381"/>
      <c r="JWN242" s="488"/>
      <c r="JWO242" s="381"/>
      <c r="JWP242" s="488"/>
      <c r="JWQ242" s="381"/>
      <c r="JWR242" s="488"/>
      <c r="JWS242" s="381"/>
      <c r="JWT242" s="488"/>
      <c r="JWU242" s="381"/>
      <c r="JWV242" s="488"/>
      <c r="JWW242" s="381"/>
      <c r="JWX242" s="488"/>
      <c r="JWY242" s="381"/>
      <c r="JWZ242" s="488"/>
      <c r="JXA242" s="381"/>
      <c r="JXB242" s="488"/>
      <c r="JXC242" s="381"/>
      <c r="JXD242" s="488"/>
      <c r="JXE242" s="381"/>
      <c r="JXF242" s="488"/>
      <c r="JXG242" s="381"/>
      <c r="JXH242" s="488"/>
      <c r="JXI242" s="381"/>
      <c r="JXJ242" s="488"/>
      <c r="JXK242" s="381"/>
      <c r="JXL242" s="488"/>
      <c r="JXM242" s="381"/>
      <c r="JXN242" s="488"/>
      <c r="JXO242" s="381"/>
      <c r="JXP242" s="488"/>
      <c r="JXQ242" s="381"/>
      <c r="JXR242" s="488"/>
      <c r="JXS242" s="381"/>
      <c r="JXT242" s="488"/>
      <c r="JXU242" s="381"/>
      <c r="JXV242" s="488"/>
      <c r="JXW242" s="381"/>
      <c r="JXX242" s="488"/>
      <c r="JXY242" s="381"/>
      <c r="JXZ242" s="488"/>
      <c r="JYA242" s="381"/>
      <c r="JYB242" s="488"/>
      <c r="JYC242" s="381"/>
      <c r="JYD242" s="488"/>
      <c r="JYE242" s="381"/>
      <c r="JYF242" s="488"/>
      <c r="JYG242" s="381"/>
      <c r="JYH242" s="488"/>
      <c r="JYI242" s="381"/>
      <c r="JYJ242" s="488"/>
      <c r="JYK242" s="381"/>
      <c r="JYL242" s="488"/>
      <c r="JYM242" s="381"/>
      <c r="JYN242" s="488"/>
      <c r="JYO242" s="381"/>
      <c r="JYP242" s="488"/>
      <c r="JYQ242" s="381"/>
      <c r="JYR242" s="488"/>
      <c r="JYS242" s="381"/>
      <c r="JYT242" s="488"/>
      <c r="JYU242" s="381"/>
      <c r="JYV242" s="488"/>
      <c r="JYW242" s="381"/>
      <c r="JYX242" s="488"/>
      <c r="JYY242" s="381"/>
      <c r="JYZ242" s="488"/>
      <c r="JZA242" s="381"/>
      <c r="JZB242" s="488"/>
      <c r="JZC242" s="381"/>
      <c r="JZD242" s="488"/>
      <c r="JZE242" s="381"/>
      <c r="JZF242" s="488"/>
      <c r="JZG242" s="381"/>
      <c r="JZH242" s="488"/>
      <c r="JZI242" s="381"/>
      <c r="JZJ242" s="488"/>
      <c r="JZK242" s="381"/>
      <c r="JZL242" s="488"/>
      <c r="JZM242" s="381"/>
      <c r="JZN242" s="488"/>
      <c r="JZO242" s="381"/>
      <c r="JZP242" s="488"/>
      <c r="JZQ242" s="381"/>
      <c r="JZR242" s="488"/>
      <c r="JZS242" s="381"/>
      <c r="JZT242" s="488"/>
      <c r="JZU242" s="381"/>
      <c r="JZV242" s="488"/>
      <c r="JZW242" s="381"/>
      <c r="JZX242" s="488"/>
      <c r="JZY242" s="381"/>
      <c r="JZZ242" s="488"/>
      <c r="KAA242" s="381"/>
      <c r="KAB242" s="488"/>
      <c r="KAC242" s="381"/>
      <c r="KAD242" s="488"/>
      <c r="KAE242" s="381"/>
      <c r="KAF242" s="488"/>
      <c r="KAG242" s="381"/>
      <c r="KAH242" s="488"/>
      <c r="KAI242" s="381"/>
      <c r="KAJ242" s="488"/>
      <c r="KAK242" s="381"/>
      <c r="KAL242" s="488"/>
      <c r="KAM242" s="381"/>
      <c r="KAN242" s="488"/>
      <c r="KAO242" s="381"/>
      <c r="KAP242" s="488"/>
      <c r="KAQ242" s="381"/>
      <c r="KAR242" s="488"/>
      <c r="KAS242" s="381"/>
      <c r="KAT242" s="488"/>
      <c r="KAU242" s="381"/>
      <c r="KAV242" s="488"/>
      <c r="KAW242" s="381"/>
      <c r="KAX242" s="488"/>
      <c r="KAY242" s="381"/>
      <c r="KAZ242" s="488"/>
      <c r="KBA242" s="381"/>
      <c r="KBB242" s="488"/>
      <c r="KBC242" s="381"/>
      <c r="KBD242" s="488"/>
      <c r="KBE242" s="381"/>
      <c r="KBF242" s="488"/>
      <c r="KBG242" s="381"/>
      <c r="KBH242" s="488"/>
      <c r="KBI242" s="381"/>
      <c r="KBJ242" s="488"/>
      <c r="KBK242" s="381"/>
      <c r="KBL242" s="488"/>
      <c r="KBM242" s="381"/>
      <c r="KBN242" s="488"/>
      <c r="KBO242" s="381"/>
      <c r="KBP242" s="488"/>
      <c r="KBQ242" s="381"/>
      <c r="KBR242" s="488"/>
      <c r="KBS242" s="381"/>
      <c r="KBT242" s="488"/>
      <c r="KBU242" s="381"/>
      <c r="KBV242" s="488"/>
      <c r="KBW242" s="381"/>
      <c r="KBX242" s="488"/>
      <c r="KBY242" s="381"/>
      <c r="KBZ242" s="488"/>
      <c r="KCA242" s="381"/>
      <c r="KCB242" s="488"/>
      <c r="KCC242" s="381"/>
      <c r="KCD242" s="488"/>
      <c r="KCE242" s="381"/>
      <c r="KCF242" s="488"/>
      <c r="KCG242" s="381"/>
      <c r="KCH242" s="488"/>
      <c r="KCI242" s="381"/>
      <c r="KCJ242" s="488"/>
      <c r="KCK242" s="381"/>
      <c r="KCL242" s="488"/>
      <c r="KCM242" s="381"/>
      <c r="KCN242" s="488"/>
      <c r="KCO242" s="381"/>
      <c r="KCP242" s="488"/>
      <c r="KCQ242" s="381"/>
      <c r="KCR242" s="488"/>
      <c r="KCS242" s="381"/>
      <c r="KCT242" s="488"/>
      <c r="KCU242" s="381"/>
      <c r="KCV242" s="488"/>
      <c r="KCW242" s="381"/>
      <c r="KCX242" s="488"/>
      <c r="KCY242" s="381"/>
      <c r="KCZ242" s="488"/>
      <c r="KDA242" s="381"/>
      <c r="KDB242" s="488"/>
      <c r="KDC242" s="381"/>
      <c r="KDD242" s="488"/>
      <c r="KDE242" s="381"/>
      <c r="KDF242" s="488"/>
      <c r="KDG242" s="381"/>
      <c r="KDH242" s="488"/>
      <c r="KDI242" s="381"/>
      <c r="KDJ242" s="488"/>
      <c r="KDK242" s="381"/>
      <c r="KDL242" s="488"/>
      <c r="KDM242" s="381"/>
      <c r="KDN242" s="488"/>
      <c r="KDO242" s="381"/>
      <c r="KDP242" s="488"/>
      <c r="KDQ242" s="381"/>
      <c r="KDR242" s="488"/>
      <c r="KDS242" s="381"/>
      <c r="KDT242" s="488"/>
      <c r="KDU242" s="381"/>
      <c r="KDV242" s="488"/>
      <c r="KDW242" s="381"/>
      <c r="KDX242" s="488"/>
      <c r="KDY242" s="381"/>
      <c r="KDZ242" s="488"/>
      <c r="KEA242" s="381"/>
      <c r="KEB242" s="488"/>
      <c r="KEC242" s="381"/>
      <c r="KED242" s="488"/>
      <c r="KEE242" s="381"/>
      <c r="KEF242" s="488"/>
      <c r="KEG242" s="381"/>
      <c r="KEH242" s="488"/>
      <c r="KEI242" s="381"/>
      <c r="KEJ242" s="488"/>
      <c r="KEK242" s="381"/>
      <c r="KEL242" s="488"/>
      <c r="KEM242" s="381"/>
      <c r="KEN242" s="488"/>
      <c r="KEO242" s="381"/>
      <c r="KEP242" s="488"/>
      <c r="KEQ242" s="381"/>
      <c r="KER242" s="488"/>
      <c r="KES242" s="381"/>
      <c r="KET242" s="488"/>
      <c r="KEU242" s="381"/>
      <c r="KEV242" s="488"/>
      <c r="KEW242" s="381"/>
      <c r="KEX242" s="488"/>
      <c r="KEY242" s="381"/>
      <c r="KEZ242" s="488"/>
      <c r="KFA242" s="381"/>
      <c r="KFB242" s="488"/>
      <c r="KFC242" s="381"/>
      <c r="KFD242" s="488"/>
      <c r="KFE242" s="381"/>
      <c r="KFF242" s="488"/>
      <c r="KFG242" s="381"/>
      <c r="KFH242" s="488"/>
      <c r="KFI242" s="381"/>
      <c r="KFJ242" s="488"/>
      <c r="KFK242" s="381"/>
      <c r="KFL242" s="488"/>
      <c r="KFM242" s="381"/>
      <c r="KFN242" s="488"/>
      <c r="KFO242" s="381"/>
      <c r="KFP242" s="488"/>
      <c r="KFQ242" s="381"/>
      <c r="KFR242" s="488"/>
      <c r="KFS242" s="381"/>
      <c r="KFT242" s="488"/>
      <c r="KFU242" s="381"/>
      <c r="KFV242" s="488"/>
      <c r="KFW242" s="381"/>
      <c r="KFX242" s="488"/>
      <c r="KFY242" s="381"/>
      <c r="KFZ242" s="488"/>
      <c r="KGA242" s="381"/>
      <c r="KGB242" s="488"/>
      <c r="KGC242" s="381"/>
      <c r="KGD242" s="488"/>
      <c r="KGE242" s="381"/>
      <c r="KGF242" s="488"/>
      <c r="KGG242" s="381"/>
      <c r="KGH242" s="488"/>
      <c r="KGI242" s="381"/>
      <c r="KGJ242" s="488"/>
      <c r="KGK242" s="381"/>
      <c r="KGL242" s="488"/>
      <c r="KGM242" s="381"/>
      <c r="KGN242" s="488"/>
      <c r="KGO242" s="381"/>
      <c r="KGP242" s="488"/>
      <c r="KGQ242" s="381"/>
      <c r="KGR242" s="488"/>
      <c r="KGS242" s="381"/>
      <c r="KGT242" s="488"/>
      <c r="KGU242" s="381"/>
      <c r="KGV242" s="488"/>
      <c r="KGW242" s="381"/>
      <c r="KGX242" s="488"/>
      <c r="KGY242" s="381"/>
      <c r="KGZ242" s="488"/>
      <c r="KHA242" s="381"/>
      <c r="KHB242" s="488"/>
      <c r="KHC242" s="381"/>
      <c r="KHD242" s="488"/>
      <c r="KHE242" s="381"/>
      <c r="KHF242" s="488"/>
      <c r="KHG242" s="381"/>
      <c r="KHH242" s="488"/>
      <c r="KHI242" s="381"/>
      <c r="KHJ242" s="488"/>
      <c r="KHK242" s="381"/>
      <c r="KHL242" s="488"/>
      <c r="KHM242" s="381"/>
      <c r="KHN242" s="488"/>
      <c r="KHO242" s="381"/>
      <c r="KHP242" s="488"/>
      <c r="KHQ242" s="381"/>
      <c r="KHR242" s="488"/>
      <c r="KHS242" s="381"/>
      <c r="KHT242" s="488"/>
      <c r="KHU242" s="381"/>
      <c r="KHV242" s="488"/>
      <c r="KHW242" s="381"/>
      <c r="KHX242" s="488"/>
      <c r="KHY242" s="381"/>
      <c r="KHZ242" s="488"/>
      <c r="KIA242" s="381"/>
      <c r="KIB242" s="488"/>
      <c r="KIC242" s="381"/>
      <c r="KID242" s="488"/>
      <c r="KIE242" s="381"/>
      <c r="KIF242" s="488"/>
      <c r="KIG242" s="381"/>
      <c r="KIH242" s="488"/>
      <c r="KII242" s="381"/>
      <c r="KIJ242" s="488"/>
      <c r="KIK242" s="381"/>
      <c r="KIL242" s="488"/>
      <c r="KIM242" s="381"/>
      <c r="KIN242" s="488"/>
      <c r="KIO242" s="381"/>
      <c r="KIP242" s="488"/>
      <c r="KIQ242" s="381"/>
      <c r="KIR242" s="488"/>
      <c r="KIS242" s="381"/>
      <c r="KIT242" s="488"/>
      <c r="KIU242" s="381"/>
      <c r="KIV242" s="488"/>
      <c r="KIW242" s="381"/>
      <c r="KIX242" s="488"/>
      <c r="KIY242" s="381"/>
      <c r="KIZ242" s="488"/>
      <c r="KJA242" s="381"/>
      <c r="KJB242" s="488"/>
      <c r="KJC242" s="381"/>
      <c r="KJD242" s="488"/>
      <c r="KJE242" s="381"/>
      <c r="KJF242" s="488"/>
      <c r="KJG242" s="381"/>
      <c r="KJH242" s="488"/>
      <c r="KJI242" s="381"/>
      <c r="KJJ242" s="488"/>
      <c r="KJK242" s="381"/>
      <c r="KJL242" s="488"/>
      <c r="KJM242" s="381"/>
      <c r="KJN242" s="488"/>
      <c r="KJO242" s="381"/>
      <c r="KJP242" s="488"/>
      <c r="KJQ242" s="381"/>
      <c r="KJR242" s="488"/>
      <c r="KJS242" s="381"/>
      <c r="KJT242" s="488"/>
      <c r="KJU242" s="381"/>
      <c r="KJV242" s="488"/>
      <c r="KJW242" s="381"/>
      <c r="KJX242" s="488"/>
      <c r="KJY242" s="381"/>
      <c r="KJZ242" s="488"/>
      <c r="KKA242" s="381"/>
      <c r="KKB242" s="488"/>
      <c r="KKC242" s="381"/>
      <c r="KKD242" s="488"/>
      <c r="KKE242" s="381"/>
      <c r="KKF242" s="488"/>
      <c r="KKG242" s="381"/>
      <c r="KKH242" s="488"/>
      <c r="KKI242" s="381"/>
      <c r="KKJ242" s="488"/>
      <c r="KKK242" s="381"/>
      <c r="KKL242" s="488"/>
      <c r="KKM242" s="381"/>
      <c r="KKN242" s="488"/>
      <c r="KKO242" s="381"/>
      <c r="KKP242" s="488"/>
      <c r="KKQ242" s="381"/>
      <c r="KKR242" s="488"/>
      <c r="KKS242" s="381"/>
      <c r="KKT242" s="488"/>
      <c r="KKU242" s="381"/>
      <c r="KKV242" s="488"/>
      <c r="KKW242" s="381"/>
      <c r="KKX242" s="488"/>
      <c r="KKY242" s="381"/>
      <c r="KKZ242" s="488"/>
      <c r="KLA242" s="381"/>
      <c r="KLB242" s="488"/>
      <c r="KLC242" s="381"/>
      <c r="KLD242" s="488"/>
      <c r="KLE242" s="381"/>
      <c r="KLF242" s="488"/>
      <c r="KLG242" s="381"/>
      <c r="KLH242" s="488"/>
      <c r="KLI242" s="381"/>
      <c r="KLJ242" s="488"/>
      <c r="KLK242" s="381"/>
      <c r="KLL242" s="488"/>
      <c r="KLM242" s="381"/>
      <c r="KLN242" s="488"/>
      <c r="KLO242" s="381"/>
      <c r="KLP242" s="488"/>
      <c r="KLQ242" s="381"/>
      <c r="KLR242" s="488"/>
      <c r="KLS242" s="381"/>
      <c r="KLT242" s="488"/>
      <c r="KLU242" s="381"/>
      <c r="KLV242" s="488"/>
      <c r="KLW242" s="381"/>
      <c r="KLX242" s="488"/>
      <c r="KLY242" s="381"/>
      <c r="KLZ242" s="488"/>
      <c r="KMA242" s="381"/>
      <c r="KMB242" s="488"/>
      <c r="KMC242" s="381"/>
      <c r="KMD242" s="488"/>
      <c r="KME242" s="381"/>
      <c r="KMF242" s="488"/>
      <c r="KMG242" s="381"/>
      <c r="KMH242" s="488"/>
      <c r="KMI242" s="381"/>
      <c r="KMJ242" s="488"/>
      <c r="KMK242" s="381"/>
      <c r="KML242" s="488"/>
      <c r="KMM242" s="381"/>
      <c r="KMN242" s="488"/>
      <c r="KMO242" s="381"/>
      <c r="KMP242" s="488"/>
      <c r="KMQ242" s="381"/>
      <c r="KMR242" s="488"/>
      <c r="KMS242" s="381"/>
      <c r="KMT242" s="488"/>
      <c r="KMU242" s="381"/>
      <c r="KMV242" s="488"/>
      <c r="KMW242" s="381"/>
      <c r="KMX242" s="488"/>
      <c r="KMY242" s="381"/>
      <c r="KMZ242" s="488"/>
      <c r="KNA242" s="381"/>
      <c r="KNB242" s="488"/>
      <c r="KNC242" s="381"/>
      <c r="KND242" s="488"/>
      <c r="KNE242" s="381"/>
      <c r="KNF242" s="488"/>
      <c r="KNG242" s="381"/>
      <c r="KNH242" s="488"/>
      <c r="KNI242" s="381"/>
      <c r="KNJ242" s="488"/>
      <c r="KNK242" s="381"/>
      <c r="KNL242" s="488"/>
      <c r="KNM242" s="381"/>
      <c r="KNN242" s="488"/>
      <c r="KNO242" s="381"/>
      <c r="KNP242" s="488"/>
      <c r="KNQ242" s="381"/>
      <c r="KNR242" s="488"/>
      <c r="KNS242" s="381"/>
      <c r="KNT242" s="488"/>
      <c r="KNU242" s="381"/>
      <c r="KNV242" s="488"/>
      <c r="KNW242" s="381"/>
      <c r="KNX242" s="488"/>
      <c r="KNY242" s="381"/>
      <c r="KNZ242" s="488"/>
      <c r="KOA242" s="381"/>
      <c r="KOB242" s="488"/>
      <c r="KOC242" s="381"/>
      <c r="KOD242" s="488"/>
      <c r="KOE242" s="381"/>
      <c r="KOF242" s="488"/>
      <c r="KOG242" s="381"/>
      <c r="KOH242" s="488"/>
      <c r="KOI242" s="381"/>
      <c r="KOJ242" s="488"/>
      <c r="KOK242" s="381"/>
      <c r="KOL242" s="488"/>
      <c r="KOM242" s="381"/>
      <c r="KON242" s="488"/>
      <c r="KOO242" s="381"/>
      <c r="KOP242" s="488"/>
      <c r="KOQ242" s="381"/>
      <c r="KOR242" s="488"/>
      <c r="KOS242" s="381"/>
      <c r="KOT242" s="488"/>
      <c r="KOU242" s="381"/>
      <c r="KOV242" s="488"/>
      <c r="KOW242" s="381"/>
      <c r="KOX242" s="488"/>
      <c r="KOY242" s="381"/>
      <c r="KOZ242" s="488"/>
      <c r="KPA242" s="381"/>
      <c r="KPB242" s="488"/>
      <c r="KPC242" s="381"/>
      <c r="KPD242" s="488"/>
      <c r="KPE242" s="381"/>
      <c r="KPF242" s="488"/>
      <c r="KPG242" s="381"/>
      <c r="KPH242" s="488"/>
      <c r="KPI242" s="381"/>
      <c r="KPJ242" s="488"/>
      <c r="KPK242" s="381"/>
      <c r="KPL242" s="488"/>
      <c r="KPM242" s="381"/>
      <c r="KPN242" s="488"/>
      <c r="KPO242" s="381"/>
      <c r="KPP242" s="488"/>
      <c r="KPQ242" s="381"/>
      <c r="KPR242" s="488"/>
      <c r="KPS242" s="381"/>
      <c r="KPT242" s="488"/>
      <c r="KPU242" s="381"/>
      <c r="KPV242" s="488"/>
      <c r="KPW242" s="381"/>
      <c r="KPX242" s="488"/>
      <c r="KPY242" s="381"/>
      <c r="KPZ242" s="488"/>
      <c r="KQA242" s="381"/>
      <c r="KQB242" s="488"/>
      <c r="KQC242" s="381"/>
      <c r="KQD242" s="488"/>
      <c r="KQE242" s="381"/>
      <c r="KQF242" s="488"/>
      <c r="KQG242" s="381"/>
      <c r="KQH242" s="488"/>
      <c r="KQI242" s="381"/>
      <c r="KQJ242" s="488"/>
      <c r="KQK242" s="381"/>
      <c r="KQL242" s="488"/>
      <c r="KQM242" s="381"/>
      <c r="KQN242" s="488"/>
      <c r="KQO242" s="381"/>
      <c r="KQP242" s="488"/>
      <c r="KQQ242" s="381"/>
      <c r="KQR242" s="488"/>
      <c r="KQS242" s="381"/>
      <c r="KQT242" s="488"/>
      <c r="KQU242" s="381"/>
      <c r="KQV242" s="488"/>
      <c r="KQW242" s="381"/>
      <c r="KQX242" s="488"/>
      <c r="KQY242" s="381"/>
      <c r="KQZ242" s="488"/>
      <c r="KRA242" s="381"/>
      <c r="KRB242" s="488"/>
      <c r="KRC242" s="381"/>
      <c r="KRD242" s="488"/>
      <c r="KRE242" s="381"/>
      <c r="KRF242" s="488"/>
      <c r="KRG242" s="381"/>
      <c r="KRH242" s="488"/>
      <c r="KRI242" s="381"/>
      <c r="KRJ242" s="488"/>
      <c r="KRK242" s="381"/>
      <c r="KRL242" s="488"/>
      <c r="KRM242" s="381"/>
      <c r="KRN242" s="488"/>
      <c r="KRO242" s="381"/>
      <c r="KRP242" s="488"/>
      <c r="KRQ242" s="381"/>
      <c r="KRR242" s="488"/>
      <c r="KRS242" s="381"/>
      <c r="KRT242" s="488"/>
      <c r="KRU242" s="381"/>
      <c r="KRV242" s="488"/>
      <c r="KRW242" s="381"/>
      <c r="KRX242" s="488"/>
      <c r="KRY242" s="381"/>
      <c r="KRZ242" s="488"/>
      <c r="KSA242" s="381"/>
      <c r="KSB242" s="488"/>
      <c r="KSC242" s="381"/>
      <c r="KSD242" s="488"/>
      <c r="KSE242" s="381"/>
      <c r="KSF242" s="488"/>
      <c r="KSG242" s="381"/>
      <c r="KSH242" s="488"/>
      <c r="KSI242" s="381"/>
      <c r="KSJ242" s="488"/>
      <c r="KSK242" s="381"/>
      <c r="KSL242" s="488"/>
      <c r="KSM242" s="381"/>
      <c r="KSN242" s="488"/>
      <c r="KSO242" s="381"/>
      <c r="KSP242" s="488"/>
      <c r="KSQ242" s="381"/>
      <c r="KSR242" s="488"/>
      <c r="KSS242" s="381"/>
      <c r="KST242" s="488"/>
      <c r="KSU242" s="381"/>
      <c r="KSV242" s="488"/>
      <c r="KSW242" s="381"/>
      <c r="KSX242" s="488"/>
      <c r="KSY242" s="381"/>
      <c r="KSZ242" s="488"/>
      <c r="KTA242" s="381"/>
      <c r="KTB242" s="488"/>
      <c r="KTC242" s="381"/>
      <c r="KTD242" s="488"/>
      <c r="KTE242" s="381"/>
      <c r="KTF242" s="488"/>
      <c r="KTG242" s="381"/>
      <c r="KTH242" s="488"/>
      <c r="KTI242" s="381"/>
      <c r="KTJ242" s="488"/>
      <c r="KTK242" s="381"/>
      <c r="KTL242" s="488"/>
      <c r="KTM242" s="381"/>
      <c r="KTN242" s="488"/>
      <c r="KTO242" s="381"/>
      <c r="KTP242" s="488"/>
      <c r="KTQ242" s="381"/>
      <c r="KTR242" s="488"/>
      <c r="KTS242" s="381"/>
      <c r="KTT242" s="488"/>
      <c r="KTU242" s="381"/>
      <c r="KTV242" s="488"/>
      <c r="KTW242" s="381"/>
      <c r="KTX242" s="488"/>
      <c r="KTY242" s="381"/>
      <c r="KTZ242" s="488"/>
      <c r="KUA242" s="381"/>
      <c r="KUB242" s="488"/>
      <c r="KUC242" s="381"/>
      <c r="KUD242" s="488"/>
      <c r="KUE242" s="381"/>
      <c r="KUF242" s="488"/>
      <c r="KUG242" s="381"/>
      <c r="KUH242" s="488"/>
      <c r="KUI242" s="381"/>
      <c r="KUJ242" s="488"/>
      <c r="KUK242" s="381"/>
      <c r="KUL242" s="488"/>
      <c r="KUM242" s="381"/>
      <c r="KUN242" s="488"/>
      <c r="KUO242" s="381"/>
      <c r="KUP242" s="488"/>
      <c r="KUQ242" s="381"/>
      <c r="KUR242" s="488"/>
      <c r="KUS242" s="381"/>
      <c r="KUT242" s="488"/>
      <c r="KUU242" s="381"/>
      <c r="KUV242" s="488"/>
      <c r="KUW242" s="381"/>
      <c r="KUX242" s="488"/>
      <c r="KUY242" s="381"/>
      <c r="KUZ242" s="488"/>
      <c r="KVA242" s="381"/>
      <c r="KVB242" s="488"/>
      <c r="KVC242" s="381"/>
      <c r="KVD242" s="488"/>
      <c r="KVE242" s="381"/>
      <c r="KVF242" s="488"/>
      <c r="KVG242" s="381"/>
      <c r="KVH242" s="488"/>
      <c r="KVI242" s="381"/>
      <c r="KVJ242" s="488"/>
      <c r="KVK242" s="381"/>
      <c r="KVL242" s="488"/>
      <c r="KVM242" s="381"/>
      <c r="KVN242" s="488"/>
      <c r="KVO242" s="381"/>
      <c r="KVP242" s="488"/>
      <c r="KVQ242" s="381"/>
      <c r="KVR242" s="488"/>
      <c r="KVS242" s="381"/>
      <c r="KVT242" s="488"/>
      <c r="KVU242" s="381"/>
      <c r="KVV242" s="488"/>
      <c r="KVW242" s="381"/>
      <c r="KVX242" s="488"/>
      <c r="KVY242" s="381"/>
      <c r="KVZ242" s="488"/>
      <c r="KWA242" s="381"/>
      <c r="KWB242" s="488"/>
      <c r="KWC242" s="381"/>
      <c r="KWD242" s="488"/>
      <c r="KWE242" s="381"/>
      <c r="KWF242" s="488"/>
      <c r="KWG242" s="381"/>
      <c r="KWH242" s="488"/>
      <c r="KWI242" s="381"/>
      <c r="KWJ242" s="488"/>
      <c r="KWK242" s="381"/>
      <c r="KWL242" s="488"/>
      <c r="KWM242" s="381"/>
      <c r="KWN242" s="488"/>
      <c r="KWO242" s="381"/>
      <c r="KWP242" s="488"/>
      <c r="KWQ242" s="381"/>
      <c r="KWR242" s="488"/>
      <c r="KWS242" s="381"/>
      <c r="KWT242" s="488"/>
      <c r="KWU242" s="381"/>
      <c r="KWV242" s="488"/>
      <c r="KWW242" s="381"/>
      <c r="KWX242" s="488"/>
      <c r="KWY242" s="381"/>
      <c r="KWZ242" s="488"/>
      <c r="KXA242" s="381"/>
      <c r="KXB242" s="488"/>
      <c r="KXC242" s="381"/>
      <c r="KXD242" s="488"/>
      <c r="KXE242" s="381"/>
      <c r="KXF242" s="488"/>
      <c r="KXG242" s="381"/>
      <c r="KXH242" s="488"/>
      <c r="KXI242" s="381"/>
      <c r="KXJ242" s="488"/>
      <c r="KXK242" s="381"/>
      <c r="KXL242" s="488"/>
      <c r="KXM242" s="381"/>
      <c r="KXN242" s="488"/>
      <c r="KXO242" s="381"/>
      <c r="KXP242" s="488"/>
      <c r="KXQ242" s="381"/>
      <c r="KXR242" s="488"/>
      <c r="KXS242" s="381"/>
      <c r="KXT242" s="488"/>
      <c r="KXU242" s="381"/>
      <c r="KXV242" s="488"/>
      <c r="KXW242" s="381"/>
      <c r="KXX242" s="488"/>
      <c r="KXY242" s="381"/>
      <c r="KXZ242" s="488"/>
      <c r="KYA242" s="381"/>
      <c r="KYB242" s="488"/>
      <c r="KYC242" s="381"/>
      <c r="KYD242" s="488"/>
      <c r="KYE242" s="381"/>
      <c r="KYF242" s="488"/>
      <c r="KYG242" s="381"/>
      <c r="KYH242" s="488"/>
      <c r="KYI242" s="381"/>
      <c r="KYJ242" s="488"/>
      <c r="KYK242" s="381"/>
      <c r="KYL242" s="488"/>
      <c r="KYM242" s="381"/>
      <c r="KYN242" s="488"/>
      <c r="KYO242" s="381"/>
      <c r="KYP242" s="488"/>
      <c r="KYQ242" s="381"/>
      <c r="KYR242" s="488"/>
      <c r="KYS242" s="381"/>
      <c r="KYT242" s="488"/>
      <c r="KYU242" s="381"/>
      <c r="KYV242" s="488"/>
      <c r="KYW242" s="381"/>
      <c r="KYX242" s="488"/>
      <c r="KYY242" s="381"/>
      <c r="KYZ242" s="488"/>
      <c r="KZA242" s="381"/>
      <c r="KZB242" s="488"/>
      <c r="KZC242" s="381"/>
      <c r="KZD242" s="488"/>
      <c r="KZE242" s="381"/>
      <c r="KZF242" s="488"/>
      <c r="KZG242" s="381"/>
      <c r="KZH242" s="488"/>
      <c r="KZI242" s="381"/>
      <c r="KZJ242" s="488"/>
      <c r="KZK242" s="381"/>
      <c r="KZL242" s="488"/>
      <c r="KZM242" s="381"/>
      <c r="KZN242" s="488"/>
      <c r="KZO242" s="381"/>
      <c r="KZP242" s="488"/>
      <c r="KZQ242" s="381"/>
      <c r="KZR242" s="488"/>
      <c r="KZS242" s="381"/>
      <c r="KZT242" s="488"/>
      <c r="KZU242" s="381"/>
      <c r="KZV242" s="488"/>
      <c r="KZW242" s="381"/>
      <c r="KZX242" s="488"/>
      <c r="KZY242" s="381"/>
      <c r="KZZ242" s="488"/>
      <c r="LAA242" s="381"/>
      <c r="LAB242" s="488"/>
      <c r="LAC242" s="381"/>
      <c r="LAD242" s="488"/>
      <c r="LAE242" s="381"/>
      <c r="LAF242" s="488"/>
      <c r="LAG242" s="381"/>
      <c r="LAH242" s="488"/>
      <c r="LAI242" s="381"/>
      <c r="LAJ242" s="488"/>
      <c r="LAK242" s="381"/>
      <c r="LAL242" s="488"/>
      <c r="LAM242" s="381"/>
      <c r="LAN242" s="488"/>
      <c r="LAO242" s="381"/>
      <c r="LAP242" s="488"/>
      <c r="LAQ242" s="381"/>
      <c r="LAR242" s="488"/>
      <c r="LAS242" s="381"/>
      <c r="LAT242" s="488"/>
      <c r="LAU242" s="381"/>
      <c r="LAV242" s="488"/>
      <c r="LAW242" s="381"/>
      <c r="LAX242" s="488"/>
      <c r="LAY242" s="381"/>
      <c r="LAZ242" s="488"/>
      <c r="LBA242" s="381"/>
      <c r="LBB242" s="488"/>
      <c r="LBC242" s="381"/>
      <c r="LBD242" s="488"/>
      <c r="LBE242" s="381"/>
      <c r="LBF242" s="488"/>
      <c r="LBG242" s="381"/>
      <c r="LBH242" s="488"/>
      <c r="LBI242" s="381"/>
      <c r="LBJ242" s="488"/>
      <c r="LBK242" s="381"/>
      <c r="LBL242" s="488"/>
      <c r="LBM242" s="381"/>
      <c r="LBN242" s="488"/>
      <c r="LBO242" s="381"/>
      <c r="LBP242" s="488"/>
      <c r="LBQ242" s="381"/>
      <c r="LBR242" s="488"/>
      <c r="LBS242" s="381"/>
      <c r="LBT242" s="488"/>
      <c r="LBU242" s="381"/>
      <c r="LBV242" s="488"/>
      <c r="LBW242" s="381"/>
      <c r="LBX242" s="488"/>
      <c r="LBY242" s="381"/>
      <c r="LBZ242" s="488"/>
      <c r="LCA242" s="381"/>
      <c r="LCB242" s="488"/>
      <c r="LCC242" s="381"/>
      <c r="LCD242" s="488"/>
      <c r="LCE242" s="381"/>
      <c r="LCF242" s="488"/>
      <c r="LCG242" s="381"/>
      <c r="LCH242" s="488"/>
      <c r="LCI242" s="381"/>
      <c r="LCJ242" s="488"/>
      <c r="LCK242" s="381"/>
      <c r="LCL242" s="488"/>
      <c r="LCM242" s="381"/>
      <c r="LCN242" s="488"/>
      <c r="LCO242" s="381"/>
      <c r="LCP242" s="488"/>
      <c r="LCQ242" s="381"/>
      <c r="LCR242" s="488"/>
      <c r="LCS242" s="381"/>
      <c r="LCT242" s="488"/>
      <c r="LCU242" s="381"/>
      <c r="LCV242" s="488"/>
      <c r="LCW242" s="381"/>
      <c r="LCX242" s="488"/>
      <c r="LCY242" s="381"/>
      <c r="LCZ242" s="488"/>
      <c r="LDA242" s="381"/>
      <c r="LDB242" s="488"/>
      <c r="LDC242" s="381"/>
      <c r="LDD242" s="488"/>
      <c r="LDE242" s="381"/>
      <c r="LDF242" s="488"/>
      <c r="LDG242" s="381"/>
      <c r="LDH242" s="488"/>
      <c r="LDI242" s="381"/>
      <c r="LDJ242" s="488"/>
      <c r="LDK242" s="381"/>
      <c r="LDL242" s="488"/>
      <c r="LDM242" s="381"/>
      <c r="LDN242" s="488"/>
      <c r="LDO242" s="381"/>
      <c r="LDP242" s="488"/>
      <c r="LDQ242" s="381"/>
      <c r="LDR242" s="488"/>
      <c r="LDS242" s="381"/>
      <c r="LDT242" s="488"/>
      <c r="LDU242" s="381"/>
      <c r="LDV242" s="488"/>
      <c r="LDW242" s="381"/>
      <c r="LDX242" s="488"/>
      <c r="LDY242" s="381"/>
      <c r="LDZ242" s="488"/>
      <c r="LEA242" s="381"/>
      <c r="LEB242" s="488"/>
      <c r="LEC242" s="381"/>
      <c r="LED242" s="488"/>
      <c r="LEE242" s="381"/>
      <c r="LEF242" s="488"/>
      <c r="LEG242" s="381"/>
      <c r="LEH242" s="488"/>
      <c r="LEI242" s="381"/>
      <c r="LEJ242" s="488"/>
      <c r="LEK242" s="381"/>
      <c r="LEL242" s="488"/>
      <c r="LEM242" s="381"/>
      <c r="LEN242" s="488"/>
      <c r="LEO242" s="381"/>
      <c r="LEP242" s="488"/>
      <c r="LEQ242" s="381"/>
      <c r="LER242" s="488"/>
      <c r="LES242" s="381"/>
      <c r="LET242" s="488"/>
      <c r="LEU242" s="381"/>
      <c r="LEV242" s="488"/>
      <c r="LEW242" s="381"/>
      <c r="LEX242" s="488"/>
      <c r="LEY242" s="381"/>
      <c r="LEZ242" s="488"/>
      <c r="LFA242" s="381"/>
      <c r="LFB242" s="488"/>
      <c r="LFC242" s="381"/>
      <c r="LFD242" s="488"/>
      <c r="LFE242" s="381"/>
      <c r="LFF242" s="488"/>
      <c r="LFG242" s="381"/>
      <c r="LFH242" s="488"/>
      <c r="LFI242" s="381"/>
      <c r="LFJ242" s="488"/>
      <c r="LFK242" s="381"/>
      <c r="LFL242" s="488"/>
      <c r="LFM242" s="381"/>
      <c r="LFN242" s="488"/>
      <c r="LFO242" s="381"/>
      <c r="LFP242" s="488"/>
      <c r="LFQ242" s="381"/>
      <c r="LFR242" s="488"/>
      <c r="LFS242" s="381"/>
      <c r="LFT242" s="488"/>
      <c r="LFU242" s="381"/>
      <c r="LFV242" s="488"/>
      <c r="LFW242" s="381"/>
      <c r="LFX242" s="488"/>
      <c r="LFY242" s="381"/>
      <c r="LFZ242" s="488"/>
      <c r="LGA242" s="381"/>
      <c r="LGB242" s="488"/>
      <c r="LGC242" s="381"/>
      <c r="LGD242" s="488"/>
      <c r="LGE242" s="381"/>
      <c r="LGF242" s="488"/>
      <c r="LGG242" s="381"/>
      <c r="LGH242" s="488"/>
      <c r="LGI242" s="381"/>
      <c r="LGJ242" s="488"/>
      <c r="LGK242" s="381"/>
      <c r="LGL242" s="488"/>
      <c r="LGM242" s="381"/>
      <c r="LGN242" s="488"/>
      <c r="LGO242" s="381"/>
      <c r="LGP242" s="488"/>
      <c r="LGQ242" s="381"/>
      <c r="LGR242" s="488"/>
      <c r="LGS242" s="381"/>
      <c r="LGT242" s="488"/>
      <c r="LGU242" s="381"/>
      <c r="LGV242" s="488"/>
      <c r="LGW242" s="381"/>
      <c r="LGX242" s="488"/>
      <c r="LGY242" s="381"/>
      <c r="LGZ242" s="488"/>
      <c r="LHA242" s="381"/>
      <c r="LHB242" s="488"/>
      <c r="LHC242" s="381"/>
      <c r="LHD242" s="488"/>
      <c r="LHE242" s="381"/>
      <c r="LHF242" s="488"/>
      <c r="LHG242" s="381"/>
      <c r="LHH242" s="488"/>
      <c r="LHI242" s="381"/>
      <c r="LHJ242" s="488"/>
      <c r="LHK242" s="381"/>
      <c r="LHL242" s="488"/>
      <c r="LHM242" s="381"/>
      <c r="LHN242" s="488"/>
      <c r="LHO242" s="381"/>
      <c r="LHP242" s="488"/>
      <c r="LHQ242" s="381"/>
      <c r="LHR242" s="488"/>
      <c r="LHS242" s="381"/>
      <c r="LHT242" s="488"/>
      <c r="LHU242" s="381"/>
      <c r="LHV242" s="488"/>
      <c r="LHW242" s="381"/>
      <c r="LHX242" s="488"/>
      <c r="LHY242" s="381"/>
      <c r="LHZ242" s="488"/>
      <c r="LIA242" s="381"/>
      <c r="LIB242" s="488"/>
      <c r="LIC242" s="381"/>
      <c r="LID242" s="488"/>
      <c r="LIE242" s="381"/>
      <c r="LIF242" s="488"/>
      <c r="LIG242" s="381"/>
      <c r="LIH242" s="488"/>
      <c r="LII242" s="381"/>
      <c r="LIJ242" s="488"/>
      <c r="LIK242" s="381"/>
      <c r="LIL242" s="488"/>
      <c r="LIM242" s="381"/>
      <c r="LIN242" s="488"/>
      <c r="LIO242" s="381"/>
      <c r="LIP242" s="488"/>
      <c r="LIQ242" s="381"/>
      <c r="LIR242" s="488"/>
      <c r="LIS242" s="381"/>
      <c r="LIT242" s="488"/>
      <c r="LIU242" s="381"/>
      <c r="LIV242" s="488"/>
      <c r="LIW242" s="381"/>
      <c r="LIX242" s="488"/>
      <c r="LIY242" s="381"/>
      <c r="LIZ242" s="488"/>
      <c r="LJA242" s="381"/>
      <c r="LJB242" s="488"/>
      <c r="LJC242" s="381"/>
      <c r="LJD242" s="488"/>
      <c r="LJE242" s="381"/>
      <c r="LJF242" s="488"/>
      <c r="LJG242" s="381"/>
      <c r="LJH242" s="488"/>
      <c r="LJI242" s="381"/>
      <c r="LJJ242" s="488"/>
      <c r="LJK242" s="381"/>
      <c r="LJL242" s="488"/>
      <c r="LJM242" s="381"/>
      <c r="LJN242" s="488"/>
      <c r="LJO242" s="381"/>
      <c r="LJP242" s="488"/>
      <c r="LJQ242" s="381"/>
      <c r="LJR242" s="488"/>
      <c r="LJS242" s="381"/>
      <c r="LJT242" s="488"/>
      <c r="LJU242" s="381"/>
      <c r="LJV242" s="488"/>
      <c r="LJW242" s="381"/>
      <c r="LJX242" s="488"/>
      <c r="LJY242" s="381"/>
      <c r="LJZ242" s="488"/>
      <c r="LKA242" s="381"/>
      <c r="LKB242" s="488"/>
      <c r="LKC242" s="381"/>
      <c r="LKD242" s="488"/>
      <c r="LKE242" s="381"/>
      <c r="LKF242" s="488"/>
      <c r="LKG242" s="381"/>
      <c r="LKH242" s="488"/>
      <c r="LKI242" s="381"/>
      <c r="LKJ242" s="488"/>
      <c r="LKK242" s="381"/>
      <c r="LKL242" s="488"/>
      <c r="LKM242" s="381"/>
      <c r="LKN242" s="488"/>
      <c r="LKO242" s="381"/>
      <c r="LKP242" s="488"/>
      <c r="LKQ242" s="381"/>
      <c r="LKR242" s="488"/>
      <c r="LKS242" s="381"/>
      <c r="LKT242" s="488"/>
      <c r="LKU242" s="381"/>
      <c r="LKV242" s="488"/>
      <c r="LKW242" s="381"/>
      <c r="LKX242" s="488"/>
      <c r="LKY242" s="381"/>
      <c r="LKZ242" s="488"/>
      <c r="LLA242" s="381"/>
      <c r="LLB242" s="488"/>
      <c r="LLC242" s="381"/>
      <c r="LLD242" s="488"/>
      <c r="LLE242" s="381"/>
      <c r="LLF242" s="488"/>
      <c r="LLG242" s="381"/>
      <c r="LLH242" s="488"/>
      <c r="LLI242" s="381"/>
      <c r="LLJ242" s="488"/>
      <c r="LLK242" s="381"/>
      <c r="LLL242" s="488"/>
      <c r="LLM242" s="381"/>
      <c r="LLN242" s="488"/>
      <c r="LLO242" s="381"/>
      <c r="LLP242" s="488"/>
      <c r="LLQ242" s="381"/>
      <c r="LLR242" s="488"/>
      <c r="LLS242" s="381"/>
      <c r="LLT242" s="488"/>
      <c r="LLU242" s="381"/>
      <c r="LLV242" s="488"/>
      <c r="LLW242" s="381"/>
      <c r="LLX242" s="488"/>
      <c r="LLY242" s="381"/>
      <c r="LLZ242" s="488"/>
      <c r="LMA242" s="381"/>
      <c r="LMB242" s="488"/>
      <c r="LMC242" s="381"/>
      <c r="LMD242" s="488"/>
      <c r="LME242" s="381"/>
      <c r="LMF242" s="488"/>
      <c r="LMG242" s="381"/>
      <c r="LMH242" s="488"/>
      <c r="LMI242" s="381"/>
      <c r="LMJ242" s="488"/>
      <c r="LMK242" s="381"/>
      <c r="LML242" s="488"/>
      <c r="LMM242" s="381"/>
      <c r="LMN242" s="488"/>
      <c r="LMO242" s="381"/>
      <c r="LMP242" s="488"/>
      <c r="LMQ242" s="381"/>
      <c r="LMR242" s="488"/>
      <c r="LMS242" s="381"/>
      <c r="LMT242" s="488"/>
      <c r="LMU242" s="381"/>
      <c r="LMV242" s="488"/>
      <c r="LMW242" s="381"/>
      <c r="LMX242" s="488"/>
      <c r="LMY242" s="381"/>
      <c r="LMZ242" s="488"/>
      <c r="LNA242" s="381"/>
      <c r="LNB242" s="488"/>
      <c r="LNC242" s="381"/>
      <c r="LND242" s="488"/>
      <c r="LNE242" s="381"/>
      <c r="LNF242" s="488"/>
      <c r="LNG242" s="381"/>
      <c r="LNH242" s="488"/>
      <c r="LNI242" s="381"/>
      <c r="LNJ242" s="488"/>
      <c r="LNK242" s="381"/>
      <c r="LNL242" s="488"/>
      <c r="LNM242" s="381"/>
      <c r="LNN242" s="488"/>
      <c r="LNO242" s="381"/>
      <c r="LNP242" s="488"/>
      <c r="LNQ242" s="381"/>
      <c r="LNR242" s="488"/>
      <c r="LNS242" s="381"/>
      <c r="LNT242" s="488"/>
      <c r="LNU242" s="381"/>
      <c r="LNV242" s="488"/>
      <c r="LNW242" s="381"/>
      <c r="LNX242" s="488"/>
      <c r="LNY242" s="381"/>
      <c r="LNZ242" s="488"/>
      <c r="LOA242" s="381"/>
      <c r="LOB242" s="488"/>
      <c r="LOC242" s="381"/>
      <c r="LOD242" s="488"/>
      <c r="LOE242" s="381"/>
      <c r="LOF242" s="488"/>
      <c r="LOG242" s="381"/>
      <c r="LOH242" s="488"/>
      <c r="LOI242" s="381"/>
      <c r="LOJ242" s="488"/>
      <c r="LOK242" s="381"/>
      <c r="LOL242" s="488"/>
      <c r="LOM242" s="381"/>
      <c r="LON242" s="488"/>
      <c r="LOO242" s="381"/>
      <c r="LOP242" s="488"/>
      <c r="LOQ242" s="381"/>
      <c r="LOR242" s="488"/>
      <c r="LOS242" s="381"/>
      <c r="LOT242" s="488"/>
      <c r="LOU242" s="381"/>
      <c r="LOV242" s="488"/>
      <c r="LOW242" s="381"/>
      <c r="LOX242" s="488"/>
      <c r="LOY242" s="381"/>
      <c r="LOZ242" s="488"/>
      <c r="LPA242" s="381"/>
      <c r="LPB242" s="488"/>
      <c r="LPC242" s="381"/>
      <c r="LPD242" s="488"/>
      <c r="LPE242" s="381"/>
      <c r="LPF242" s="488"/>
      <c r="LPG242" s="381"/>
      <c r="LPH242" s="488"/>
      <c r="LPI242" s="381"/>
      <c r="LPJ242" s="488"/>
      <c r="LPK242" s="381"/>
      <c r="LPL242" s="488"/>
      <c r="LPM242" s="381"/>
      <c r="LPN242" s="488"/>
      <c r="LPO242" s="381"/>
      <c r="LPP242" s="488"/>
      <c r="LPQ242" s="381"/>
      <c r="LPR242" s="488"/>
      <c r="LPS242" s="381"/>
      <c r="LPT242" s="488"/>
      <c r="LPU242" s="381"/>
      <c r="LPV242" s="488"/>
      <c r="LPW242" s="381"/>
      <c r="LPX242" s="488"/>
      <c r="LPY242" s="381"/>
      <c r="LPZ242" s="488"/>
      <c r="LQA242" s="381"/>
      <c r="LQB242" s="488"/>
      <c r="LQC242" s="381"/>
      <c r="LQD242" s="488"/>
      <c r="LQE242" s="381"/>
      <c r="LQF242" s="488"/>
      <c r="LQG242" s="381"/>
      <c r="LQH242" s="488"/>
      <c r="LQI242" s="381"/>
      <c r="LQJ242" s="488"/>
      <c r="LQK242" s="381"/>
      <c r="LQL242" s="488"/>
      <c r="LQM242" s="381"/>
      <c r="LQN242" s="488"/>
      <c r="LQO242" s="381"/>
      <c r="LQP242" s="488"/>
      <c r="LQQ242" s="381"/>
      <c r="LQR242" s="488"/>
      <c r="LQS242" s="381"/>
      <c r="LQT242" s="488"/>
      <c r="LQU242" s="381"/>
      <c r="LQV242" s="488"/>
      <c r="LQW242" s="381"/>
      <c r="LQX242" s="488"/>
      <c r="LQY242" s="381"/>
      <c r="LQZ242" s="488"/>
      <c r="LRA242" s="381"/>
      <c r="LRB242" s="488"/>
      <c r="LRC242" s="381"/>
      <c r="LRD242" s="488"/>
      <c r="LRE242" s="381"/>
      <c r="LRF242" s="488"/>
      <c r="LRG242" s="381"/>
      <c r="LRH242" s="488"/>
      <c r="LRI242" s="381"/>
      <c r="LRJ242" s="488"/>
      <c r="LRK242" s="381"/>
      <c r="LRL242" s="488"/>
      <c r="LRM242" s="381"/>
      <c r="LRN242" s="488"/>
      <c r="LRO242" s="381"/>
      <c r="LRP242" s="488"/>
      <c r="LRQ242" s="381"/>
      <c r="LRR242" s="488"/>
      <c r="LRS242" s="381"/>
      <c r="LRT242" s="488"/>
      <c r="LRU242" s="381"/>
      <c r="LRV242" s="488"/>
      <c r="LRW242" s="381"/>
      <c r="LRX242" s="488"/>
      <c r="LRY242" s="381"/>
      <c r="LRZ242" s="488"/>
      <c r="LSA242" s="381"/>
      <c r="LSB242" s="488"/>
      <c r="LSC242" s="381"/>
      <c r="LSD242" s="488"/>
      <c r="LSE242" s="381"/>
      <c r="LSF242" s="488"/>
      <c r="LSG242" s="381"/>
      <c r="LSH242" s="488"/>
      <c r="LSI242" s="381"/>
      <c r="LSJ242" s="488"/>
      <c r="LSK242" s="381"/>
      <c r="LSL242" s="488"/>
      <c r="LSM242" s="381"/>
      <c r="LSN242" s="488"/>
      <c r="LSO242" s="381"/>
      <c r="LSP242" s="488"/>
      <c r="LSQ242" s="381"/>
      <c r="LSR242" s="488"/>
      <c r="LSS242" s="381"/>
      <c r="LST242" s="488"/>
      <c r="LSU242" s="381"/>
      <c r="LSV242" s="488"/>
      <c r="LSW242" s="381"/>
      <c r="LSX242" s="488"/>
      <c r="LSY242" s="381"/>
      <c r="LSZ242" s="488"/>
      <c r="LTA242" s="381"/>
      <c r="LTB242" s="488"/>
      <c r="LTC242" s="381"/>
      <c r="LTD242" s="488"/>
      <c r="LTE242" s="381"/>
      <c r="LTF242" s="488"/>
      <c r="LTG242" s="381"/>
      <c r="LTH242" s="488"/>
      <c r="LTI242" s="381"/>
      <c r="LTJ242" s="488"/>
      <c r="LTK242" s="381"/>
      <c r="LTL242" s="488"/>
      <c r="LTM242" s="381"/>
      <c r="LTN242" s="488"/>
      <c r="LTO242" s="381"/>
      <c r="LTP242" s="488"/>
      <c r="LTQ242" s="381"/>
      <c r="LTR242" s="488"/>
      <c r="LTS242" s="381"/>
      <c r="LTT242" s="488"/>
      <c r="LTU242" s="381"/>
      <c r="LTV242" s="488"/>
      <c r="LTW242" s="381"/>
      <c r="LTX242" s="488"/>
      <c r="LTY242" s="381"/>
      <c r="LTZ242" s="488"/>
      <c r="LUA242" s="381"/>
      <c r="LUB242" s="488"/>
      <c r="LUC242" s="381"/>
      <c r="LUD242" s="488"/>
      <c r="LUE242" s="381"/>
      <c r="LUF242" s="488"/>
      <c r="LUG242" s="381"/>
      <c r="LUH242" s="488"/>
      <c r="LUI242" s="381"/>
      <c r="LUJ242" s="488"/>
      <c r="LUK242" s="381"/>
      <c r="LUL242" s="488"/>
      <c r="LUM242" s="381"/>
      <c r="LUN242" s="488"/>
      <c r="LUO242" s="381"/>
      <c r="LUP242" s="488"/>
      <c r="LUQ242" s="381"/>
      <c r="LUR242" s="488"/>
      <c r="LUS242" s="381"/>
      <c r="LUT242" s="488"/>
      <c r="LUU242" s="381"/>
      <c r="LUV242" s="488"/>
      <c r="LUW242" s="381"/>
      <c r="LUX242" s="488"/>
      <c r="LUY242" s="381"/>
      <c r="LUZ242" s="488"/>
      <c r="LVA242" s="381"/>
      <c r="LVB242" s="488"/>
      <c r="LVC242" s="381"/>
      <c r="LVD242" s="488"/>
      <c r="LVE242" s="381"/>
      <c r="LVF242" s="488"/>
      <c r="LVG242" s="381"/>
      <c r="LVH242" s="488"/>
      <c r="LVI242" s="381"/>
      <c r="LVJ242" s="488"/>
      <c r="LVK242" s="381"/>
      <c r="LVL242" s="488"/>
      <c r="LVM242" s="381"/>
      <c r="LVN242" s="488"/>
      <c r="LVO242" s="381"/>
      <c r="LVP242" s="488"/>
      <c r="LVQ242" s="381"/>
      <c r="LVR242" s="488"/>
      <c r="LVS242" s="381"/>
      <c r="LVT242" s="488"/>
      <c r="LVU242" s="381"/>
      <c r="LVV242" s="488"/>
      <c r="LVW242" s="381"/>
      <c r="LVX242" s="488"/>
      <c r="LVY242" s="381"/>
      <c r="LVZ242" s="488"/>
      <c r="LWA242" s="381"/>
      <c r="LWB242" s="488"/>
      <c r="LWC242" s="381"/>
      <c r="LWD242" s="488"/>
      <c r="LWE242" s="381"/>
      <c r="LWF242" s="488"/>
      <c r="LWG242" s="381"/>
      <c r="LWH242" s="488"/>
      <c r="LWI242" s="381"/>
      <c r="LWJ242" s="488"/>
      <c r="LWK242" s="381"/>
      <c r="LWL242" s="488"/>
      <c r="LWM242" s="381"/>
      <c r="LWN242" s="488"/>
      <c r="LWO242" s="381"/>
      <c r="LWP242" s="488"/>
      <c r="LWQ242" s="381"/>
      <c r="LWR242" s="488"/>
      <c r="LWS242" s="381"/>
      <c r="LWT242" s="488"/>
      <c r="LWU242" s="381"/>
      <c r="LWV242" s="488"/>
      <c r="LWW242" s="381"/>
      <c r="LWX242" s="488"/>
      <c r="LWY242" s="381"/>
      <c r="LWZ242" s="488"/>
      <c r="LXA242" s="381"/>
      <c r="LXB242" s="488"/>
      <c r="LXC242" s="381"/>
      <c r="LXD242" s="488"/>
      <c r="LXE242" s="381"/>
      <c r="LXF242" s="488"/>
      <c r="LXG242" s="381"/>
      <c r="LXH242" s="488"/>
      <c r="LXI242" s="381"/>
      <c r="LXJ242" s="488"/>
      <c r="LXK242" s="381"/>
      <c r="LXL242" s="488"/>
      <c r="LXM242" s="381"/>
      <c r="LXN242" s="488"/>
      <c r="LXO242" s="381"/>
      <c r="LXP242" s="488"/>
      <c r="LXQ242" s="381"/>
      <c r="LXR242" s="488"/>
      <c r="LXS242" s="381"/>
      <c r="LXT242" s="488"/>
      <c r="LXU242" s="381"/>
      <c r="LXV242" s="488"/>
      <c r="LXW242" s="381"/>
      <c r="LXX242" s="488"/>
      <c r="LXY242" s="381"/>
      <c r="LXZ242" s="488"/>
      <c r="LYA242" s="381"/>
      <c r="LYB242" s="488"/>
      <c r="LYC242" s="381"/>
      <c r="LYD242" s="488"/>
      <c r="LYE242" s="381"/>
      <c r="LYF242" s="488"/>
      <c r="LYG242" s="381"/>
      <c r="LYH242" s="488"/>
      <c r="LYI242" s="381"/>
      <c r="LYJ242" s="488"/>
      <c r="LYK242" s="381"/>
      <c r="LYL242" s="488"/>
      <c r="LYM242" s="381"/>
      <c r="LYN242" s="488"/>
      <c r="LYO242" s="381"/>
      <c r="LYP242" s="488"/>
      <c r="LYQ242" s="381"/>
      <c r="LYR242" s="488"/>
      <c r="LYS242" s="381"/>
      <c r="LYT242" s="488"/>
      <c r="LYU242" s="381"/>
      <c r="LYV242" s="488"/>
      <c r="LYW242" s="381"/>
      <c r="LYX242" s="488"/>
      <c r="LYY242" s="381"/>
      <c r="LYZ242" s="488"/>
      <c r="LZA242" s="381"/>
      <c r="LZB242" s="488"/>
      <c r="LZC242" s="381"/>
      <c r="LZD242" s="488"/>
      <c r="LZE242" s="381"/>
      <c r="LZF242" s="488"/>
      <c r="LZG242" s="381"/>
      <c r="LZH242" s="488"/>
      <c r="LZI242" s="381"/>
      <c r="LZJ242" s="488"/>
      <c r="LZK242" s="381"/>
      <c r="LZL242" s="488"/>
      <c r="LZM242" s="381"/>
      <c r="LZN242" s="488"/>
      <c r="LZO242" s="381"/>
      <c r="LZP242" s="488"/>
      <c r="LZQ242" s="381"/>
      <c r="LZR242" s="488"/>
      <c r="LZS242" s="381"/>
      <c r="LZT242" s="488"/>
      <c r="LZU242" s="381"/>
      <c r="LZV242" s="488"/>
      <c r="LZW242" s="381"/>
      <c r="LZX242" s="488"/>
      <c r="LZY242" s="381"/>
      <c r="LZZ242" s="488"/>
      <c r="MAA242" s="381"/>
      <c r="MAB242" s="488"/>
      <c r="MAC242" s="381"/>
      <c r="MAD242" s="488"/>
      <c r="MAE242" s="381"/>
      <c r="MAF242" s="488"/>
      <c r="MAG242" s="381"/>
      <c r="MAH242" s="488"/>
      <c r="MAI242" s="381"/>
      <c r="MAJ242" s="488"/>
      <c r="MAK242" s="381"/>
      <c r="MAL242" s="488"/>
      <c r="MAM242" s="381"/>
      <c r="MAN242" s="488"/>
      <c r="MAO242" s="381"/>
      <c r="MAP242" s="488"/>
      <c r="MAQ242" s="381"/>
      <c r="MAR242" s="488"/>
      <c r="MAS242" s="381"/>
      <c r="MAT242" s="488"/>
      <c r="MAU242" s="381"/>
      <c r="MAV242" s="488"/>
      <c r="MAW242" s="381"/>
      <c r="MAX242" s="488"/>
      <c r="MAY242" s="381"/>
      <c r="MAZ242" s="488"/>
      <c r="MBA242" s="381"/>
      <c r="MBB242" s="488"/>
      <c r="MBC242" s="381"/>
      <c r="MBD242" s="488"/>
      <c r="MBE242" s="381"/>
      <c r="MBF242" s="488"/>
      <c r="MBG242" s="381"/>
      <c r="MBH242" s="488"/>
      <c r="MBI242" s="381"/>
      <c r="MBJ242" s="488"/>
      <c r="MBK242" s="381"/>
      <c r="MBL242" s="488"/>
      <c r="MBM242" s="381"/>
      <c r="MBN242" s="488"/>
      <c r="MBO242" s="381"/>
      <c r="MBP242" s="488"/>
      <c r="MBQ242" s="381"/>
      <c r="MBR242" s="488"/>
      <c r="MBS242" s="381"/>
      <c r="MBT242" s="488"/>
      <c r="MBU242" s="381"/>
      <c r="MBV242" s="488"/>
      <c r="MBW242" s="381"/>
      <c r="MBX242" s="488"/>
      <c r="MBY242" s="381"/>
      <c r="MBZ242" s="488"/>
      <c r="MCA242" s="381"/>
      <c r="MCB242" s="488"/>
      <c r="MCC242" s="381"/>
      <c r="MCD242" s="488"/>
      <c r="MCE242" s="381"/>
      <c r="MCF242" s="488"/>
      <c r="MCG242" s="381"/>
      <c r="MCH242" s="488"/>
      <c r="MCI242" s="381"/>
      <c r="MCJ242" s="488"/>
      <c r="MCK242" s="381"/>
      <c r="MCL242" s="488"/>
      <c r="MCM242" s="381"/>
      <c r="MCN242" s="488"/>
      <c r="MCO242" s="381"/>
      <c r="MCP242" s="488"/>
      <c r="MCQ242" s="381"/>
      <c r="MCR242" s="488"/>
      <c r="MCS242" s="381"/>
      <c r="MCT242" s="488"/>
      <c r="MCU242" s="381"/>
      <c r="MCV242" s="488"/>
      <c r="MCW242" s="381"/>
      <c r="MCX242" s="488"/>
      <c r="MCY242" s="381"/>
      <c r="MCZ242" s="488"/>
      <c r="MDA242" s="381"/>
      <c r="MDB242" s="488"/>
      <c r="MDC242" s="381"/>
      <c r="MDD242" s="488"/>
      <c r="MDE242" s="381"/>
      <c r="MDF242" s="488"/>
      <c r="MDG242" s="381"/>
      <c r="MDH242" s="488"/>
      <c r="MDI242" s="381"/>
      <c r="MDJ242" s="488"/>
      <c r="MDK242" s="381"/>
      <c r="MDL242" s="488"/>
      <c r="MDM242" s="381"/>
      <c r="MDN242" s="488"/>
      <c r="MDO242" s="381"/>
      <c r="MDP242" s="488"/>
      <c r="MDQ242" s="381"/>
      <c r="MDR242" s="488"/>
      <c r="MDS242" s="381"/>
      <c r="MDT242" s="488"/>
      <c r="MDU242" s="381"/>
      <c r="MDV242" s="488"/>
      <c r="MDW242" s="381"/>
      <c r="MDX242" s="488"/>
      <c r="MDY242" s="381"/>
      <c r="MDZ242" s="488"/>
      <c r="MEA242" s="381"/>
      <c r="MEB242" s="488"/>
      <c r="MEC242" s="381"/>
      <c r="MED242" s="488"/>
      <c r="MEE242" s="381"/>
      <c r="MEF242" s="488"/>
      <c r="MEG242" s="381"/>
      <c r="MEH242" s="488"/>
      <c r="MEI242" s="381"/>
      <c r="MEJ242" s="488"/>
      <c r="MEK242" s="381"/>
      <c r="MEL242" s="488"/>
      <c r="MEM242" s="381"/>
      <c r="MEN242" s="488"/>
      <c r="MEO242" s="381"/>
      <c r="MEP242" s="488"/>
      <c r="MEQ242" s="381"/>
      <c r="MER242" s="488"/>
      <c r="MES242" s="381"/>
      <c r="MET242" s="488"/>
      <c r="MEU242" s="381"/>
      <c r="MEV242" s="488"/>
      <c r="MEW242" s="381"/>
      <c r="MEX242" s="488"/>
      <c r="MEY242" s="381"/>
      <c r="MEZ242" s="488"/>
      <c r="MFA242" s="381"/>
      <c r="MFB242" s="488"/>
      <c r="MFC242" s="381"/>
      <c r="MFD242" s="488"/>
      <c r="MFE242" s="381"/>
      <c r="MFF242" s="488"/>
      <c r="MFG242" s="381"/>
      <c r="MFH242" s="488"/>
      <c r="MFI242" s="381"/>
      <c r="MFJ242" s="488"/>
      <c r="MFK242" s="381"/>
      <c r="MFL242" s="488"/>
      <c r="MFM242" s="381"/>
      <c r="MFN242" s="488"/>
      <c r="MFO242" s="381"/>
      <c r="MFP242" s="488"/>
      <c r="MFQ242" s="381"/>
      <c r="MFR242" s="488"/>
      <c r="MFS242" s="381"/>
      <c r="MFT242" s="488"/>
      <c r="MFU242" s="381"/>
      <c r="MFV242" s="488"/>
      <c r="MFW242" s="381"/>
      <c r="MFX242" s="488"/>
      <c r="MFY242" s="381"/>
      <c r="MFZ242" s="488"/>
      <c r="MGA242" s="381"/>
      <c r="MGB242" s="488"/>
      <c r="MGC242" s="381"/>
      <c r="MGD242" s="488"/>
      <c r="MGE242" s="381"/>
      <c r="MGF242" s="488"/>
      <c r="MGG242" s="381"/>
      <c r="MGH242" s="488"/>
      <c r="MGI242" s="381"/>
      <c r="MGJ242" s="488"/>
      <c r="MGK242" s="381"/>
      <c r="MGL242" s="488"/>
      <c r="MGM242" s="381"/>
      <c r="MGN242" s="488"/>
      <c r="MGO242" s="381"/>
      <c r="MGP242" s="488"/>
      <c r="MGQ242" s="381"/>
      <c r="MGR242" s="488"/>
      <c r="MGS242" s="381"/>
      <c r="MGT242" s="488"/>
      <c r="MGU242" s="381"/>
      <c r="MGV242" s="488"/>
      <c r="MGW242" s="381"/>
      <c r="MGX242" s="488"/>
      <c r="MGY242" s="381"/>
      <c r="MGZ242" s="488"/>
      <c r="MHA242" s="381"/>
      <c r="MHB242" s="488"/>
      <c r="MHC242" s="381"/>
      <c r="MHD242" s="488"/>
      <c r="MHE242" s="381"/>
      <c r="MHF242" s="488"/>
      <c r="MHG242" s="381"/>
      <c r="MHH242" s="488"/>
      <c r="MHI242" s="381"/>
      <c r="MHJ242" s="488"/>
      <c r="MHK242" s="381"/>
      <c r="MHL242" s="488"/>
      <c r="MHM242" s="381"/>
      <c r="MHN242" s="488"/>
      <c r="MHO242" s="381"/>
      <c r="MHP242" s="488"/>
      <c r="MHQ242" s="381"/>
      <c r="MHR242" s="488"/>
      <c r="MHS242" s="381"/>
      <c r="MHT242" s="488"/>
      <c r="MHU242" s="381"/>
      <c r="MHV242" s="488"/>
      <c r="MHW242" s="381"/>
      <c r="MHX242" s="488"/>
      <c r="MHY242" s="381"/>
      <c r="MHZ242" s="488"/>
      <c r="MIA242" s="381"/>
      <c r="MIB242" s="488"/>
      <c r="MIC242" s="381"/>
      <c r="MID242" s="488"/>
      <c r="MIE242" s="381"/>
      <c r="MIF242" s="488"/>
      <c r="MIG242" s="381"/>
      <c r="MIH242" s="488"/>
      <c r="MII242" s="381"/>
      <c r="MIJ242" s="488"/>
      <c r="MIK242" s="381"/>
      <c r="MIL242" s="488"/>
      <c r="MIM242" s="381"/>
      <c r="MIN242" s="488"/>
      <c r="MIO242" s="381"/>
      <c r="MIP242" s="488"/>
      <c r="MIQ242" s="381"/>
      <c r="MIR242" s="488"/>
      <c r="MIS242" s="381"/>
      <c r="MIT242" s="488"/>
      <c r="MIU242" s="381"/>
      <c r="MIV242" s="488"/>
      <c r="MIW242" s="381"/>
      <c r="MIX242" s="488"/>
      <c r="MIY242" s="381"/>
      <c r="MIZ242" s="488"/>
      <c r="MJA242" s="381"/>
      <c r="MJB242" s="488"/>
      <c r="MJC242" s="381"/>
      <c r="MJD242" s="488"/>
      <c r="MJE242" s="381"/>
      <c r="MJF242" s="488"/>
      <c r="MJG242" s="381"/>
      <c r="MJH242" s="488"/>
      <c r="MJI242" s="381"/>
      <c r="MJJ242" s="488"/>
      <c r="MJK242" s="381"/>
      <c r="MJL242" s="488"/>
      <c r="MJM242" s="381"/>
      <c r="MJN242" s="488"/>
      <c r="MJO242" s="381"/>
      <c r="MJP242" s="488"/>
      <c r="MJQ242" s="381"/>
      <c r="MJR242" s="488"/>
      <c r="MJS242" s="381"/>
      <c r="MJT242" s="488"/>
      <c r="MJU242" s="381"/>
      <c r="MJV242" s="488"/>
      <c r="MJW242" s="381"/>
      <c r="MJX242" s="488"/>
      <c r="MJY242" s="381"/>
      <c r="MJZ242" s="488"/>
      <c r="MKA242" s="381"/>
      <c r="MKB242" s="488"/>
      <c r="MKC242" s="381"/>
      <c r="MKD242" s="488"/>
      <c r="MKE242" s="381"/>
      <c r="MKF242" s="488"/>
      <c r="MKG242" s="381"/>
      <c r="MKH242" s="488"/>
      <c r="MKI242" s="381"/>
      <c r="MKJ242" s="488"/>
      <c r="MKK242" s="381"/>
      <c r="MKL242" s="488"/>
      <c r="MKM242" s="381"/>
      <c r="MKN242" s="488"/>
      <c r="MKO242" s="381"/>
      <c r="MKP242" s="488"/>
      <c r="MKQ242" s="381"/>
      <c r="MKR242" s="488"/>
      <c r="MKS242" s="381"/>
      <c r="MKT242" s="488"/>
      <c r="MKU242" s="381"/>
      <c r="MKV242" s="488"/>
      <c r="MKW242" s="381"/>
      <c r="MKX242" s="488"/>
      <c r="MKY242" s="381"/>
      <c r="MKZ242" s="488"/>
      <c r="MLA242" s="381"/>
      <c r="MLB242" s="488"/>
      <c r="MLC242" s="381"/>
      <c r="MLD242" s="488"/>
      <c r="MLE242" s="381"/>
      <c r="MLF242" s="488"/>
      <c r="MLG242" s="381"/>
      <c r="MLH242" s="488"/>
      <c r="MLI242" s="381"/>
      <c r="MLJ242" s="488"/>
      <c r="MLK242" s="381"/>
      <c r="MLL242" s="488"/>
      <c r="MLM242" s="381"/>
      <c r="MLN242" s="488"/>
      <c r="MLO242" s="381"/>
      <c r="MLP242" s="488"/>
      <c r="MLQ242" s="381"/>
      <c r="MLR242" s="488"/>
      <c r="MLS242" s="381"/>
      <c r="MLT242" s="488"/>
      <c r="MLU242" s="381"/>
      <c r="MLV242" s="488"/>
      <c r="MLW242" s="381"/>
      <c r="MLX242" s="488"/>
      <c r="MLY242" s="381"/>
      <c r="MLZ242" s="488"/>
      <c r="MMA242" s="381"/>
      <c r="MMB242" s="488"/>
      <c r="MMC242" s="381"/>
      <c r="MMD242" s="488"/>
      <c r="MME242" s="381"/>
      <c r="MMF242" s="488"/>
      <c r="MMG242" s="381"/>
      <c r="MMH242" s="488"/>
      <c r="MMI242" s="381"/>
      <c r="MMJ242" s="488"/>
      <c r="MMK242" s="381"/>
      <c r="MML242" s="488"/>
      <c r="MMM242" s="381"/>
      <c r="MMN242" s="488"/>
      <c r="MMO242" s="381"/>
      <c r="MMP242" s="488"/>
      <c r="MMQ242" s="381"/>
      <c r="MMR242" s="488"/>
      <c r="MMS242" s="381"/>
      <c r="MMT242" s="488"/>
      <c r="MMU242" s="381"/>
      <c r="MMV242" s="488"/>
      <c r="MMW242" s="381"/>
      <c r="MMX242" s="488"/>
      <c r="MMY242" s="381"/>
      <c r="MMZ242" s="488"/>
      <c r="MNA242" s="381"/>
      <c r="MNB242" s="488"/>
      <c r="MNC242" s="381"/>
      <c r="MND242" s="488"/>
      <c r="MNE242" s="381"/>
      <c r="MNF242" s="488"/>
      <c r="MNG242" s="381"/>
      <c r="MNH242" s="488"/>
      <c r="MNI242" s="381"/>
      <c r="MNJ242" s="488"/>
      <c r="MNK242" s="381"/>
      <c r="MNL242" s="488"/>
      <c r="MNM242" s="381"/>
      <c r="MNN242" s="488"/>
      <c r="MNO242" s="381"/>
      <c r="MNP242" s="488"/>
      <c r="MNQ242" s="381"/>
      <c r="MNR242" s="488"/>
      <c r="MNS242" s="381"/>
      <c r="MNT242" s="488"/>
      <c r="MNU242" s="381"/>
      <c r="MNV242" s="488"/>
      <c r="MNW242" s="381"/>
      <c r="MNX242" s="488"/>
      <c r="MNY242" s="381"/>
      <c r="MNZ242" s="488"/>
      <c r="MOA242" s="381"/>
      <c r="MOB242" s="488"/>
      <c r="MOC242" s="381"/>
      <c r="MOD242" s="488"/>
      <c r="MOE242" s="381"/>
      <c r="MOF242" s="488"/>
      <c r="MOG242" s="381"/>
      <c r="MOH242" s="488"/>
      <c r="MOI242" s="381"/>
      <c r="MOJ242" s="488"/>
      <c r="MOK242" s="381"/>
      <c r="MOL242" s="488"/>
      <c r="MOM242" s="381"/>
      <c r="MON242" s="488"/>
      <c r="MOO242" s="381"/>
      <c r="MOP242" s="488"/>
      <c r="MOQ242" s="381"/>
      <c r="MOR242" s="488"/>
      <c r="MOS242" s="381"/>
      <c r="MOT242" s="488"/>
      <c r="MOU242" s="381"/>
      <c r="MOV242" s="488"/>
      <c r="MOW242" s="381"/>
      <c r="MOX242" s="488"/>
      <c r="MOY242" s="381"/>
      <c r="MOZ242" s="488"/>
      <c r="MPA242" s="381"/>
      <c r="MPB242" s="488"/>
      <c r="MPC242" s="381"/>
      <c r="MPD242" s="488"/>
      <c r="MPE242" s="381"/>
      <c r="MPF242" s="488"/>
      <c r="MPG242" s="381"/>
      <c r="MPH242" s="488"/>
      <c r="MPI242" s="381"/>
      <c r="MPJ242" s="488"/>
      <c r="MPK242" s="381"/>
      <c r="MPL242" s="488"/>
      <c r="MPM242" s="381"/>
      <c r="MPN242" s="488"/>
      <c r="MPO242" s="381"/>
      <c r="MPP242" s="488"/>
      <c r="MPQ242" s="381"/>
      <c r="MPR242" s="488"/>
      <c r="MPS242" s="381"/>
      <c r="MPT242" s="488"/>
      <c r="MPU242" s="381"/>
      <c r="MPV242" s="488"/>
      <c r="MPW242" s="381"/>
      <c r="MPX242" s="488"/>
      <c r="MPY242" s="381"/>
      <c r="MPZ242" s="488"/>
      <c r="MQA242" s="381"/>
      <c r="MQB242" s="488"/>
      <c r="MQC242" s="381"/>
      <c r="MQD242" s="488"/>
      <c r="MQE242" s="381"/>
      <c r="MQF242" s="488"/>
      <c r="MQG242" s="381"/>
      <c r="MQH242" s="488"/>
      <c r="MQI242" s="381"/>
      <c r="MQJ242" s="488"/>
      <c r="MQK242" s="381"/>
      <c r="MQL242" s="488"/>
      <c r="MQM242" s="381"/>
      <c r="MQN242" s="488"/>
      <c r="MQO242" s="381"/>
      <c r="MQP242" s="488"/>
      <c r="MQQ242" s="381"/>
      <c r="MQR242" s="488"/>
      <c r="MQS242" s="381"/>
      <c r="MQT242" s="488"/>
      <c r="MQU242" s="381"/>
      <c r="MQV242" s="488"/>
      <c r="MQW242" s="381"/>
      <c r="MQX242" s="488"/>
      <c r="MQY242" s="381"/>
      <c r="MQZ242" s="488"/>
      <c r="MRA242" s="381"/>
      <c r="MRB242" s="488"/>
      <c r="MRC242" s="381"/>
      <c r="MRD242" s="488"/>
      <c r="MRE242" s="381"/>
      <c r="MRF242" s="488"/>
      <c r="MRG242" s="381"/>
      <c r="MRH242" s="488"/>
      <c r="MRI242" s="381"/>
      <c r="MRJ242" s="488"/>
      <c r="MRK242" s="381"/>
      <c r="MRL242" s="488"/>
      <c r="MRM242" s="381"/>
      <c r="MRN242" s="488"/>
      <c r="MRO242" s="381"/>
      <c r="MRP242" s="488"/>
      <c r="MRQ242" s="381"/>
      <c r="MRR242" s="488"/>
      <c r="MRS242" s="381"/>
      <c r="MRT242" s="488"/>
      <c r="MRU242" s="381"/>
      <c r="MRV242" s="488"/>
      <c r="MRW242" s="381"/>
      <c r="MRX242" s="488"/>
      <c r="MRY242" s="381"/>
      <c r="MRZ242" s="488"/>
      <c r="MSA242" s="381"/>
      <c r="MSB242" s="488"/>
      <c r="MSC242" s="381"/>
      <c r="MSD242" s="488"/>
      <c r="MSE242" s="381"/>
      <c r="MSF242" s="488"/>
      <c r="MSG242" s="381"/>
      <c r="MSH242" s="488"/>
      <c r="MSI242" s="381"/>
      <c r="MSJ242" s="488"/>
      <c r="MSK242" s="381"/>
      <c r="MSL242" s="488"/>
      <c r="MSM242" s="381"/>
      <c r="MSN242" s="488"/>
      <c r="MSO242" s="381"/>
      <c r="MSP242" s="488"/>
      <c r="MSQ242" s="381"/>
      <c r="MSR242" s="488"/>
      <c r="MSS242" s="381"/>
      <c r="MST242" s="488"/>
      <c r="MSU242" s="381"/>
      <c r="MSV242" s="488"/>
      <c r="MSW242" s="381"/>
      <c r="MSX242" s="488"/>
      <c r="MSY242" s="381"/>
      <c r="MSZ242" s="488"/>
      <c r="MTA242" s="381"/>
      <c r="MTB242" s="488"/>
      <c r="MTC242" s="381"/>
      <c r="MTD242" s="488"/>
      <c r="MTE242" s="381"/>
      <c r="MTF242" s="488"/>
      <c r="MTG242" s="381"/>
      <c r="MTH242" s="488"/>
      <c r="MTI242" s="381"/>
      <c r="MTJ242" s="488"/>
      <c r="MTK242" s="381"/>
      <c r="MTL242" s="488"/>
      <c r="MTM242" s="381"/>
      <c r="MTN242" s="488"/>
      <c r="MTO242" s="381"/>
      <c r="MTP242" s="488"/>
      <c r="MTQ242" s="381"/>
      <c r="MTR242" s="488"/>
      <c r="MTS242" s="381"/>
      <c r="MTT242" s="488"/>
      <c r="MTU242" s="381"/>
      <c r="MTV242" s="488"/>
      <c r="MTW242" s="381"/>
      <c r="MTX242" s="488"/>
      <c r="MTY242" s="381"/>
      <c r="MTZ242" s="488"/>
      <c r="MUA242" s="381"/>
      <c r="MUB242" s="488"/>
      <c r="MUC242" s="381"/>
      <c r="MUD242" s="488"/>
      <c r="MUE242" s="381"/>
      <c r="MUF242" s="488"/>
      <c r="MUG242" s="381"/>
      <c r="MUH242" s="488"/>
      <c r="MUI242" s="381"/>
      <c r="MUJ242" s="488"/>
      <c r="MUK242" s="381"/>
      <c r="MUL242" s="488"/>
      <c r="MUM242" s="381"/>
      <c r="MUN242" s="488"/>
      <c r="MUO242" s="381"/>
      <c r="MUP242" s="488"/>
      <c r="MUQ242" s="381"/>
      <c r="MUR242" s="488"/>
      <c r="MUS242" s="381"/>
      <c r="MUT242" s="488"/>
      <c r="MUU242" s="381"/>
      <c r="MUV242" s="488"/>
      <c r="MUW242" s="381"/>
      <c r="MUX242" s="488"/>
      <c r="MUY242" s="381"/>
      <c r="MUZ242" s="488"/>
      <c r="MVA242" s="381"/>
      <c r="MVB242" s="488"/>
      <c r="MVC242" s="381"/>
      <c r="MVD242" s="488"/>
      <c r="MVE242" s="381"/>
      <c r="MVF242" s="488"/>
      <c r="MVG242" s="381"/>
      <c r="MVH242" s="488"/>
      <c r="MVI242" s="381"/>
      <c r="MVJ242" s="488"/>
      <c r="MVK242" s="381"/>
      <c r="MVL242" s="488"/>
      <c r="MVM242" s="381"/>
      <c r="MVN242" s="488"/>
      <c r="MVO242" s="381"/>
      <c r="MVP242" s="488"/>
      <c r="MVQ242" s="381"/>
      <c r="MVR242" s="488"/>
      <c r="MVS242" s="381"/>
      <c r="MVT242" s="488"/>
      <c r="MVU242" s="381"/>
      <c r="MVV242" s="488"/>
      <c r="MVW242" s="381"/>
      <c r="MVX242" s="488"/>
      <c r="MVY242" s="381"/>
      <c r="MVZ242" s="488"/>
      <c r="MWA242" s="381"/>
      <c r="MWB242" s="488"/>
      <c r="MWC242" s="381"/>
      <c r="MWD242" s="488"/>
      <c r="MWE242" s="381"/>
      <c r="MWF242" s="488"/>
      <c r="MWG242" s="381"/>
      <c r="MWH242" s="488"/>
      <c r="MWI242" s="381"/>
      <c r="MWJ242" s="488"/>
      <c r="MWK242" s="381"/>
      <c r="MWL242" s="488"/>
      <c r="MWM242" s="381"/>
      <c r="MWN242" s="488"/>
      <c r="MWO242" s="381"/>
      <c r="MWP242" s="488"/>
      <c r="MWQ242" s="381"/>
      <c r="MWR242" s="488"/>
      <c r="MWS242" s="381"/>
      <c r="MWT242" s="488"/>
      <c r="MWU242" s="381"/>
      <c r="MWV242" s="488"/>
      <c r="MWW242" s="381"/>
      <c r="MWX242" s="488"/>
      <c r="MWY242" s="381"/>
      <c r="MWZ242" s="488"/>
      <c r="MXA242" s="381"/>
      <c r="MXB242" s="488"/>
      <c r="MXC242" s="381"/>
      <c r="MXD242" s="488"/>
      <c r="MXE242" s="381"/>
      <c r="MXF242" s="488"/>
      <c r="MXG242" s="381"/>
      <c r="MXH242" s="488"/>
      <c r="MXI242" s="381"/>
      <c r="MXJ242" s="488"/>
      <c r="MXK242" s="381"/>
      <c r="MXL242" s="488"/>
      <c r="MXM242" s="381"/>
      <c r="MXN242" s="488"/>
      <c r="MXO242" s="381"/>
      <c r="MXP242" s="488"/>
      <c r="MXQ242" s="381"/>
      <c r="MXR242" s="488"/>
      <c r="MXS242" s="381"/>
      <c r="MXT242" s="488"/>
      <c r="MXU242" s="381"/>
      <c r="MXV242" s="488"/>
      <c r="MXW242" s="381"/>
      <c r="MXX242" s="488"/>
      <c r="MXY242" s="381"/>
      <c r="MXZ242" s="488"/>
      <c r="MYA242" s="381"/>
      <c r="MYB242" s="488"/>
      <c r="MYC242" s="381"/>
      <c r="MYD242" s="488"/>
      <c r="MYE242" s="381"/>
      <c r="MYF242" s="488"/>
      <c r="MYG242" s="381"/>
      <c r="MYH242" s="488"/>
      <c r="MYI242" s="381"/>
      <c r="MYJ242" s="488"/>
      <c r="MYK242" s="381"/>
      <c r="MYL242" s="488"/>
      <c r="MYM242" s="381"/>
      <c r="MYN242" s="488"/>
      <c r="MYO242" s="381"/>
      <c r="MYP242" s="488"/>
      <c r="MYQ242" s="381"/>
      <c r="MYR242" s="488"/>
      <c r="MYS242" s="381"/>
      <c r="MYT242" s="488"/>
      <c r="MYU242" s="381"/>
      <c r="MYV242" s="488"/>
      <c r="MYW242" s="381"/>
      <c r="MYX242" s="488"/>
      <c r="MYY242" s="381"/>
      <c r="MYZ242" s="488"/>
      <c r="MZA242" s="381"/>
      <c r="MZB242" s="488"/>
      <c r="MZC242" s="381"/>
      <c r="MZD242" s="488"/>
      <c r="MZE242" s="381"/>
      <c r="MZF242" s="488"/>
      <c r="MZG242" s="381"/>
      <c r="MZH242" s="488"/>
      <c r="MZI242" s="381"/>
      <c r="MZJ242" s="488"/>
      <c r="MZK242" s="381"/>
      <c r="MZL242" s="488"/>
      <c r="MZM242" s="381"/>
      <c r="MZN242" s="488"/>
      <c r="MZO242" s="381"/>
      <c r="MZP242" s="488"/>
      <c r="MZQ242" s="381"/>
      <c r="MZR242" s="488"/>
      <c r="MZS242" s="381"/>
      <c r="MZT242" s="488"/>
      <c r="MZU242" s="381"/>
      <c r="MZV242" s="488"/>
      <c r="MZW242" s="381"/>
      <c r="MZX242" s="488"/>
      <c r="MZY242" s="381"/>
      <c r="MZZ242" s="488"/>
      <c r="NAA242" s="381"/>
      <c r="NAB242" s="488"/>
      <c r="NAC242" s="381"/>
      <c r="NAD242" s="488"/>
      <c r="NAE242" s="381"/>
      <c r="NAF242" s="488"/>
      <c r="NAG242" s="381"/>
      <c r="NAH242" s="488"/>
      <c r="NAI242" s="381"/>
      <c r="NAJ242" s="488"/>
      <c r="NAK242" s="381"/>
      <c r="NAL242" s="488"/>
      <c r="NAM242" s="381"/>
      <c r="NAN242" s="488"/>
      <c r="NAO242" s="381"/>
      <c r="NAP242" s="488"/>
      <c r="NAQ242" s="381"/>
      <c r="NAR242" s="488"/>
      <c r="NAS242" s="381"/>
      <c r="NAT242" s="488"/>
      <c r="NAU242" s="381"/>
      <c r="NAV242" s="488"/>
      <c r="NAW242" s="381"/>
      <c r="NAX242" s="488"/>
      <c r="NAY242" s="381"/>
      <c r="NAZ242" s="488"/>
      <c r="NBA242" s="381"/>
      <c r="NBB242" s="488"/>
      <c r="NBC242" s="381"/>
      <c r="NBD242" s="488"/>
      <c r="NBE242" s="381"/>
      <c r="NBF242" s="488"/>
      <c r="NBG242" s="381"/>
      <c r="NBH242" s="488"/>
      <c r="NBI242" s="381"/>
      <c r="NBJ242" s="488"/>
      <c r="NBK242" s="381"/>
      <c r="NBL242" s="488"/>
      <c r="NBM242" s="381"/>
      <c r="NBN242" s="488"/>
      <c r="NBO242" s="381"/>
      <c r="NBP242" s="488"/>
      <c r="NBQ242" s="381"/>
      <c r="NBR242" s="488"/>
      <c r="NBS242" s="381"/>
      <c r="NBT242" s="488"/>
      <c r="NBU242" s="381"/>
      <c r="NBV242" s="488"/>
      <c r="NBW242" s="381"/>
      <c r="NBX242" s="488"/>
      <c r="NBY242" s="381"/>
      <c r="NBZ242" s="488"/>
      <c r="NCA242" s="381"/>
      <c r="NCB242" s="488"/>
      <c r="NCC242" s="381"/>
      <c r="NCD242" s="488"/>
      <c r="NCE242" s="381"/>
      <c r="NCF242" s="488"/>
      <c r="NCG242" s="381"/>
      <c r="NCH242" s="488"/>
      <c r="NCI242" s="381"/>
      <c r="NCJ242" s="488"/>
      <c r="NCK242" s="381"/>
      <c r="NCL242" s="488"/>
      <c r="NCM242" s="381"/>
      <c r="NCN242" s="488"/>
      <c r="NCO242" s="381"/>
      <c r="NCP242" s="488"/>
      <c r="NCQ242" s="381"/>
      <c r="NCR242" s="488"/>
      <c r="NCS242" s="381"/>
      <c r="NCT242" s="488"/>
      <c r="NCU242" s="381"/>
      <c r="NCV242" s="488"/>
      <c r="NCW242" s="381"/>
      <c r="NCX242" s="488"/>
      <c r="NCY242" s="381"/>
      <c r="NCZ242" s="488"/>
      <c r="NDA242" s="381"/>
      <c r="NDB242" s="488"/>
      <c r="NDC242" s="381"/>
      <c r="NDD242" s="488"/>
      <c r="NDE242" s="381"/>
      <c r="NDF242" s="488"/>
      <c r="NDG242" s="381"/>
      <c r="NDH242" s="488"/>
      <c r="NDI242" s="381"/>
      <c r="NDJ242" s="488"/>
      <c r="NDK242" s="381"/>
      <c r="NDL242" s="488"/>
      <c r="NDM242" s="381"/>
      <c r="NDN242" s="488"/>
      <c r="NDO242" s="381"/>
      <c r="NDP242" s="488"/>
      <c r="NDQ242" s="381"/>
      <c r="NDR242" s="488"/>
      <c r="NDS242" s="381"/>
      <c r="NDT242" s="488"/>
      <c r="NDU242" s="381"/>
      <c r="NDV242" s="488"/>
      <c r="NDW242" s="381"/>
      <c r="NDX242" s="488"/>
      <c r="NDY242" s="381"/>
      <c r="NDZ242" s="488"/>
      <c r="NEA242" s="381"/>
      <c r="NEB242" s="488"/>
      <c r="NEC242" s="381"/>
      <c r="NED242" s="488"/>
      <c r="NEE242" s="381"/>
      <c r="NEF242" s="488"/>
      <c r="NEG242" s="381"/>
      <c r="NEH242" s="488"/>
      <c r="NEI242" s="381"/>
      <c r="NEJ242" s="488"/>
      <c r="NEK242" s="381"/>
      <c r="NEL242" s="488"/>
      <c r="NEM242" s="381"/>
      <c r="NEN242" s="488"/>
      <c r="NEO242" s="381"/>
      <c r="NEP242" s="488"/>
      <c r="NEQ242" s="381"/>
      <c r="NER242" s="488"/>
      <c r="NES242" s="381"/>
      <c r="NET242" s="488"/>
      <c r="NEU242" s="381"/>
      <c r="NEV242" s="488"/>
      <c r="NEW242" s="381"/>
      <c r="NEX242" s="488"/>
      <c r="NEY242" s="381"/>
      <c r="NEZ242" s="488"/>
      <c r="NFA242" s="381"/>
      <c r="NFB242" s="488"/>
      <c r="NFC242" s="381"/>
      <c r="NFD242" s="488"/>
      <c r="NFE242" s="381"/>
      <c r="NFF242" s="488"/>
      <c r="NFG242" s="381"/>
      <c r="NFH242" s="488"/>
      <c r="NFI242" s="381"/>
      <c r="NFJ242" s="488"/>
      <c r="NFK242" s="381"/>
      <c r="NFL242" s="488"/>
      <c r="NFM242" s="381"/>
      <c r="NFN242" s="488"/>
      <c r="NFO242" s="381"/>
      <c r="NFP242" s="488"/>
      <c r="NFQ242" s="381"/>
      <c r="NFR242" s="488"/>
      <c r="NFS242" s="381"/>
      <c r="NFT242" s="488"/>
      <c r="NFU242" s="381"/>
      <c r="NFV242" s="488"/>
      <c r="NFW242" s="381"/>
      <c r="NFX242" s="488"/>
      <c r="NFY242" s="381"/>
      <c r="NFZ242" s="488"/>
      <c r="NGA242" s="381"/>
      <c r="NGB242" s="488"/>
      <c r="NGC242" s="381"/>
      <c r="NGD242" s="488"/>
      <c r="NGE242" s="381"/>
      <c r="NGF242" s="488"/>
      <c r="NGG242" s="381"/>
      <c r="NGH242" s="488"/>
      <c r="NGI242" s="381"/>
      <c r="NGJ242" s="488"/>
      <c r="NGK242" s="381"/>
      <c r="NGL242" s="488"/>
      <c r="NGM242" s="381"/>
      <c r="NGN242" s="488"/>
      <c r="NGO242" s="381"/>
      <c r="NGP242" s="488"/>
      <c r="NGQ242" s="381"/>
      <c r="NGR242" s="488"/>
      <c r="NGS242" s="381"/>
      <c r="NGT242" s="488"/>
      <c r="NGU242" s="381"/>
      <c r="NGV242" s="488"/>
      <c r="NGW242" s="381"/>
      <c r="NGX242" s="488"/>
      <c r="NGY242" s="381"/>
      <c r="NGZ242" s="488"/>
      <c r="NHA242" s="381"/>
      <c r="NHB242" s="488"/>
      <c r="NHC242" s="381"/>
      <c r="NHD242" s="488"/>
      <c r="NHE242" s="381"/>
      <c r="NHF242" s="488"/>
      <c r="NHG242" s="381"/>
      <c r="NHH242" s="488"/>
      <c r="NHI242" s="381"/>
      <c r="NHJ242" s="488"/>
      <c r="NHK242" s="381"/>
      <c r="NHL242" s="488"/>
      <c r="NHM242" s="381"/>
      <c r="NHN242" s="488"/>
      <c r="NHO242" s="381"/>
      <c r="NHP242" s="488"/>
      <c r="NHQ242" s="381"/>
      <c r="NHR242" s="488"/>
      <c r="NHS242" s="381"/>
      <c r="NHT242" s="488"/>
      <c r="NHU242" s="381"/>
      <c r="NHV242" s="488"/>
      <c r="NHW242" s="381"/>
      <c r="NHX242" s="488"/>
      <c r="NHY242" s="381"/>
      <c r="NHZ242" s="488"/>
      <c r="NIA242" s="381"/>
      <c r="NIB242" s="488"/>
      <c r="NIC242" s="381"/>
      <c r="NID242" s="488"/>
      <c r="NIE242" s="381"/>
      <c r="NIF242" s="488"/>
      <c r="NIG242" s="381"/>
      <c r="NIH242" s="488"/>
      <c r="NII242" s="381"/>
      <c r="NIJ242" s="488"/>
      <c r="NIK242" s="381"/>
      <c r="NIL242" s="488"/>
      <c r="NIM242" s="381"/>
      <c r="NIN242" s="488"/>
      <c r="NIO242" s="381"/>
      <c r="NIP242" s="488"/>
      <c r="NIQ242" s="381"/>
      <c r="NIR242" s="488"/>
      <c r="NIS242" s="381"/>
      <c r="NIT242" s="488"/>
      <c r="NIU242" s="381"/>
      <c r="NIV242" s="488"/>
      <c r="NIW242" s="381"/>
      <c r="NIX242" s="488"/>
      <c r="NIY242" s="381"/>
      <c r="NIZ242" s="488"/>
      <c r="NJA242" s="381"/>
      <c r="NJB242" s="488"/>
      <c r="NJC242" s="381"/>
      <c r="NJD242" s="488"/>
      <c r="NJE242" s="381"/>
      <c r="NJF242" s="488"/>
      <c r="NJG242" s="381"/>
      <c r="NJH242" s="488"/>
      <c r="NJI242" s="381"/>
      <c r="NJJ242" s="488"/>
      <c r="NJK242" s="381"/>
      <c r="NJL242" s="488"/>
      <c r="NJM242" s="381"/>
      <c r="NJN242" s="488"/>
      <c r="NJO242" s="381"/>
      <c r="NJP242" s="488"/>
      <c r="NJQ242" s="381"/>
      <c r="NJR242" s="488"/>
      <c r="NJS242" s="381"/>
      <c r="NJT242" s="488"/>
      <c r="NJU242" s="381"/>
      <c r="NJV242" s="488"/>
      <c r="NJW242" s="381"/>
      <c r="NJX242" s="488"/>
      <c r="NJY242" s="381"/>
      <c r="NJZ242" s="488"/>
      <c r="NKA242" s="381"/>
      <c r="NKB242" s="488"/>
      <c r="NKC242" s="381"/>
      <c r="NKD242" s="488"/>
      <c r="NKE242" s="381"/>
      <c r="NKF242" s="488"/>
      <c r="NKG242" s="381"/>
      <c r="NKH242" s="488"/>
      <c r="NKI242" s="381"/>
      <c r="NKJ242" s="488"/>
      <c r="NKK242" s="381"/>
      <c r="NKL242" s="488"/>
      <c r="NKM242" s="381"/>
      <c r="NKN242" s="488"/>
      <c r="NKO242" s="381"/>
      <c r="NKP242" s="488"/>
      <c r="NKQ242" s="381"/>
      <c r="NKR242" s="488"/>
      <c r="NKS242" s="381"/>
      <c r="NKT242" s="488"/>
      <c r="NKU242" s="381"/>
      <c r="NKV242" s="488"/>
      <c r="NKW242" s="381"/>
      <c r="NKX242" s="488"/>
      <c r="NKY242" s="381"/>
      <c r="NKZ242" s="488"/>
      <c r="NLA242" s="381"/>
      <c r="NLB242" s="488"/>
      <c r="NLC242" s="381"/>
      <c r="NLD242" s="488"/>
      <c r="NLE242" s="381"/>
      <c r="NLF242" s="488"/>
      <c r="NLG242" s="381"/>
      <c r="NLH242" s="488"/>
      <c r="NLI242" s="381"/>
      <c r="NLJ242" s="488"/>
      <c r="NLK242" s="381"/>
      <c r="NLL242" s="488"/>
      <c r="NLM242" s="381"/>
      <c r="NLN242" s="488"/>
      <c r="NLO242" s="381"/>
      <c r="NLP242" s="488"/>
      <c r="NLQ242" s="381"/>
      <c r="NLR242" s="488"/>
      <c r="NLS242" s="381"/>
      <c r="NLT242" s="488"/>
      <c r="NLU242" s="381"/>
      <c r="NLV242" s="488"/>
      <c r="NLW242" s="381"/>
      <c r="NLX242" s="488"/>
      <c r="NLY242" s="381"/>
      <c r="NLZ242" s="488"/>
      <c r="NMA242" s="381"/>
      <c r="NMB242" s="488"/>
      <c r="NMC242" s="381"/>
      <c r="NMD242" s="488"/>
      <c r="NME242" s="381"/>
      <c r="NMF242" s="488"/>
      <c r="NMG242" s="381"/>
      <c r="NMH242" s="488"/>
      <c r="NMI242" s="381"/>
      <c r="NMJ242" s="488"/>
      <c r="NMK242" s="381"/>
      <c r="NML242" s="488"/>
      <c r="NMM242" s="381"/>
      <c r="NMN242" s="488"/>
      <c r="NMO242" s="381"/>
      <c r="NMP242" s="488"/>
      <c r="NMQ242" s="381"/>
      <c r="NMR242" s="488"/>
      <c r="NMS242" s="381"/>
      <c r="NMT242" s="488"/>
      <c r="NMU242" s="381"/>
      <c r="NMV242" s="488"/>
      <c r="NMW242" s="381"/>
      <c r="NMX242" s="488"/>
      <c r="NMY242" s="381"/>
      <c r="NMZ242" s="488"/>
      <c r="NNA242" s="381"/>
      <c r="NNB242" s="488"/>
      <c r="NNC242" s="381"/>
      <c r="NND242" s="488"/>
      <c r="NNE242" s="381"/>
      <c r="NNF242" s="488"/>
      <c r="NNG242" s="381"/>
      <c r="NNH242" s="488"/>
      <c r="NNI242" s="381"/>
      <c r="NNJ242" s="488"/>
      <c r="NNK242" s="381"/>
      <c r="NNL242" s="488"/>
      <c r="NNM242" s="381"/>
      <c r="NNN242" s="488"/>
      <c r="NNO242" s="381"/>
      <c r="NNP242" s="488"/>
      <c r="NNQ242" s="381"/>
      <c r="NNR242" s="488"/>
      <c r="NNS242" s="381"/>
      <c r="NNT242" s="488"/>
      <c r="NNU242" s="381"/>
      <c r="NNV242" s="488"/>
      <c r="NNW242" s="381"/>
      <c r="NNX242" s="488"/>
      <c r="NNY242" s="381"/>
      <c r="NNZ242" s="488"/>
      <c r="NOA242" s="381"/>
      <c r="NOB242" s="488"/>
      <c r="NOC242" s="381"/>
      <c r="NOD242" s="488"/>
      <c r="NOE242" s="381"/>
      <c r="NOF242" s="488"/>
      <c r="NOG242" s="381"/>
      <c r="NOH242" s="488"/>
      <c r="NOI242" s="381"/>
      <c r="NOJ242" s="488"/>
      <c r="NOK242" s="381"/>
      <c r="NOL242" s="488"/>
      <c r="NOM242" s="381"/>
      <c r="NON242" s="488"/>
      <c r="NOO242" s="381"/>
      <c r="NOP242" s="488"/>
      <c r="NOQ242" s="381"/>
      <c r="NOR242" s="488"/>
      <c r="NOS242" s="381"/>
      <c r="NOT242" s="488"/>
      <c r="NOU242" s="381"/>
      <c r="NOV242" s="488"/>
      <c r="NOW242" s="381"/>
      <c r="NOX242" s="488"/>
      <c r="NOY242" s="381"/>
      <c r="NOZ242" s="488"/>
      <c r="NPA242" s="381"/>
      <c r="NPB242" s="488"/>
      <c r="NPC242" s="381"/>
      <c r="NPD242" s="488"/>
      <c r="NPE242" s="381"/>
      <c r="NPF242" s="488"/>
      <c r="NPG242" s="381"/>
      <c r="NPH242" s="488"/>
      <c r="NPI242" s="381"/>
      <c r="NPJ242" s="488"/>
      <c r="NPK242" s="381"/>
      <c r="NPL242" s="488"/>
      <c r="NPM242" s="381"/>
      <c r="NPN242" s="488"/>
      <c r="NPO242" s="381"/>
      <c r="NPP242" s="488"/>
      <c r="NPQ242" s="381"/>
      <c r="NPR242" s="488"/>
      <c r="NPS242" s="381"/>
      <c r="NPT242" s="488"/>
      <c r="NPU242" s="381"/>
      <c r="NPV242" s="488"/>
      <c r="NPW242" s="381"/>
      <c r="NPX242" s="488"/>
      <c r="NPY242" s="381"/>
      <c r="NPZ242" s="488"/>
      <c r="NQA242" s="381"/>
      <c r="NQB242" s="488"/>
      <c r="NQC242" s="381"/>
      <c r="NQD242" s="488"/>
      <c r="NQE242" s="381"/>
      <c r="NQF242" s="488"/>
      <c r="NQG242" s="381"/>
      <c r="NQH242" s="488"/>
      <c r="NQI242" s="381"/>
      <c r="NQJ242" s="488"/>
      <c r="NQK242" s="381"/>
      <c r="NQL242" s="488"/>
      <c r="NQM242" s="381"/>
      <c r="NQN242" s="488"/>
      <c r="NQO242" s="381"/>
      <c r="NQP242" s="488"/>
      <c r="NQQ242" s="381"/>
      <c r="NQR242" s="488"/>
      <c r="NQS242" s="381"/>
      <c r="NQT242" s="488"/>
      <c r="NQU242" s="381"/>
      <c r="NQV242" s="488"/>
      <c r="NQW242" s="381"/>
      <c r="NQX242" s="488"/>
      <c r="NQY242" s="381"/>
      <c r="NQZ242" s="488"/>
      <c r="NRA242" s="381"/>
      <c r="NRB242" s="488"/>
      <c r="NRC242" s="381"/>
      <c r="NRD242" s="488"/>
      <c r="NRE242" s="381"/>
      <c r="NRF242" s="488"/>
      <c r="NRG242" s="381"/>
      <c r="NRH242" s="488"/>
      <c r="NRI242" s="381"/>
      <c r="NRJ242" s="488"/>
      <c r="NRK242" s="381"/>
      <c r="NRL242" s="488"/>
      <c r="NRM242" s="381"/>
      <c r="NRN242" s="488"/>
      <c r="NRO242" s="381"/>
      <c r="NRP242" s="488"/>
      <c r="NRQ242" s="381"/>
      <c r="NRR242" s="488"/>
      <c r="NRS242" s="381"/>
      <c r="NRT242" s="488"/>
      <c r="NRU242" s="381"/>
      <c r="NRV242" s="488"/>
      <c r="NRW242" s="381"/>
      <c r="NRX242" s="488"/>
      <c r="NRY242" s="381"/>
      <c r="NRZ242" s="488"/>
      <c r="NSA242" s="381"/>
      <c r="NSB242" s="488"/>
      <c r="NSC242" s="381"/>
      <c r="NSD242" s="488"/>
      <c r="NSE242" s="381"/>
      <c r="NSF242" s="488"/>
      <c r="NSG242" s="381"/>
      <c r="NSH242" s="488"/>
      <c r="NSI242" s="381"/>
      <c r="NSJ242" s="488"/>
      <c r="NSK242" s="381"/>
      <c r="NSL242" s="488"/>
      <c r="NSM242" s="381"/>
      <c r="NSN242" s="488"/>
      <c r="NSO242" s="381"/>
      <c r="NSP242" s="488"/>
      <c r="NSQ242" s="381"/>
      <c r="NSR242" s="488"/>
      <c r="NSS242" s="381"/>
      <c r="NST242" s="488"/>
      <c r="NSU242" s="381"/>
      <c r="NSV242" s="488"/>
      <c r="NSW242" s="381"/>
      <c r="NSX242" s="488"/>
      <c r="NSY242" s="381"/>
      <c r="NSZ242" s="488"/>
      <c r="NTA242" s="381"/>
      <c r="NTB242" s="488"/>
      <c r="NTC242" s="381"/>
      <c r="NTD242" s="488"/>
      <c r="NTE242" s="381"/>
      <c r="NTF242" s="488"/>
      <c r="NTG242" s="381"/>
      <c r="NTH242" s="488"/>
      <c r="NTI242" s="381"/>
      <c r="NTJ242" s="488"/>
      <c r="NTK242" s="381"/>
      <c r="NTL242" s="488"/>
      <c r="NTM242" s="381"/>
      <c r="NTN242" s="488"/>
      <c r="NTO242" s="381"/>
      <c r="NTP242" s="488"/>
      <c r="NTQ242" s="381"/>
      <c r="NTR242" s="488"/>
      <c r="NTS242" s="381"/>
      <c r="NTT242" s="488"/>
      <c r="NTU242" s="381"/>
      <c r="NTV242" s="488"/>
      <c r="NTW242" s="381"/>
      <c r="NTX242" s="488"/>
      <c r="NTY242" s="381"/>
      <c r="NTZ242" s="488"/>
      <c r="NUA242" s="381"/>
      <c r="NUB242" s="488"/>
      <c r="NUC242" s="381"/>
      <c r="NUD242" s="488"/>
      <c r="NUE242" s="381"/>
      <c r="NUF242" s="488"/>
      <c r="NUG242" s="381"/>
      <c r="NUH242" s="488"/>
      <c r="NUI242" s="381"/>
      <c r="NUJ242" s="488"/>
      <c r="NUK242" s="381"/>
      <c r="NUL242" s="488"/>
      <c r="NUM242" s="381"/>
      <c r="NUN242" s="488"/>
      <c r="NUO242" s="381"/>
      <c r="NUP242" s="488"/>
      <c r="NUQ242" s="381"/>
      <c r="NUR242" s="488"/>
      <c r="NUS242" s="381"/>
      <c r="NUT242" s="488"/>
      <c r="NUU242" s="381"/>
      <c r="NUV242" s="488"/>
      <c r="NUW242" s="381"/>
      <c r="NUX242" s="488"/>
      <c r="NUY242" s="381"/>
      <c r="NUZ242" s="488"/>
      <c r="NVA242" s="381"/>
      <c r="NVB242" s="488"/>
      <c r="NVC242" s="381"/>
      <c r="NVD242" s="488"/>
      <c r="NVE242" s="381"/>
      <c r="NVF242" s="488"/>
      <c r="NVG242" s="381"/>
      <c r="NVH242" s="488"/>
      <c r="NVI242" s="381"/>
      <c r="NVJ242" s="488"/>
      <c r="NVK242" s="381"/>
      <c r="NVL242" s="488"/>
      <c r="NVM242" s="381"/>
      <c r="NVN242" s="488"/>
      <c r="NVO242" s="381"/>
      <c r="NVP242" s="488"/>
      <c r="NVQ242" s="381"/>
      <c r="NVR242" s="488"/>
      <c r="NVS242" s="381"/>
      <c r="NVT242" s="488"/>
      <c r="NVU242" s="381"/>
      <c r="NVV242" s="488"/>
      <c r="NVW242" s="381"/>
      <c r="NVX242" s="488"/>
      <c r="NVY242" s="381"/>
      <c r="NVZ242" s="488"/>
      <c r="NWA242" s="381"/>
      <c r="NWB242" s="488"/>
      <c r="NWC242" s="381"/>
      <c r="NWD242" s="488"/>
      <c r="NWE242" s="381"/>
      <c r="NWF242" s="488"/>
      <c r="NWG242" s="381"/>
      <c r="NWH242" s="488"/>
      <c r="NWI242" s="381"/>
      <c r="NWJ242" s="488"/>
      <c r="NWK242" s="381"/>
      <c r="NWL242" s="488"/>
      <c r="NWM242" s="381"/>
      <c r="NWN242" s="488"/>
      <c r="NWO242" s="381"/>
      <c r="NWP242" s="488"/>
      <c r="NWQ242" s="381"/>
      <c r="NWR242" s="488"/>
      <c r="NWS242" s="381"/>
      <c r="NWT242" s="488"/>
      <c r="NWU242" s="381"/>
      <c r="NWV242" s="488"/>
      <c r="NWW242" s="381"/>
      <c r="NWX242" s="488"/>
      <c r="NWY242" s="381"/>
      <c r="NWZ242" s="488"/>
      <c r="NXA242" s="381"/>
      <c r="NXB242" s="488"/>
      <c r="NXC242" s="381"/>
      <c r="NXD242" s="488"/>
      <c r="NXE242" s="381"/>
      <c r="NXF242" s="488"/>
      <c r="NXG242" s="381"/>
      <c r="NXH242" s="488"/>
      <c r="NXI242" s="381"/>
      <c r="NXJ242" s="488"/>
      <c r="NXK242" s="381"/>
      <c r="NXL242" s="488"/>
      <c r="NXM242" s="381"/>
      <c r="NXN242" s="488"/>
      <c r="NXO242" s="381"/>
      <c r="NXP242" s="488"/>
      <c r="NXQ242" s="381"/>
      <c r="NXR242" s="488"/>
      <c r="NXS242" s="381"/>
      <c r="NXT242" s="488"/>
      <c r="NXU242" s="381"/>
      <c r="NXV242" s="488"/>
      <c r="NXW242" s="381"/>
      <c r="NXX242" s="488"/>
      <c r="NXY242" s="381"/>
      <c r="NXZ242" s="488"/>
      <c r="NYA242" s="381"/>
      <c r="NYB242" s="488"/>
      <c r="NYC242" s="381"/>
      <c r="NYD242" s="488"/>
      <c r="NYE242" s="381"/>
      <c r="NYF242" s="488"/>
      <c r="NYG242" s="381"/>
      <c r="NYH242" s="488"/>
      <c r="NYI242" s="381"/>
      <c r="NYJ242" s="488"/>
      <c r="NYK242" s="381"/>
      <c r="NYL242" s="488"/>
      <c r="NYM242" s="381"/>
      <c r="NYN242" s="488"/>
      <c r="NYO242" s="381"/>
      <c r="NYP242" s="488"/>
      <c r="NYQ242" s="381"/>
      <c r="NYR242" s="488"/>
      <c r="NYS242" s="381"/>
      <c r="NYT242" s="488"/>
      <c r="NYU242" s="381"/>
      <c r="NYV242" s="488"/>
      <c r="NYW242" s="381"/>
      <c r="NYX242" s="488"/>
      <c r="NYY242" s="381"/>
      <c r="NYZ242" s="488"/>
      <c r="NZA242" s="381"/>
      <c r="NZB242" s="488"/>
      <c r="NZC242" s="381"/>
      <c r="NZD242" s="488"/>
      <c r="NZE242" s="381"/>
      <c r="NZF242" s="488"/>
      <c r="NZG242" s="381"/>
      <c r="NZH242" s="488"/>
      <c r="NZI242" s="381"/>
      <c r="NZJ242" s="488"/>
      <c r="NZK242" s="381"/>
      <c r="NZL242" s="488"/>
      <c r="NZM242" s="381"/>
      <c r="NZN242" s="488"/>
      <c r="NZO242" s="381"/>
      <c r="NZP242" s="488"/>
      <c r="NZQ242" s="381"/>
      <c r="NZR242" s="488"/>
      <c r="NZS242" s="381"/>
      <c r="NZT242" s="488"/>
      <c r="NZU242" s="381"/>
      <c r="NZV242" s="488"/>
      <c r="NZW242" s="381"/>
      <c r="NZX242" s="488"/>
      <c r="NZY242" s="381"/>
      <c r="NZZ242" s="488"/>
      <c r="OAA242" s="381"/>
      <c r="OAB242" s="488"/>
      <c r="OAC242" s="381"/>
      <c r="OAD242" s="488"/>
      <c r="OAE242" s="381"/>
      <c r="OAF242" s="488"/>
      <c r="OAG242" s="381"/>
      <c r="OAH242" s="488"/>
      <c r="OAI242" s="381"/>
      <c r="OAJ242" s="488"/>
      <c r="OAK242" s="381"/>
      <c r="OAL242" s="488"/>
      <c r="OAM242" s="381"/>
      <c r="OAN242" s="488"/>
      <c r="OAO242" s="381"/>
      <c r="OAP242" s="488"/>
      <c r="OAQ242" s="381"/>
      <c r="OAR242" s="488"/>
      <c r="OAS242" s="381"/>
      <c r="OAT242" s="488"/>
      <c r="OAU242" s="381"/>
      <c r="OAV242" s="488"/>
      <c r="OAW242" s="381"/>
      <c r="OAX242" s="488"/>
      <c r="OAY242" s="381"/>
      <c r="OAZ242" s="488"/>
      <c r="OBA242" s="381"/>
      <c r="OBB242" s="488"/>
      <c r="OBC242" s="381"/>
      <c r="OBD242" s="488"/>
      <c r="OBE242" s="381"/>
      <c r="OBF242" s="488"/>
      <c r="OBG242" s="381"/>
      <c r="OBH242" s="488"/>
      <c r="OBI242" s="381"/>
      <c r="OBJ242" s="488"/>
      <c r="OBK242" s="381"/>
      <c r="OBL242" s="488"/>
      <c r="OBM242" s="381"/>
      <c r="OBN242" s="488"/>
      <c r="OBO242" s="381"/>
      <c r="OBP242" s="488"/>
      <c r="OBQ242" s="381"/>
      <c r="OBR242" s="488"/>
      <c r="OBS242" s="381"/>
      <c r="OBT242" s="488"/>
      <c r="OBU242" s="381"/>
      <c r="OBV242" s="488"/>
      <c r="OBW242" s="381"/>
      <c r="OBX242" s="488"/>
      <c r="OBY242" s="381"/>
      <c r="OBZ242" s="488"/>
      <c r="OCA242" s="381"/>
      <c r="OCB242" s="488"/>
      <c r="OCC242" s="381"/>
      <c r="OCD242" s="488"/>
      <c r="OCE242" s="381"/>
      <c r="OCF242" s="488"/>
      <c r="OCG242" s="381"/>
      <c r="OCH242" s="488"/>
      <c r="OCI242" s="381"/>
      <c r="OCJ242" s="488"/>
      <c r="OCK242" s="381"/>
      <c r="OCL242" s="488"/>
      <c r="OCM242" s="381"/>
      <c r="OCN242" s="488"/>
      <c r="OCO242" s="381"/>
      <c r="OCP242" s="488"/>
      <c r="OCQ242" s="381"/>
      <c r="OCR242" s="488"/>
      <c r="OCS242" s="381"/>
      <c r="OCT242" s="488"/>
      <c r="OCU242" s="381"/>
      <c r="OCV242" s="488"/>
      <c r="OCW242" s="381"/>
      <c r="OCX242" s="488"/>
      <c r="OCY242" s="381"/>
      <c r="OCZ242" s="488"/>
      <c r="ODA242" s="381"/>
      <c r="ODB242" s="488"/>
      <c r="ODC242" s="381"/>
      <c r="ODD242" s="488"/>
      <c r="ODE242" s="381"/>
      <c r="ODF242" s="488"/>
      <c r="ODG242" s="381"/>
      <c r="ODH242" s="488"/>
      <c r="ODI242" s="381"/>
      <c r="ODJ242" s="488"/>
      <c r="ODK242" s="381"/>
      <c r="ODL242" s="488"/>
      <c r="ODM242" s="381"/>
      <c r="ODN242" s="488"/>
      <c r="ODO242" s="381"/>
      <c r="ODP242" s="488"/>
      <c r="ODQ242" s="381"/>
      <c r="ODR242" s="488"/>
      <c r="ODS242" s="381"/>
      <c r="ODT242" s="488"/>
      <c r="ODU242" s="381"/>
      <c r="ODV242" s="488"/>
      <c r="ODW242" s="381"/>
      <c r="ODX242" s="488"/>
      <c r="ODY242" s="381"/>
      <c r="ODZ242" s="488"/>
      <c r="OEA242" s="381"/>
      <c r="OEB242" s="488"/>
      <c r="OEC242" s="381"/>
      <c r="OED242" s="488"/>
      <c r="OEE242" s="381"/>
      <c r="OEF242" s="488"/>
      <c r="OEG242" s="381"/>
      <c r="OEH242" s="488"/>
      <c r="OEI242" s="381"/>
      <c r="OEJ242" s="488"/>
      <c r="OEK242" s="381"/>
      <c r="OEL242" s="488"/>
      <c r="OEM242" s="381"/>
      <c r="OEN242" s="488"/>
      <c r="OEO242" s="381"/>
      <c r="OEP242" s="488"/>
      <c r="OEQ242" s="381"/>
      <c r="OER242" s="488"/>
      <c r="OES242" s="381"/>
      <c r="OET242" s="488"/>
      <c r="OEU242" s="381"/>
      <c r="OEV242" s="488"/>
      <c r="OEW242" s="381"/>
      <c r="OEX242" s="488"/>
      <c r="OEY242" s="381"/>
      <c r="OEZ242" s="488"/>
      <c r="OFA242" s="381"/>
      <c r="OFB242" s="488"/>
      <c r="OFC242" s="381"/>
      <c r="OFD242" s="488"/>
      <c r="OFE242" s="381"/>
      <c r="OFF242" s="488"/>
      <c r="OFG242" s="381"/>
      <c r="OFH242" s="488"/>
      <c r="OFI242" s="381"/>
      <c r="OFJ242" s="488"/>
      <c r="OFK242" s="381"/>
      <c r="OFL242" s="488"/>
      <c r="OFM242" s="381"/>
      <c r="OFN242" s="488"/>
      <c r="OFO242" s="381"/>
      <c r="OFP242" s="488"/>
      <c r="OFQ242" s="381"/>
      <c r="OFR242" s="488"/>
      <c r="OFS242" s="381"/>
      <c r="OFT242" s="488"/>
      <c r="OFU242" s="381"/>
      <c r="OFV242" s="488"/>
      <c r="OFW242" s="381"/>
      <c r="OFX242" s="488"/>
      <c r="OFY242" s="381"/>
      <c r="OFZ242" s="488"/>
      <c r="OGA242" s="381"/>
      <c r="OGB242" s="488"/>
      <c r="OGC242" s="381"/>
      <c r="OGD242" s="488"/>
      <c r="OGE242" s="381"/>
      <c r="OGF242" s="488"/>
      <c r="OGG242" s="381"/>
      <c r="OGH242" s="488"/>
      <c r="OGI242" s="381"/>
      <c r="OGJ242" s="488"/>
      <c r="OGK242" s="381"/>
      <c r="OGL242" s="488"/>
      <c r="OGM242" s="381"/>
      <c r="OGN242" s="488"/>
      <c r="OGO242" s="381"/>
      <c r="OGP242" s="488"/>
      <c r="OGQ242" s="381"/>
      <c r="OGR242" s="488"/>
      <c r="OGS242" s="381"/>
      <c r="OGT242" s="488"/>
      <c r="OGU242" s="381"/>
      <c r="OGV242" s="488"/>
      <c r="OGW242" s="381"/>
      <c r="OGX242" s="488"/>
      <c r="OGY242" s="381"/>
      <c r="OGZ242" s="488"/>
      <c r="OHA242" s="381"/>
      <c r="OHB242" s="488"/>
      <c r="OHC242" s="381"/>
      <c r="OHD242" s="488"/>
      <c r="OHE242" s="381"/>
      <c r="OHF242" s="488"/>
      <c r="OHG242" s="381"/>
      <c r="OHH242" s="488"/>
      <c r="OHI242" s="381"/>
      <c r="OHJ242" s="488"/>
      <c r="OHK242" s="381"/>
      <c r="OHL242" s="488"/>
      <c r="OHM242" s="381"/>
      <c r="OHN242" s="488"/>
      <c r="OHO242" s="381"/>
      <c r="OHP242" s="488"/>
      <c r="OHQ242" s="381"/>
      <c r="OHR242" s="488"/>
      <c r="OHS242" s="381"/>
      <c r="OHT242" s="488"/>
      <c r="OHU242" s="381"/>
      <c r="OHV242" s="488"/>
      <c r="OHW242" s="381"/>
      <c r="OHX242" s="488"/>
      <c r="OHY242" s="381"/>
      <c r="OHZ242" s="488"/>
      <c r="OIA242" s="381"/>
      <c r="OIB242" s="488"/>
      <c r="OIC242" s="381"/>
      <c r="OID242" s="488"/>
      <c r="OIE242" s="381"/>
      <c r="OIF242" s="488"/>
      <c r="OIG242" s="381"/>
      <c r="OIH242" s="488"/>
      <c r="OII242" s="381"/>
      <c r="OIJ242" s="488"/>
      <c r="OIK242" s="381"/>
      <c r="OIL242" s="488"/>
      <c r="OIM242" s="381"/>
      <c r="OIN242" s="488"/>
      <c r="OIO242" s="381"/>
      <c r="OIP242" s="488"/>
      <c r="OIQ242" s="381"/>
      <c r="OIR242" s="488"/>
      <c r="OIS242" s="381"/>
      <c r="OIT242" s="488"/>
      <c r="OIU242" s="381"/>
      <c r="OIV242" s="488"/>
      <c r="OIW242" s="381"/>
      <c r="OIX242" s="488"/>
      <c r="OIY242" s="381"/>
      <c r="OIZ242" s="488"/>
      <c r="OJA242" s="381"/>
      <c r="OJB242" s="488"/>
      <c r="OJC242" s="381"/>
      <c r="OJD242" s="488"/>
      <c r="OJE242" s="381"/>
      <c r="OJF242" s="488"/>
      <c r="OJG242" s="381"/>
      <c r="OJH242" s="488"/>
      <c r="OJI242" s="381"/>
      <c r="OJJ242" s="488"/>
      <c r="OJK242" s="381"/>
      <c r="OJL242" s="488"/>
      <c r="OJM242" s="381"/>
      <c r="OJN242" s="488"/>
      <c r="OJO242" s="381"/>
      <c r="OJP242" s="488"/>
      <c r="OJQ242" s="381"/>
      <c r="OJR242" s="488"/>
      <c r="OJS242" s="381"/>
      <c r="OJT242" s="488"/>
      <c r="OJU242" s="381"/>
      <c r="OJV242" s="488"/>
      <c r="OJW242" s="381"/>
      <c r="OJX242" s="488"/>
      <c r="OJY242" s="381"/>
      <c r="OJZ242" s="488"/>
      <c r="OKA242" s="381"/>
      <c r="OKB242" s="488"/>
      <c r="OKC242" s="381"/>
      <c r="OKD242" s="488"/>
      <c r="OKE242" s="381"/>
      <c r="OKF242" s="488"/>
      <c r="OKG242" s="381"/>
      <c r="OKH242" s="488"/>
      <c r="OKI242" s="381"/>
      <c r="OKJ242" s="488"/>
      <c r="OKK242" s="381"/>
      <c r="OKL242" s="488"/>
      <c r="OKM242" s="381"/>
      <c r="OKN242" s="488"/>
      <c r="OKO242" s="381"/>
      <c r="OKP242" s="488"/>
      <c r="OKQ242" s="381"/>
      <c r="OKR242" s="488"/>
      <c r="OKS242" s="381"/>
      <c r="OKT242" s="488"/>
      <c r="OKU242" s="381"/>
      <c r="OKV242" s="488"/>
      <c r="OKW242" s="381"/>
      <c r="OKX242" s="488"/>
      <c r="OKY242" s="381"/>
      <c r="OKZ242" s="488"/>
      <c r="OLA242" s="381"/>
      <c r="OLB242" s="488"/>
      <c r="OLC242" s="381"/>
      <c r="OLD242" s="488"/>
      <c r="OLE242" s="381"/>
      <c r="OLF242" s="488"/>
      <c r="OLG242" s="381"/>
      <c r="OLH242" s="488"/>
      <c r="OLI242" s="381"/>
      <c r="OLJ242" s="488"/>
      <c r="OLK242" s="381"/>
      <c r="OLL242" s="488"/>
      <c r="OLM242" s="381"/>
      <c r="OLN242" s="488"/>
      <c r="OLO242" s="381"/>
      <c r="OLP242" s="488"/>
      <c r="OLQ242" s="381"/>
      <c r="OLR242" s="488"/>
      <c r="OLS242" s="381"/>
      <c r="OLT242" s="488"/>
      <c r="OLU242" s="381"/>
      <c r="OLV242" s="488"/>
      <c r="OLW242" s="381"/>
      <c r="OLX242" s="488"/>
      <c r="OLY242" s="381"/>
      <c r="OLZ242" s="488"/>
      <c r="OMA242" s="381"/>
      <c r="OMB242" s="488"/>
      <c r="OMC242" s="381"/>
      <c r="OMD242" s="488"/>
      <c r="OME242" s="381"/>
      <c r="OMF242" s="488"/>
      <c r="OMG242" s="381"/>
      <c r="OMH242" s="488"/>
      <c r="OMI242" s="381"/>
      <c r="OMJ242" s="488"/>
      <c r="OMK242" s="381"/>
      <c r="OML242" s="488"/>
      <c r="OMM242" s="381"/>
      <c r="OMN242" s="488"/>
      <c r="OMO242" s="381"/>
      <c r="OMP242" s="488"/>
      <c r="OMQ242" s="381"/>
      <c r="OMR242" s="488"/>
      <c r="OMS242" s="381"/>
      <c r="OMT242" s="488"/>
      <c r="OMU242" s="381"/>
      <c r="OMV242" s="488"/>
      <c r="OMW242" s="381"/>
      <c r="OMX242" s="488"/>
      <c r="OMY242" s="381"/>
      <c r="OMZ242" s="488"/>
      <c r="ONA242" s="381"/>
      <c r="ONB242" s="488"/>
      <c r="ONC242" s="381"/>
      <c r="OND242" s="488"/>
      <c r="ONE242" s="381"/>
      <c r="ONF242" s="488"/>
      <c r="ONG242" s="381"/>
      <c r="ONH242" s="488"/>
      <c r="ONI242" s="381"/>
      <c r="ONJ242" s="488"/>
      <c r="ONK242" s="381"/>
      <c r="ONL242" s="488"/>
      <c r="ONM242" s="381"/>
      <c r="ONN242" s="488"/>
      <c r="ONO242" s="381"/>
      <c r="ONP242" s="488"/>
      <c r="ONQ242" s="381"/>
      <c r="ONR242" s="488"/>
      <c r="ONS242" s="381"/>
      <c r="ONT242" s="488"/>
      <c r="ONU242" s="381"/>
      <c r="ONV242" s="488"/>
      <c r="ONW242" s="381"/>
      <c r="ONX242" s="488"/>
      <c r="ONY242" s="381"/>
      <c r="ONZ242" s="488"/>
      <c r="OOA242" s="381"/>
      <c r="OOB242" s="488"/>
      <c r="OOC242" s="381"/>
      <c r="OOD242" s="488"/>
      <c r="OOE242" s="381"/>
      <c r="OOF242" s="488"/>
      <c r="OOG242" s="381"/>
      <c r="OOH242" s="488"/>
      <c r="OOI242" s="381"/>
      <c r="OOJ242" s="488"/>
      <c r="OOK242" s="381"/>
      <c r="OOL242" s="488"/>
      <c r="OOM242" s="381"/>
      <c r="OON242" s="488"/>
      <c r="OOO242" s="381"/>
      <c r="OOP242" s="488"/>
      <c r="OOQ242" s="381"/>
      <c r="OOR242" s="488"/>
      <c r="OOS242" s="381"/>
      <c r="OOT242" s="488"/>
      <c r="OOU242" s="381"/>
      <c r="OOV242" s="488"/>
      <c r="OOW242" s="381"/>
      <c r="OOX242" s="488"/>
      <c r="OOY242" s="381"/>
      <c r="OOZ242" s="488"/>
      <c r="OPA242" s="381"/>
      <c r="OPB242" s="488"/>
      <c r="OPC242" s="381"/>
      <c r="OPD242" s="488"/>
      <c r="OPE242" s="381"/>
      <c r="OPF242" s="488"/>
      <c r="OPG242" s="381"/>
      <c r="OPH242" s="488"/>
      <c r="OPI242" s="381"/>
      <c r="OPJ242" s="488"/>
      <c r="OPK242" s="381"/>
      <c r="OPL242" s="488"/>
      <c r="OPM242" s="381"/>
      <c r="OPN242" s="488"/>
      <c r="OPO242" s="381"/>
      <c r="OPP242" s="488"/>
      <c r="OPQ242" s="381"/>
      <c r="OPR242" s="488"/>
      <c r="OPS242" s="381"/>
      <c r="OPT242" s="488"/>
      <c r="OPU242" s="381"/>
      <c r="OPV242" s="488"/>
      <c r="OPW242" s="381"/>
      <c r="OPX242" s="488"/>
      <c r="OPY242" s="381"/>
      <c r="OPZ242" s="488"/>
      <c r="OQA242" s="381"/>
      <c r="OQB242" s="488"/>
      <c r="OQC242" s="381"/>
      <c r="OQD242" s="488"/>
      <c r="OQE242" s="381"/>
      <c r="OQF242" s="488"/>
      <c r="OQG242" s="381"/>
      <c r="OQH242" s="488"/>
      <c r="OQI242" s="381"/>
      <c r="OQJ242" s="488"/>
      <c r="OQK242" s="381"/>
      <c r="OQL242" s="488"/>
      <c r="OQM242" s="381"/>
      <c r="OQN242" s="488"/>
      <c r="OQO242" s="381"/>
      <c r="OQP242" s="488"/>
      <c r="OQQ242" s="381"/>
      <c r="OQR242" s="488"/>
      <c r="OQS242" s="381"/>
      <c r="OQT242" s="488"/>
      <c r="OQU242" s="381"/>
      <c r="OQV242" s="488"/>
      <c r="OQW242" s="381"/>
      <c r="OQX242" s="488"/>
      <c r="OQY242" s="381"/>
      <c r="OQZ242" s="488"/>
      <c r="ORA242" s="381"/>
      <c r="ORB242" s="488"/>
      <c r="ORC242" s="381"/>
      <c r="ORD242" s="488"/>
      <c r="ORE242" s="381"/>
      <c r="ORF242" s="488"/>
      <c r="ORG242" s="381"/>
      <c r="ORH242" s="488"/>
      <c r="ORI242" s="381"/>
      <c r="ORJ242" s="488"/>
      <c r="ORK242" s="381"/>
      <c r="ORL242" s="488"/>
      <c r="ORM242" s="381"/>
      <c r="ORN242" s="488"/>
      <c r="ORO242" s="381"/>
      <c r="ORP242" s="488"/>
      <c r="ORQ242" s="381"/>
      <c r="ORR242" s="488"/>
      <c r="ORS242" s="381"/>
      <c r="ORT242" s="488"/>
      <c r="ORU242" s="381"/>
      <c r="ORV242" s="488"/>
      <c r="ORW242" s="381"/>
      <c r="ORX242" s="488"/>
      <c r="ORY242" s="381"/>
      <c r="ORZ242" s="488"/>
      <c r="OSA242" s="381"/>
      <c r="OSB242" s="488"/>
      <c r="OSC242" s="381"/>
      <c r="OSD242" s="488"/>
      <c r="OSE242" s="381"/>
      <c r="OSF242" s="488"/>
      <c r="OSG242" s="381"/>
      <c r="OSH242" s="488"/>
      <c r="OSI242" s="381"/>
      <c r="OSJ242" s="488"/>
      <c r="OSK242" s="381"/>
      <c r="OSL242" s="488"/>
      <c r="OSM242" s="381"/>
      <c r="OSN242" s="488"/>
      <c r="OSO242" s="381"/>
      <c r="OSP242" s="488"/>
      <c r="OSQ242" s="381"/>
      <c r="OSR242" s="488"/>
      <c r="OSS242" s="381"/>
      <c r="OST242" s="488"/>
      <c r="OSU242" s="381"/>
      <c r="OSV242" s="488"/>
      <c r="OSW242" s="381"/>
      <c r="OSX242" s="488"/>
      <c r="OSY242" s="381"/>
      <c r="OSZ242" s="488"/>
      <c r="OTA242" s="381"/>
      <c r="OTB242" s="488"/>
      <c r="OTC242" s="381"/>
      <c r="OTD242" s="488"/>
      <c r="OTE242" s="381"/>
      <c r="OTF242" s="488"/>
      <c r="OTG242" s="381"/>
      <c r="OTH242" s="488"/>
      <c r="OTI242" s="381"/>
      <c r="OTJ242" s="488"/>
      <c r="OTK242" s="381"/>
      <c r="OTL242" s="488"/>
      <c r="OTM242" s="381"/>
      <c r="OTN242" s="488"/>
      <c r="OTO242" s="381"/>
      <c r="OTP242" s="488"/>
      <c r="OTQ242" s="381"/>
      <c r="OTR242" s="488"/>
      <c r="OTS242" s="381"/>
      <c r="OTT242" s="488"/>
      <c r="OTU242" s="381"/>
      <c r="OTV242" s="488"/>
      <c r="OTW242" s="381"/>
      <c r="OTX242" s="488"/>
      <c r="OTY242" s="381"/>
      <c r="OTZ242" s="488"/>
      <c r="OUA242" s="381"/>
      <c r="OUB242" s="488"/>
      <c r="OUC242" s="381"/>
      <c r="OUD242" s="488"/>
      <c r="OUE242" s="381"/>
      <c r="OUF242" s="488"/>
      <c r="OUG242" s="381"/>
      <c r="OUH242" s="488"/>
      <c r="OUI242" s="381"/>
      <c r="OUJ242" s="488"/>
      <c r="OUK242" s="381"/>
      <c r="OUL242" s="488"/>
      <c r="OUM242" s="381"/>
      <c r="OUN242" s="488"/>
      <c r="OUO242" s="381"/>
      <c r="OUP242" s="488"/>
      <c r="OUQ242" s="381"/>
      <c r="OUR242" s="488"/>
      <c r="OUS242" s="381"/>
      <c r="OUT242" s="488"/>
      <c r="OUU242" s="381"/>
      <c r="OUV242" s="488"/>
      <c r="OUW242" s="381"/>
      <c r="OUX242" s="488"/>
      <c r="OUY242" s="381"/>
      <c r="OUZ242" s="488"/>
      <c r="OVA242" s="381"/>
      <c r="OVB242" s="488"/>
      <c r="OVC242" s="381"/>
      <c r="OVD242" s="488"/>
      <c r="OVE242" s="381"/>
      <c r="OVF242" s="488"/>
      <c r="OVG242" s="381"/>
      <c r="OVH242" s="488"/>
      <c r="OVI242" s="381"/>
      <c r="OVJ242" s="488"/>
      <c r="OVK242" s="381"/>
      <c r="OVL242" s="488"/>
      <c r="OVM242" s="381"/>
      <c r="OVN242" s="488"/>
      <c r="OVO242" s="381"/>
      <c r="OVP242" s="488"/>
      <c r="OVQ242" s="381"/>
      <c r="OVR242" s="488"/>
      <c r="OVS242" s="381"/>
      <c r="OVT242" s="488"/>
      <c r="OVU242" s="381"/>
      <c r="OVV242" s="488"/>
      <c r="OVW242" s="381"/>
      <c r="OVX242" s="488"/>
      <c r="OVY242" s="381"/>
      <c r="OVZ242" s="488"/>
      <c r="OWA242" s="381"/>
      <c r="OWB242" s="488"/>
      <c r="OWC242" s="381"/>
      <c r="OWD242" s="488"/>
      <c r="OWE242" s="381"/>
      <c r="OWF242" s="488"/>
      <c r="OWG242" s="381"/>
      <c r="OWH242" s="488"/>
      <c r="OWI242" s="381"/>
      <c r="OWJ242" s="488"/>
      <c r="OWK242" s="381"/>
      <c r="OWL242" s="488"/>
      <c r="OWM242" s="381"/>
      <c r="OWN242" s="488"/>
      <c r="OWO242" s="381"/>
      <c r="OWP242" s="488"/>
      <c r="OWQ242" s="381"/>
      <c r="OWR242" s="488"/>
      <c r="OWS242" s="381"/>
      <c r="OWT242" s="488"/>
      <c r="OWU242" s="381"/>
      <c r="OWV242" s="488"/>
      <c r="OWW242" s="381"/>
      <c r="OWX242" s="488"/>
      <c r="OWY242" s="381"/>
      <c r="OWZ242" s="488"/>
      <c r="OXA242" s="381"/>
      <c r="OXB242" s="488"/>
      <c r="OXC242" s="381"/>
      <c r="OXD242" s="488"/>
      <c r="OXE242" s="381"/>
      <c r="OXF242" s="488"/>
      <c r="OXG242" s="381"/>
      <c r="OXH242" s="488"/>
      <c r="OXI242" s="381"/>
      <c r="OXJ242" s="488"/>
      <c r="OXK242" s="381"/>
      <c r="OXL242" s="488"/>
      <c r="OXM242" s="381"/>
      <c r="OXN242" s="488"/>
      <c r="OXO242" s="381"/>
      <c r="OXP242" s="488"/>
      <c r="OXQ242" s="381"/>
      <c r="OXR242" s="488"/>
      <c r="OXS242" s="381"/>
      <c r="OXT242" s="488"/>
      <c r="OXU242" s="381"/>
      <c r="OXV242" s="488"/>
      <c r="OXW242" s="381"/>
      <c r="OXX242" s="488"/>
      <c r="OXY242" s="381"/>
      <c r="OXZ242" s="488"/>
      <c r="OYA242" s="381"/>
      <c r="OYB242" s="488"/>
      <c r="OYC242" s="381"/>
      <c r="OYD242" s="488"/>
      <c r="OYE242" s="381"/>
      <c r="OYF242" s="488"/>
      <c r="OYG242" s="381"/>
      <c r="OYH242" s="488"/>
      <c r="OYI242" s="381"/>
      <c r="OYJ242" s="488"/>
      <c r="OYK242" s="381"/>
      <c r="OYL242" s="488"/>
      <c r="OYM242" s="381"/>
      <c r="OYN242" s="488"/>
      <c r="OYO242" s="381"/>
      <c r="OYP242" s="488"/>
      <c r="OYQ242" s="381"/>
      <c r="OYR242" s="488"/>
      <c r="OYS242" s="381"/>
      <c r="OYT242" s="488"/>
      <c r="OYU242" s="381"/>
      <c r="OYV242" s="488"/>
      <c r="OYW242" s="381"/>
      <c r="OYX242" s="488"/>
      <c r="OYY242" s="381"/>
      <c r="OYZ242" s="488"/>
      <c r="OZA242" s="381"/>
      <c r="OZB242" s="488"/>
      <c r="OZC242" s="381"/>
      <c r="OZD242" s="488"/>
      <c r="OZE242" s="381"/>
      <c r="OZF242" s="488"/>
      <c r="OZG242" s="381"/>
      <c r="OZH242" s="488"/>
      <c r="OZI242" s="381"/>
      <c r="OZJ242" s="488"/>
      <c r="OZK242" s="381"/>
      <c r="OZL242" s="488"/>
      <c r="OZM242" s="381"/>
      <c r="OZN242" s="488"/>
      <c r="OZO242" s="381"/>
      <c r="OZP242" s="488"/>
      <c r="OZQ242" s="381"/>
      <c r="OZR242" s="488"/>
      <c r="OZS242" s="381"/>
      <c r="OZT242" s="488"/>
      <c r="OZU242" s="381"/>
      <c r="OZV242" s="488"/>
      <c r="OZW242" s="381"/>
      <c r="OZX242" s="488"/>
      <c r="OZY242" s="381"/>
      <c r="OZZ242" s="488"/>
      <c r="PAA242" s="381"/>
      <c r="PAB242" s="488"/>
      <c r="PAC242" s="381"/>
      <c r="PAD242" s="488"/>
      <c r="PAE242" s="381"/>
      <c r="PAF242" s="488"/>
      <c r="PAG242" s="381"/>
      <c r="PAH242" s="488"/>
      <c r="PAI242" s="381"/>
      <c r="PAJ242" s="488"/>
      <c r="PAK242" s="381"/>
      <c r="PAL242" s="488"/>
      <c r="PAM242" s="381"/>
      <c r="PAN242" s="488"/>
      <c r="PAO242" s="381"/>
      <c r="PAP242" s="488"/>
      <c r="PAQ242" s="381"/>
      <c r="PAR242" s="488"/>
      <c r="PAS242" s="381"/>
      <c r="PAT242" s="488"/>
      <c r="PAU242" s="381"/>
      <c r="PAV242" s="488"/>
      <c r="PAW242" s="381"/>
      <c r="PAX242" s="488"/>
      <c r="PAY242" s="381"/>
      <c r="PAZ242" s="488"/>
      <c r="PBA242" s="381"/>
      <c r="PBB242" s="488"/>
      <c r="PBC242" s="381"/>
      <c r="PBD242" s="488"/>
      <c r="PBE242" s="381"/>
      <c r="PBF242" s="488"/>
      <c r="PBG242" s="381"/>
      <c r="PBH242" s="488"/>
      <c r="PBI242" s="381"/>
      <c r="PBJ242" s="488"/>
      <c r="PBK242" s="381"/>
      <c r="PBL242" s="488"/>
      <c r="PBM242" s="381"/>
      <c r="PBN242" s="488"/>
      <c r="PBO242" s="381"/>
      <c r="PBP242" s="488"/>
      <c r="PBQ242" s="381"/>
      <c r="PBR242" s="488"/>
      <c r="PBS242" s="381"/>
      <c r="PBT242" s="488"/>
      <c r="PBU242" s="381"/>
      <c r="PBV242" s="488"/>
      <c r="PBW242" s="381"/>
      <c r="PBX242" s="488"/>
      <c r="PBY242" s="381"/>
      <c r="PBZ242" s="488"/>
      <c r="PCA242" s="381"/>
      <c r="PCB242" s="488"/>
      <c r="PCC242" s="381"/>
      <c r="PCD242" s="488"/>
      <c r="PCE242" s="381"/>
      <c r="PCF242" s="488"/>
      <c r="PCG242" s="381"/>
      <c r="PCH242" s="488"/>
      <c r="PCI242" s="381"/>
      <c r="PCJ242" s="488"/>
      <c r="PCK242" s="381"/>
      <c r="PCL242" s="488"/>
      <c r="PCM242" s="381"/>
      <c r="PCN242" s="488"/>
      <c r="PCO242" s="381"/>
      <c r="PCP242" s="488"/>
      <c r="PCQ242" s="381"/>
      <c r="PCR242" s="488"/>
      <c r="PCS242" s="381"/>
      <c r="PCT242" s="488"/>
      <c r="PCU242" s="381"/>
      <c r="PCV242" s="488"/>
      <c r="PCW242" s="381"/>
      <c r="PCX242" s="488"/>
      <c r="PCY242" s="381"/>
      <c r="PCZ242" s="488"/>
      <c r="PDA242" s="381"/>
      <c r="PDB242" s="488"/>
      <c r="PDC242" s="381"/>
      <c r="PDD242" s="488"/>
      <c r="PDE242" s="381"/>
      <c r="PDF242" s="488"/>
      <c r="PDG242" s="381"/>
      <c r="PDH242" s="488"/>
      <c r="PDI242" s="381"/>
      <c r="PDJ242" s="488"/>
      <c r="PDK242" s="381"/>
      <c r="PDL242" s="488"/>
      <c r="PDM242" s="381"/>
      <c r="PDN242" s="488"/>
      <c r="PDO242" s="381"/>
      <c r="PDP242" s="488"/>
      <c r="PDQ242" s="381"/>
      <c r="PDR242" s="488"/>
      <c r="PDS242" s="381"/>
      <c r="PDT242" s="488"/>
      <c r="PDU242" s="381"/>
      <c r="PDV242" s="488"/>
      <c r="PDW242" s="381"/>
      <c r="PDX242" s="488"/>
      <c r="PDY242" s="381"/>
      <c r="PDZ242" s="488"/>
      <c r="PEA242" s="381"/>
      <c r="PEB242" s="488"/>
      <c r="PEC242" s="381"/>
      <c r="PED242" s="488"/>
      <c r="PEE242" s="381"/>
      <c r="PEF242" s="488"/>
      <c r="PEG242" s="381"/>
      <c r="PEH242" s="488"/>
      <c r="PEI242" s="381"/>
      <c r="PEJ242" s="488"/>
      <c r="PEK242" s="381"/>
      <c r="PEL242" s="488"/>
      <c r="PEM242" s="381"/>
      <c r="PEN242" s="488"/>
      <c r="PEO242" s="381"/>
      <c r="PEP242" s="488"/>
      <c r="PEQ242" s="381"/>
      <c r="PER242" s="488"/>
      <c r="PES242" s="381"/>
      <c r="PET242" s="488"/>
      <c r="PEU242" s="381"/>
      <c r="PEV242" s="488"/>
      <c r="PEW242" s="381"/>
      <c r="PEX242" s="488"/>
      <c r="PEY242" s="381"/>
      <c r="PEZ242" s="488"/>
      <c r="PFA242" s="381"/>
      <c r="PFB242" s="488"/>
      <c r="PFC242" s="381"/>
      <c r="PFD242" s="488"/>
      <c r="PFE242" s="381"/>
      <c r="PFF242" s="488"/>
      <c r="PFG242" s="381"/>
      <c r="PFH242" s="488"/>
      <c r="PFI242" s="381"/>
      <c r="PFJ242" s="488"/>
      <c r="PFK242" s="381"/>
      <c r="PFL242" s="488"/>
      <c r="PFM242" s="381"/>
      <c r="PFN242" s="488"/>
      <c r="PFO242" s="381"/>
      <c r="PFP242" s="488"/>
      <c r="PFQ242" s="381"/>
      <c r="PFR242" s="488"/>
      <c r="PFS242" s="381"/>
      <c r="PFT242" s="488"/>
      <c r="PFU242" s="381"/>
      <c r="PFV242" s="488"/>
      <c r="PFW242" s="381"/>
      <c r="PFX242" s="488"/>
      <c r="PFY242" s="381"/>
      <c r="PFZ242" s="488"/>
      <c r="PGA242" s="381"/>
      <c r="PGB242" s="488"/>
      <c r="PGC242" s="381"/>
      <c r="PGD242" s="488"/>
      <c r="PGE242" s="381"/>
      <c r="PGF242" s="488"/>
      <c r="PGG242" s="381"/>
      <c r="PGH242" s="488"/>
      <c r="PGI242" s="381"/>
      <c r="PGJ242" s="488"/>
      <c r="PGK242" s="381"/>
      <c r="PGL242" s="488"/>
      <c r="PGM242" s="381"/>
      <c r="PGN242" s="488"/>
      <c r="PGO242" s="381"/>
      <c r="PGP242" s="488"/>
      <c r="PGQ242" s="381"/>
      <c r="PGR242" s="488"/>
      <c r="PGS242" s="381"/>
      <c r="PGT242" s="488"/>
      <c r="PGU242" s="381"/>
      <c r="PGV242" s="488"/>
      <c r="PGW242" s="381"/>
      <c r="PGX242" s="488"/>
      <c r="PGY242" s="381"/>
      <c r="PGZ242" s="488"/>
      <c r="PHA242" s="381"/>
      <c r="PHB242" s="488"/>
      <c r="PHC242" s="381"/>
      <c r="PHD242" s="488"/>
      <c r="PHE242" s="381"/>
      <c r="PHF242" s="488"/>
      <c r="PHG242" s="381"/>
      <c r="PHH242" s="488"/>
      <c r="PHI242" s="381"/>
      <c r="PHJ242" s="488"/>
      <c r="PHK242" s="381"/>
      <c r="PHL242" s="488"/>
      <c r="PHM242" s="381"/>
      <c r="PHN242" s="488"/>
      <c r="PHO242" s="381"/>
      <c r="PHP242" s="488"/>
      <c r="PHQ242" s="381"/>
      <c r="PHR242" s="488"/>
      <c r="PHS242" s="381"/>
      <c r="PHT242" s="488"/>
      <c r="PHU242" s="381"/>
      <c r="PHV242" s="488"/>
      <c r="PHW242" s="381"/>
      <c r="PHX242" s="488"/>
      <c r="PHY242" s="381"/>
      <c r="PHZ242" s="488"/>
      <c r="PIA242" s="381"/>
      <c r="PIB242" s="488"/>
      <c r="PIC242" s="381"/>
      <c r="PID242" s="488"/>
      <c r="PIE242" s="381"/>
      <c r="PIF242" s="488"/>
      <c r="PIG242" s="381"/>
      <c r="PIH242" s="488"/>
      <c r="PII242" s="381"/>
      <c r="PIJ242" s="488"/>
      <c r="PIK242" s="381"/>
      <c r="PIL242" s="488"/>
      <c r="PIM242" s="381"/>
      <c r="PIN242" s="488"/>
      <c r="PIO242" s="381"/>
      <c r="PIP242" s="488"/>
      <c r="PIQ242" s="381"/>
      <c r="PIR242" s="488"/>
      <c r="PIS242" s="381"/>
      <c r="PIT242" s="488"/>
      <c r="PIU242" s="381"/>
      <c r="PIV242" s="488"/>
      <c r="PIW242" s="381"/>
      <c r="PIX242" s="488"/>
      <c r="PIY242" s="381"/>
      <c r="PIZ242" s="488"/>
      <c r="PJA242" s="381"/>
      <c r="PJB242" s="488"/>
      <c r="PJC242" s="381"/>
      <c r="PJD242" s="488"/>
      <c r="PJE242" s="381"/>
      <c r="PJF242" s="488"/>
      <c r="PJG242" s="381"/>
      <c r="PJH242" s="488"/>
      <c r="PJI242" s="381"/>
      <c r="PJJ242" s="488"/>
      <c r="PJK242" s="381"/>
      <c r="PJL242" s="488"/>
      <c r="PJM242" s="381"/>
      <c r="PJN242" s="488"/>
      <c r="PJO242" s="381"/>
      <c r="PJP242" s="488"/>
      <c r="PJQ242" s="381"/>
      <c r="PJR242" s="488"/>
      <c r="PJS242" s="381"/>
      <c r="PJT242" s="488"/>
      <c r="PJU242" s="381"/>
      <c r="PJV242" s="488"/>
      <c r="PJW242" s="381"/>
      <c r="PJX242" s="488"/>
      <c r="PJY242" s="381"/>
      <c r="PJZ242" s="488"/>
      <c r="PKA242" s="381"/>
      <c r="PKB242" s="488"/>
      <c r="PKC242" s="381"/>
      <c r="PKD242" s="488"/>
      <c r="PKE242" s="381"/>
      <c r="PKF242" s="488"/>
      <c r="PKG242" s="381"/>
      <c r="PKH242" s="488"/>
      <c r="PKI242" s="381"/>
      <c r="PKJ242" s="488"/>
      <c r="PKK242" s="381"/>
      <c r="PKL242" s="488"/>
      <c r="PKM242" s="381"/>
      <c r="PKN242" s="488"/>
      <c r="PKO242" s="381"/>
      <c r="PKP242" s="488"/>
      <c r="PKQ242" s="381"/>
      <c r="PKR242" s="488"/>
      <c r="PKS242" s="381"/>
      <c r="PKT242" s="488"/>
      <c r="PKU242" s="381"/>
      <c r="PKV242" s="488"/>
      <c r="PKW242" s="381"/>
      <c r="PKX242" s="488"/>
      <c r="PKY242" s="381"/>
      <c r="PKZ242" s="488"/>
      <c r="PLA242" s="381"/>
      <c r="PLB242" s="488"/>
      <c r="PLC242" s="381"/>
      <c r="PLD242" s="488"/>
      <c r="PLE242" s="381"/>
      <c r="PLF242" s="488"/>
      <c r="PLG242" s="381"/>
      <c r="PLH242" s="488"/>
      <c r="PLI242" s="381"/>
      <c r="PLJ242" s="488"/>
      <c r="PLK242" s="381"/>
      <c r="PLL242" s="488"/>
      <c r="PLM242" s="381"/>
      <c r="PLN242" s="488"/>
      <c r="PLO242" s="381"/>
      <c r="PLP242" s="488"/>
      <c r="PLQ242" s="381"/>
      <c r="PLR242" s="488"/>
      <c r="PLS242" s="381"/>
      <c r="PLT242" s="488"/>
      <c r="PLU242" s="381"/>
      <c r="PLV242" s="488"/>
      <c r="PLW242" s="381"/>
      <c r="PLX242" s="488"/>
      <c r="PLY242" s="381"/>
      <c r="PLZ242" s="488"/>
      <c r="PMA242" s="381"/>
      <c r="PMB242" s="488"/>
      <c r="PMC242" s="381"/>
      <c r="PMD242" s="488"/>
      <c r="PME242" s="381"/>
      <c r="PMF242" s="488"/>
      <c r="PMG242" s="381"/>
      <c r="PMH242" s="488"/>
      <c r="PMI242" s="381"/>
      <c r="PMJ242" s="488"/>
      <c r="PMK242" s="381"/>
      <c r="PML242" s="488"/>
      <c r="PMM242" s="381"/>
      <c r="PMN242" s="488"/>
      <c r="PMO242" s="381"/>
      <c r="PMP242" s="488"/>
      <c r="PMQ242" s="381"/>
      <c r="PMR242" s="488"/>
      <c r="PMS242" s="381"/>
      <c r="PMT242" s="488"/>
      <c r="PMU242" s="381"/>
      <c r="PMV242" s="488"/>
      <c r="PMW242" s="381"/>
      <c r="PMX242" s="488"/>
      <c r="PMY242" s="381"/>
      <c r="PMZ242" s="488"/>
      <c r="PNA242" s="381"/>
      <c r="PNB242" s="488"/>
      <c r="PNC242" s="381"/>
      <c r="PND242" s="488"/>
      <c r="PNE242" s="381"/>
      <c r="PNF242" s="488"/>
      <c r="PNG242" s="381"/>
      <c r="PNH242" s="488"/>
      <c r="PNI242" s="381"/>
      <c r="PNJ242" s="488"/>
      <c r="PNK242" s="381"/>
      <c r="PNL242" s="488"/>
      <c r="PNM242" s="381"/>
      <c r="PNN242" s="488"/>
      <c r="PNO242" s="381"/>
      <c r="PNP242" s="488"/>
      <c r="PNQ242" s="381"/>
      <c r="PNR242" s="488"/>
      <c r="PNS242" s="381"/>
      <c r="PNT242" s="488"/>
      <c r="PNU242" s="381"/>
      <c r="PNV242" s="488"/>
      <c r="PNW242" s="381"/>
      <c r="PNX242" s="488"/>
      <c r="PNY242" s="381"/>
      <c r="PNZ242" s="488"/>
      <c r="POA242" s="381"/>
      <c r="POB242" s="488"/>
      <c r="POC242" s="381"/>
      <c r="POD242" s="488"/>
      <c r="POE242" s="381"/>
      <c r="POF242" s="488"/>
      <c r="POG242" s="381"/>
      <c r="POH242" s="488"/>
      <c r="POI242" s="381"/>
      <c r="POJ242" s="488"/>
      <c r="POK242" s="381"/>
      <c r="POL242" s="488"/>
      <c r="POM242" s="381"/>
      <c r="PON242" s="488"/>
      <c r="POO242" s="381"/>
      <c r="POP242" s="488"/>
      <c r="POQ242" s="381"/>
      <c r="POR242" s="488"/>
      <c r="POS242" s="381"/>
      <c r="POT242" s="488"/>
      <c r="POU242" s="381"/>
      <c r="POV242" s="488"/>
      <c r="POW242" s="381"/>
      <c r="POX242" s="488"/>
      <c r="POY242" s="381"/>
      <c r="POZ242" s="488"/>
      <c r="PPA242" s="381"/>
      <c r="PPB242" s="488"/>
      <c r="PPC242" s="381"/>
      <c r="PPD242" s="488"/>
      <c r="PPE242" s="381"/>
      <c r="PPF242" s="488"/>
      <c r="PPG242" s="381"/>
      <c r="PPH242" s="488"/>
      <c r="PPI242" s="381"/>
      <c r="PPJ242" s="488"/>
      <c r="PPK242" s="381"/>
      <c r="PPL242" s="488"/>
      <c r="PPM242" s="381"/>
      <c r="PPN242" s="488"/>
      <c r="PPO242" s="381"/>
      <c r="PPP242" s="488"/>
      <c r="PPQ242" s="381"/>
      <c r="PPR242" s="488"/>
      <c r="PPS242" s="381"/>
      <c r="PPT242" s="488"/>
      <c r="PPU242" s="381"/>
      <c r="PPV242" s="488"/>
      <c r="PPW242" s="381"/>
      <c r="PPX242" s="488"/>
      <c r="PPY242" s="381"/>
      <c r="PPZ242" s="488"/>
      <c r="PQA242" s="381"/>
      <c r="PQB242" s="488"/>
      <c r="PQC242" s="381"/>
      <c r="PQD242" s="488"/>
      <c r="PQE242" s="381"/>
      <c r="PQF242" s="488"/>
      <c r="PQG242" s="381"/>
      <c r="PQH242" s="488"/>
      <c r="PQI242" s="381"/>
      <c r="PQJ242" s="488"/>
      <c r="PQK242" s="381"/>
      <c r="PQL242" s="488"/>
      <c r="PQM242" s="381"/>
      <c r="PQN242" s="488"/>
      <c r="PQO242" s="381"/>
      <c r="PQP242" s="488"/>
      <c r="PQQ242" s="381"/>
      <c r="PQR242" s="488"/>
      <c r="PQS242" s="381"/>
      <c r="PQT242" s="488"/>
      <c r="PQU242" s="381"/>
      <c r="PQV242" s="488"/>
      <c r="PQW242" s="381"/>
      <c r="PQX242" s="488"/>
      <c r="PQY242" s="381"/>
      <c r="PQZ242" s="488"/>
      <c r="PRA242" s="381"/>
      <c r="PRB242" s="488"/>
      <c r="PRC242" s="381"/>
      <c r="PRD242" s="488"/>
      <c r="PRE242" s="381"/>
      <c r="PRF242" s="488"/>
      <c r="PRG242" s="381"/>
      <c r="PRH242" s="488"/>
      <c r="PRI242" s="381"/>
      <c r="PRJ242" s="488"/>
      <c r="PRK242" s="381"/>
      <c r="PRL242" s="488"/>
      <c r="PRM242" s="381"/>
      <c r="PRN242" s="488"/>
      <c r="PRO242" s="381"/>
      <c r="PRP242" s="488"/>
      <c r="PRQ242" s="381"/>
      <c r="PRR242" s="488"/>
      <c r="PRS242" s="381"/>
      <c r="PRT242" s="488"/>
      <c r="PRU242" s="381"/>
      <c r="PRV242" s="488"/>
      <c r="PRW242" s="381"/>
      <c r="PRX242" s="488"/>
      <c r="PRY242" s="381"/>
      <c r="PRZ242" s="488"/>
      <c r="PSA242" s="381"/>
      <c r="PSB242" s="488"/>
      <c r="PSC242" s="381"/>
      <c r="PSD242" s="488"/>
      <c r="PSE242" s="381"/>
      <c r="PSF242" s="488"/>
      <c r="PSG242" s="381"/>
      <c r="PSH242" s="488"/>
      <c r="PSI242" s="381"/>
      <c r="PSJ242" s="488"/>
      <c r="PSK242" s="381"/>
      <c r="PSL242" s="488"/>
      <c r="PSM242" s="381"/>
      <c r="PSN242" s="488"/>
      <c r="PSO242" s="381"/>
      <c r="PSP242" s="488"/>
      <c r="PSQ242" s="381"/>
      <c r="PSR242" s="488"/>
      <c r="PSS242" s="381"/>
      <c r="PST242" s="488"/>
      <c r="PSU242" s="381"/>
      <c r="PSV242" s="488"/>
      <c r="PSW242" s="381"/>
      <c r="PSX242" s="488"/>
      <c r="PSY242" s="381"/>
      <c r="PSZ242" s="488"/>
      <c r="PTA242" s="381"/>
      <c r="PTB242" s="488"/>
      <c r="PTC242" s="381"/>
      <c r="PTD242" s="488"/>
      <c r="PTE242" s="381"/>
      <c r="PTF242" s="488"/>
      <c r="PTG242" s="381"/>
      <c r="PTH242" s="488"/>
      <c r="PTI242" s="381"/>
      <c r="PTJ242" s="488"/>
      <c r="PTK242" s="381"/>
      <c r="PTL242" s="488"/>
      <c r="PTM242" s="381"/>
      <c r="PTN242" s="488"/>
      <c r="PTO242" s="381"/>
      <c r="PTP242" s="488"/>
      <c r="PTQ242" s="381"/>
      <c r="PTR242" s="488"/>
      <c r="PTS242" s="381"/>
      <c r="PTT242" s="488"/>
      <c r="PTU242" s="381"/>
      <c r="PTV242" s="488"/>
      <c r="PTW242" s="381"/>
      <c r="PTX242" s="488"/>
      <c r="PTY242" s="381"/>
      <c r="PTZ242" s="488"/>
      <c r="PUA242" s="381"/>
      <c r="PUB242" s="488"/>
      <c r="PUC242" s="381"/>
      <c r="PUD242" s="488"/>
      <c r="PUE242" s="381"/>
      <c r="PUF242" s="488"/>
      <c r="PUG242" s="381"/>
      <c r="PUH242" s="488"/>
      <c r="PUI242" s="381"/>
      <c r="PUJ242" s="488"/>
      <c r="PUK242" s="381"/>
      <c r="PUL242" s="488"/>
      <c r="PUM242" s="381"/>
      <c r="PUN242" s="488"/>
      <c r="PUO242" s="381"/>
      <c r="PUP242" s="488"/>
      <c r="PUQ242" s="381"/>
      <c r="PUR242" s="488"/>
      <c r="PUS242" s="381"/>
      <c r="PUT242" s="488"/>
      <c r="PUU242" s="381"/>
      <c r="PUV242" s="488"/>
      <c r="PUW242" s="381"/>
      <c r="PUX242" s="488"/>
      <c r="PUY242" s="381"/>
      <c r="PUZ242" s="488"/>
      <c r="PVA242" s="381"/>
      <c r="PVB242" s="488"/>
      <c r="PVC242" s="381"/>
      <c r="PVD242" s="488"/>
      <c r="PVE242" s="381"/>
      <c r="PVF242" s="488"/>
      <c r="PVG242" s="381"/>
      <c r="PVH242" s="488"/>
      <c r="PVI242" s="381"/>
      <c r="PVJ242" s="488"/>
      <c r="PVK242" s="381"/>
      <c r="PVL242" s="488"/>
      <c r="PVM242" s="381"/>
      <c r="PVN242" s="488"/>
      <c r="PVO242" s="381"/>
      <c r="PVP242" s="488"/>
      <c r="PVQ242" s="381"/>
      <c r="PVR242" s="488"/>
      <c r="PVS242" s="381"/>
      <c r="PVT242" s="488"/>
      <c r="PVU242" s="381"/>
      <c r="PVV242" s="488"/>
      <c r="PVW242" s="381"/>
      <c r="PVX242" s="488"/>
      <c r="PVY242" s="381"/>
      <c r="PVZ242" s="488"/>
      <c r="PWA242" s="381"/>
      <c r="PWB242" s="488"/>
      <c r="PWC242" s="381"/>
      <c r="PWD242" s="488"/>
      <c r="PWE242" s="381"/>
      <c r="PWF242" s="488"/>
      <c r="PWG242" s="381"/>
      <c r="PWH242" s="488"/>
      <c r="PWI242" s="381"/>
      <c r="PWJ242" s="488"/>
      <c r="PWK242" s="381"/>
      <c r="PWL242" s="488"/>
      <c r="PWM242" s="381"/>
      <c r="PWN242" s="488"/>
      <c r="PWO242" s="381"/>
      <c r="PWP242" s="488"/>
      <c r="PWQ242" s="381"/>
      <c r="PWR242" s="488"/>
      <c r="PWS242" s="381"/>
      <c r="PWT242" s="488"/>
      <c r="PWU242" s="381"/>
      <c r="PWV242" s="488"/>
      <c r="PWW242" s="381"/>
      <c r="PWX242" s="488"/>
      <c r="PWY242" s="381"/>
      <c r="PWZ242" s="488"/>
      <c r="PXA242" s="381"/>
      <c r="PXB242" s="488"/>
      <c r="PXC242" s="381"/>
      <c r="PXD242" s="488"/>
      <c r="PXE242" s="381"/>
      <c r="PXF242" s="488"/>
      <c r="PXG242" s="381"/>
      <c r="PXH242" s="488"/>
      <c r="PXI242" s="381"/>
      <c r="PXJ242" s="488"/>
      <c r="PXK242" s="381"/>
      <c r="PXL242" s="488"/>
      <c r="PXM242" s="381"/>
      <c r="PXN242" s="488"/>
      <c r="PXO242" s="381"/>
      <c r="PXP242" s="488"/>
      <c r="PXQ242" s="381"/>
      <c r="PXR242" s="488"/>
      <c r="PXS242" s="381"/>
      <c r="PXT242" s="488"/>
      <c r="PXU242" s="381"/>
      <c r="PXV242" s="488"/>
      <c r="PXW242" s="381"/>
      <c r="PXX242" s="488"/>
      <c r="PXY242" s="381"/>
      <c r="PXZ242" s="488"/>
      <c r="PYA242" s="381"/>
      <c r="PYB242" s="488"/>
      <c r="PYC242" s="381"/>
      <c r="PYD242" s="488"/>
      <c r="PYE242" s="381"/>
      <c r="PYF242" s="488"/>
      <c r="PYG242" s="381"/>
      <c r="PYH242" s="488"/>
      <c r="PYI242" s="381"/>
      <c r="PYJ242" s="488"/>
      <c r="PYK242" s="381"/>
      <c r="PYL242" s="488"/>
      <c r="PYM242" s="381"/>
      <c r="PYN242" s="488"/>
      <c r="PYO242" s="381"/>
      <c r="PYP242" s="488"/>
      <c r="PYQ242" s="381"/>
      <c r="PYR242" s="488"/>
      <c r="PYS242" s="381"/>
      <c r="PYT242" s="488"/>
      <c r="PYU242" s="381"/>
      <c r="PYV242" s="488"/>
      <c r="PYW242" s="381"/>
      <c r="PYX242" s="488"/>
      <c r="PYY242" s="381"/>
      <c r="PYZ242" s="488"/>
      <c r="PZA242" s="381"/>
      <c r="PZB242" s="488"/>
      <c r="PZC242" s="381"/>
      <c r="PZD242" s="488"/>
      <c r="PZE242" s="381"/>
      <c r="PZF242" s="488"/>
      <c r="PZG242" s="381"/>
      <c r="PZH242" s="488"/>
      <c r="PZI242" s="381"/>
      <c r="PZJ242" s="488"/>
      <c r="PZK242" s="381"/>
      <c r="PZL242" s="488"/>
      <c r="PZM242" s="381"/>
      <c r="PZN242" s="488"/>
      <c r="PZO242" s="381"/>
      <c r="PZP242" s="488"/>
      <c r="PZQ242" s="381"/>
      <c r="PZR242" s="488"/>
      <c r="PZS242" s="381"/>
      <c r="PZT242" s="488"/>
      <c r="PZU242" s="381"/>
      <c r="PZV242" s="488"/>
      <c r="PZW242" s="381"/>
      <c r="PZX242" s="488"/>
      <c r="PZY242" s="381"/>
      <c r="PZZ242" s="488"/>
      <c r="QAA242" s="381"/>
      <c r="QAB242" s="488"/>
      <c r="QAC242" s="381"/>
      <c r="QAD242" s="488"/>
      <c r="QAE242" s="381"/>
      <c r="QAF242" s="488"/>
      <c r="QAG242" s="381"/>
      <c r="QAH242" s="488"/>
      <c r="QAI242" s="381"/>
      <c r="QAJ242" s="488"/>
      <c r="QAK242" s="381"/>
      <c r="QAL242" s="488"/>
      <c r="QAM242" s="381"/>
      <c r="QAN242" s="488"/>
      <c r="QAO242" s="381"/>
      <c r="QAP242" s="488"/>
      <c r="QAQ242" s="381"/>
      <c r="QAR242" s="488"/>
      <c r="QAS242" s="381"/>
      <c r="QAT242" s="488"/>
      <c r="QAU242" s="381"/>
      <c r="QAV242" s="488"/>
      <c r="QAW242" s="381"/>
      <c r="QAX242" s="488"/>
      <c r="QAY242" s="381"/>
      <c r="QAZ242" s="488"/>
      <c r="QBA242" s="381"/>
      <c r="QBB242" s="488"/>
      <c r="QBC242" s="381"/>
      <c r="QBD242" s="488"/>
      <c r="QBE242" s="381"/>
      <c r="QBF242" s="488"/>
      <c r="QBG242" s="381"/>
      <c r="QBH242" s="488"/>
      <c r="QBI242" s="381"/>
      <c r="QBJ242" s="488"/>
      <c r="QBK242" s="381"/>
      <c r="QBL242" s="488"/>
      <c r="QBM242" s="381"/>
      <c r="QBN242" s="488"/>
      <c r="QBO242" s="381"/>
      <c r="QBP242" s="488"/>
      <c r="QBQ242" s="381"/>
      <c r="QBR242" s="488"/>
      <c r="QBS242" s="381"/>
      <c r="QBT242" s="488"/>
      <c r="QBU242" s="381"/>
      <c r="QBV242" s="488"/>
      <c r="QBW242" s="381"/>
      <c r="QBX242" s="488"/>
      <c r="QBY242" s="381"/>
      <c r="QBZ242" s="488"/>
      <c r="QCA242" s="381"/>
      <c r="QCB242" s="488"/>
      <c r="QCC242" s="381"/>
      <c r="QCD242" s="488"/>
      <c r="QCE242" s="381"/>
      <c r="QCF242" s="488"/>
      <c r="QCG242" s="381"/>
      <c r="QCH242" s="488"/>
      <c r="QCI242" s="381"/>
      <c r="QCJ242" s="488"/>
      <c r="QCK242" s="381"/>
      <c r="QCL242" s="488"/>
      <c r="QCM242" s="381"/>
      <c r="QCN242" s="488"/>
      <c r="QCO242" s="381"/>
      <c r="QCP242" s="488"/>
      <c r="QCQ242" s="381"/>
      <c r="QCR242" s="488"/>
      <c r="QCS242" s="381"/>
      <c r="QCT242" s="488"/>
      <c r="QCU242" s="381"/>
      <c r="QCV242" s="488"/>
      <c r="QCW242" s="381"/>
      <c r="QCX242" s="488"/>
      <c r="QCY242" s="381"/>
      <c r="QCZ242" s="488"/>
      <c r="QDA242" s="381"/>
      <c r="QDB242" s="488"/>
      <c r="QDC242" s="381"/>
      <c r="QDD242" s="488"/>
      <c r="QDE242" s="381"/>
      <c r="QDF242" s="488"/>
      <c r="QDG242" s="381"/>
      <c r="QDH242" s="488"/>
      <c r="QDI242" s="381"/>
      <c r="QDJ242" s="488"/>
      <c r="QDK242" s="381"/>
      <c r="QDL242" s="488"/>
      <c r="QDM242" s="381"/>
      <c r="QDN242" s="488"/>
      <c r="QDO242" s="381"/>
      <c r="QDP242" s="488"/>
      <c r="QDQ242" s="381"/>
      <c r="QDR242" s="488"/>
      <c r="QDS242" s="381"/>
      <c r="QDT242" s="488"/>
      <c r="QDU242" s="381"/>
      <c r="QDV242" s="488"/>
      <c r="QDW242" s="381"/>
      <c r="QDX242" s="488"/>
      <c r="QDY242" s="381"/>
      <c r="QDZ242" s="488"/>
      <c r="QEA242" s="381"/>
      <c r="QEB242" s="488"/>
      <c r="QEC242" s="381"/>
      <c r="QED242" s="488"/>
      <c r="QEE242" s="381"/>
      <c r="QEF242" s="488"/>
      <c r="QEG242" s="381"/>
      <c r="QEH242" s="488"/>
      <c r="QEI242" s="381"/>
      <c r="QEJ242" s="488"/>
      <c r="QEK242" s="381"/>
      <c r="QEL242" s="488"/>
      <c r="QEM242" s="381"/>
      <c r="QEN242" s="488"/>
      <c r="QEO242" s="381"/>
      <c r="QEP242" s="488"/>
      <c r="QEQ242" s="381"/>
      <c r="QER242" s="488"/>
      <c r="QES242" s="381"/>
      <c r="QET242" s="488"/>
      <c r="QEU242" s="381"/>
      <c r="QEV242" s="488"/>
      <c r="QEW242" s="381"/>
      <c r="QEX242" s="488"/>
      <c r="QEY242" s="381"/>
      <c r="QEZ242" s="488"/>
      <c r="QFA242" s="381"/>
      <c r="QFB242" s="488"/>
      <c r="QFC242" s="381"/>
      <c r="QFD242" s="488"/>
      <c r="QFE242" s="381"/>
      <c r="QFF242" s="488"/>
      <c r="QFG242" s="381"/>
      <c r="QFH242" s="488"/>
      <c r="QFI242" s="381"/>
      <c r="QFJ242" s="488"/>
      <c r="QFK242" s="381"/>
      <c r="QFL242" s="488"/>
      <c r="QFM242" s="381"/>
      <c r="QFN242" s="488"/>
      <c r="QFO242" s="381"/>
      <c r="QFP242" s="488"/>
      <c r="QFQ242" s="381"/>
      <c r="QFR242" s="488"/>
      <c r="QFS242" s="381"/>
      <c r="QFT242" s="488"/>
      <c r="QFU242" s="381"/>
      <c r="QFV242" s="488"/>
      <c r="QFW242" s="381"/>
      <c r="QFX242" s="488"/>
      <c r="QFY242" s="381"/>
      <c r="QFZ242" s="488"/>
      <c r="QGA242" s="381"/>
      <c r="QGB242" s="488"/>
      <c r="QGC242" s="381"/>
      <c r="QGD242" s="488"/>
      <c r="QGE242" s="381"/>
      <c r="QGF242" s="488"/>
      <c r="QGG242" s="381"/>
      <c r="QGH242" s="488"/>
      <c r="QGI242" s="381"/>
      <c r="QGJ242" s="488"/>
      <c r="QGK242" s="381"/>
      <c r="QGL242" s="488"/>
      <c r="QGM242" s="381"/>
      <c r="QGN242" s="488"/>
      <c r="QGO242" s="381"/>
      <c r="QGP242" s="488"/>
      <c r="QGQ242" s="381"/>
      <c r="QGR242" s="488"/>
      <c r="QGS242" s="381"/>
      <c r="QGT242" s="488"/>
      <c r="QGU242" s="381"/>
      <c r="QGV242" s="488"/>
      <c r="QGW242" s="381"/>
      <c r="QGX242" s="488"/>
      <c r="QGY242" s="381"/>
      <c r="QGZ242" s="488"/>
      <c r="QHA242" s="381"/>
      <c r="QHB242" s="488"/>
      <c r="QHC242" s="381"/>
      <c r="QHD242" s="488"/>
      <c r="QHE242" s="381"/>
      <c r="QHF242" s="488"/>
      <c r="QHG242" s="381"/>
      <c r="QHH242" s="488"/>
      <c r="QHI242" s="381"/>
      <c r="QHJ242" s="488"/>
      <c r="QHK242" s="381"/>
      <c r="QHL242" s="488"/>
      <c r="QHM242" s="381"/>
      <c r="QHN242" s="488"/>
      <c r="QHO242" s="381"/>
      <c r="QHP242" s="488"/>
      <c r="QHQ242" s="381"/>
      <c r="QHR242" s="488"/>
      <c r="QHS242" s="381"/>
      <c r="QHT242" s="488"/>
      <c r="QHU242" s="381"/>
      <c r="QHV242" s="488"/>
      <c r="QHW242" s="381"/>
      <c r="QHX242" s="488"/>
      <c r="QHY242" s="381"/>
      <c r="QHZ242" s="488"/>
      <c r="QIA242" s="381"/>
      <c r="QIB242" s="488"/>
      <c r="QIC242" s="381"/>
      <c r="QID242" s="488"/>
      <c r="QIE242" s="381"/>
      <c r="QIF242" s="488"/>
      <c r="QIG242" s="381"/>
      <c r="QIH242" s="488"/>
      <c r="QII242" s="381"/>
      <c r="QIJ242" s="488"/>
      <c r="QIK242" s="381"/>
      <c r="QIL242" s="488"/>
      <c r="QIM242" s="381"/>
      <c r="QIN242" s="488"/>
      <c r="QIO242" s="381"/>
      <c r="QIP242" s="488"/>
      <c r="QIQ242" s="381"/>
      <c r="QIR242" s="488"/>
      <c r="QIS242" s="381"/>
      <c r="QIT242" s="488"/>
      <c r="QIU242" s="381"/>
      <c r="QIV242" s="488"/>
      <c r="QIW242" s="381"/>
      <c r="QIX242" s="488"/>
      <c r="QIY242" s="381"/>
      <c r="QIZ242" s="488"/>
      <c r="QJA242" s="381"/>
      <c r="QJB242" s="488"/>
      <c r="QJC242" s="381"/>
      <c r="QJD242" s="488"/>
      <c r="QJE242" s="381"/>
      <c r="QJF242" s="488"/>
      <c r="QJG242" s="381"/>
      <c r="QJH242" s="488"/>
      <c r="QJI242" s="381"/>
      <c r="QJJ242" s="488"/>
      <c r="QJK242" s="381"/>
      <c r="QJL242" s="488"/>
      <c r="QJM242" s="381"/>
      <c r="QJN242" s="488"/>
      <c r="QJO242" s="381"/>
      <c r="QJP242" s="488"/>
      <c r="QJQ242" s="381"/>
      <c r="QJR242" s="488"/>
      <c r="QJS242" s="381"/>
      <c r="QJT242" s="488"/>
      <c r="QJU242" s="381"/>
      <c r="QJV242" s="488"/>
      <c r="QJW242" s="381"/>
      <c r="QJX242" s="488"/>
      <c r="QJY242" s="381"/>
      <c r="QJZ242" s="488"/>
      <c r="QKA242" s="381"/>
      <c r="QKB242" s="488"/>
      <c r="QKC242" s="381"/>
      <c r="QKD242" s="488"/>
      <c r="QKE242" s="381"/>
      <c r="QKF242" s="488"/>
      <c r="QKG242" s="381"/>
      <c r="QKH242" s="488"/>
      <c r="QKI242" s="381"/>
      <c r="QKJ242" s="488"/>
      <c r="QKK242" s="381"/>
      <c r="QKL242" s="488"/>
      <c r="QKM242" s="381"/>
      <c r="QKN242" s="488"/>
      <c r="QKO242" s="381"/>
      <c r="QKP242" s="488"/>
      <c r="QKQ242" s="381"/>
      <c r="QKR242" s="488"/>
      <c r="QKS242" s="381"/>
      <c r="QKT242" s="488"/>
      <c r="QKU242" s="381"/>
      <c r="QKV242" s="488"/>
      <c r="QKW242" s="381"/>
      <c r="QKX242" s="488"/>
      <c r="QKY242" s="381"/>
      <c r="QKZ242" s="488"/>
      <c r="QLA242" s="381"/>
      <c r="QLB242" s="488"/>
      <c r="QLC242" s="381"/>
      <c r="QLD242" s="488"/>
      <c r="QLE242" s="381"/>
      <c r="QLF242" s="488"/>
      <c r="QLG242" s="381"/>
      <c r="QLH242" s="488"/>
      <c r="QLI242" s="381"/>
      <c r="QLJ242" s="488"/>
      <c r="QLK242" s="381"/>
      <c r="QLL242" s="488"/>
      <c r="QLM242" s="381"/>
      <c r="QLN242" s="488"/>
      <c r="QLO242" s="381"/>
      <c r="QLP242" s="488"/>
      <c r="QLQ242" s="381"/>
      <c r="QLR242" s="488"/>
      <c r="QLS242" s="381"/>
      <c r="QLT242" s="488"/>
      <c r="QLU242" s="381"/>
      <c r="QLV242" s="488"/>
      <c r="QLW242" s="381"/>
      <c r="QLX242" s="488"/>
      <c r="QLY242" s="381"/>
      <c r="QLZ242" s="488"/>
      <c r="QMA242" s="381"/>
      <c r="QMB242" s="488"/>
      <c r="QMC242" s="381"/>
      <c r="QMD242" s="488"/>
      <c r="QME242" s="381"/>
      <c r="QMF242" s="488"/>
      <c r="QMG242" s="381"/>
      <c r="QMH242" s="488"/>
      <c r="QMI242" s="381"/>
      <c r="QMJ242" s="488"/>
      <c r="QMK242" s="381"/>
      <c r="QML242" s="488"/>
      <c r="QMM242" s="381"/>
      <c r="QMN242" s="488"/>
      <c r="QMO242" s="381"/>
      <c r="QMP242" s="488"/>
      <c r="QMQ242" s="381"/>
      <c r="QMR242" s="488"/>
      <c r="QMS242" s="381"/>
      <c r="QMT242" s="488"/>
      <c r="QMU242" s="381"/>
      <c r="QMV242" s="488"/>
      <c r="QMW242" s="381"/>
      <c r="QMX242" s="488"/>
      <c r="QMY242" s="381"/>
      <c r="QMZ242" s="488"/>
      <c r="QNA242" s="381"/>
      <c r="QNB242" s="488"/>
      <c r="QNC242" s="381"/>
      <c r="QND242" s="488"/>
      <c r="QNE242" s="381"/>
      <c r="QNF242" s="488"/>
      <c r="QNG242" s="381"/>
      <c r="QNH242" s="488"/>
      <c r="QNI242" s="381"/>
      <c r="QNJ242" s="488"/>
      <c r="QNK242" s="381"/>
      <c r="QNL242" s="488"/>
      <c r="QNM242" s="381"/>
      <c r="QNN242" s="488"/>
      <c r="QNO242" s="381"/>
      <c r="QNP242" s="488"/>
      <c r="QNQ242" s="381"/>
      <c r="QNR242" s="488"/>
      <c r="QNS242" s="381"/>
      <c r="QNT242" s="488"/>
      <c r="QNU242" s="381"/>
      <c r="QNV242" s="488"/>
      <c r="QNW242" s="381"/>
      <c r="QNX242" s="488"/>
      <c r="QNY242" s="381"/>
      <c r="QNZ242" s="488"/>
      <c r="QOA242" s="381"/>
      <c r="QOB242" s="488"/>
      <c r="QOC242" s="381"/>
      <c r="QOD242" s="488"/>
      <c r="QOE242" s="381"/>
      <c r="QOF242" s="488"/>
      <c r="QOG242" s="381"/>
      <c r="QOH242" s="488"/>
      <c r="QOI242" s="381"/>
      <c r="QOJ242" s="488"/>
      <c r="QOK242" s="381"/>
      <c r="QOL242" s="488"/>
      <c r="QOM242" s="381"/>
      <c r="QON242" s="488"/>
      <c r="QOO242" s="381"/>
      <c r="QOP242" s="488"/>
      <c r="QOQ242" s="381"/>
      <c r="QOR242" s="488"/>
      <c r="QOS242" s="381"/>
      <c r="QOT242" s="488"/>
      <c r="QOU242" s="381"/>
      <c r="QOV242" s="488"/>
      <c r="QOW242" s="381"/>
      <c r="QOX242" s="488"/>
      <c r="QOY242" s="381"/>
      <c r="QOZ242" s="488"/>
      <c r="QPA242" s="381"/>
      <c r="QPB242" s="488"/>
      <c r="QPC242" s="381"/>
      <c r="QPD242" s="488"/>
      <c r="QPE242" s="381"/>
      <c r="QPF242" s="488"/>
      <c r="QPG242" s="381"/>
      <c r="QPH242" s="488"/>
      <c r="QPI242" s="381"/>
      <c r="QPJ242" s="488"/>
      <c r="QPK242" s="381"/>
      <c r="QPL242" s="488"/>
      <c r="QPM242" s="381"/>
      <c r="QPN242" s="488"/>
      <c r="QPO242" s="381"/>
      <c r="QPP242" s="488"/>
      <c r="QPQ242" s="381"/>
      <c r="QPR242" s="488"/>
      <c r="QPS242" s="381"/>
      <c r="QPT242" s="488"/>
      <c r="QPU242" s="381"/>
      <c r="QPV242" s="488"/>
      <c r="QPW242" s="381"/>
      <c r="QPX242" s="488"/>
      <c r="QPY242" s="381"/>
      <c r="QPZ242" s="488"/>
      <c r="QQA242" s="381"/>
      <c r="QQB242" s="488"/>
      <c r="QQC242" s="381"/>
      <c r="QQD242" s="488"/>
      <c r="QQE242" s="381"/>
      <c r="QQF242" s="488"/>
      <c r="QQG242" s="381"/>
      <c r="QQH242" s="488"/>
      <c r="QQI242" s="381"/>
      <c r="QQJ242" s="488"/>
      <c r="QQK242" s="381"/>
      <c r="QQL242" s="488"/>
      <c r="QQM242" s="381"/>
      <c r="QQN242" s="488"/>
      <c r="QQO242" s="381"/>
      <c r="QQP242" s="488"/>
      <c r="QQQ242" s="381"/>
      <c r="QQR242" s="488"/>
      <c r="QQS242" s="381"/>
      <c r="QQT242" s="488"/>
      <c r="QQU242" s="381"/>
      <c r="QQV242" s="488"/>
      <c r="QQW242" s="381"/>
      <c r="QQX242" s="488"/>
      <c r="QQY242" s="381"/>
      <c r="QQZ242" s="488"/>
      <c r="QRA242" s="381"/>
      <c r="QRB242" s="488"/>
      <c r="QRC242" s="381"/>
      <c r="QRD242" s="488"/>
      <c r="QRE242" s="381"/>
      <c r="QRF242" s="488"/>
      <c r="QRG242" s="381"/>
      <c r="QRH242" s="488"/>
      <c r="QRI242" s="381"/>
      <c r="QRJ242" s="488"/>
      <c r="QRK242" s="381"/>
      <c r="QRL242" s="488"/>
      <c r="QRM242" s="381"/>
      <c r="QRN242" s="488"/>
      <c r="QRO242" s="381"/>
      <c r="QRP242" s="488"/>
      <c r="QRQ242" s="381"/>
      <c r="QRR242" s="488"/>
      <c r="QRS242" s="381"/>
      <c r="QRT242" s="488"/>
      <c r="QRU242" s="381"/>
      <c r="QRV242" s="488"/>
      <c r="QRW242" s="381"/>
      <c r="QRX242" s="488"/>
      <c r="QRY242" s="381"/>
      <c r="QRZ242" s="488"/>
      <c r="QSA242" s="381"/>
      <c r="QSB242" s="488"/>
      <c r="QSC242" s="381"/>
      <c r="QSD242" s="488"/>
      <c r="QSE242" s="381"/>
      <c r="QSF242" s="488"/>
      <c r="QSG242" s="381"/>
      <c r="QSH242" s="488"/>
      <c r="QSI242" s="381"/>
      <c r="QSJ242" s="488"/>
      <c r="QSK242" s="381"/>
      <c r="QSL242" s="488"/>
      <c r="QSM242" s="381"/>
      <c r="QSN242" s="488"/>
      <c r="QSO242" s="381"/>
      <c r="QSP242" s="488"/>
      <c r="QSQ242" s="381"/>
      <c r="QSR242" s="488"/>
      <c r="QSS242" s="381"/>
      <c r="QST242" s="488"/>
      <c r="QSU242" s="381"/>
      <c r="QSV242" s="488"/>
      <c r="QSW242" s="381"/>
      <c r="QSX242" s="488"/>
      <c r="QSY242" s="381"/>
      <c r="QSZ242" s="488"/>
      <c r="QTA242" s="381"/>
      <c r="QTB242" s="488"/>
      <c r="QTC242" s="381"/>
      <c r="QTD242" s="488"/>
      <c r="QTE242" s="381"/>
      <c r="QTF242" s="488"/>
      <c r="QTG242" s="381"/>
      <c r="QTH242" s="488"/>
      <c r="QTI242" s="381"/>
      <c r="QTJ242" s="488"/>
      <c r="QTK242" s="381"/>
      <c r="QTL242" s="488"/>
      <c r="QTM242" s="381"/>
      <c r="QTN242" s="488"/>
      <c r="QTO242" s="381"/>
      <c r="QTP242" s="488"/>
      <c r="QTQ242" s="381"/>
      <c r="QTR242" s="488"/>
      <c r="QTS242" s="381"/>
      <c r="QTT242" s="488"/>
      <c r="QTU242" s="381"/>
      <c r="QTV242" s="488"/>
      <c r="QTW242" s="381"/>
      <c r="QTX242" s="488"/>
      <c r="QTY242" s="381"/>
      <c r="QTZ242" s="488"/>
      <c r="QUA242" s="381"/>
      <c r="QUB242" s="488"/>
      <c r="QUC242" s="381"/>
      <c r="QUD242" s="488"/>
      <c r="QUE242" s="381"/>
      <c r="QUF242" s="488"/>
      <c r="QUG242" s="381"/>
      <c r="QUH242" s="488"/>
      <c r="QUI242" s="381"/>
      <c r="QUJ242" s="488"/>
      <c r="QUK242" s="381"/>
      <c r="QUL242" s="488"/>
      <c r="QUM242" s="381"/>
      <c r="QUN242" s="488"/>
      <c r="QUO242" s="381"/>
      <c r="QUP242" s="488"/>
      <c r="QUQ242" s="381"/>
      <c r="QUR242" s="488"/>
      <c r="QUS242" s="381"/>
      <c r="QUT242" s="488"/>
      <c r="QUU242" s="381"/>
      <c r="QUV242" s="488"/>
      <c r="QUW242" s="381"/>
      <c r="QUX242" s="488"/>
      <c r="QUY242" s="381"/>
      <c r="QUZ242" s="488"/>
      <c r="QVA242" s="381"/>
      <c r="QVB242" s="488"/>
      <c r="QVC242" s="381"/>
      <c r="QVD242" s="488"/>
      <c r="QVE242" s="381"/>
      <c r="QVF242" s="488"/>
      <c r="QVG242" s="381"/>
      <c r="QVH242" s="488"/>
      <c r="QVI242" s="381"/>
      <c r="QVJ242" s="488"/>
      <c r="QVK242" s="381"/>
      <c r="QVL242" s="488"/>
      <c r="QVM242" s="381"/>
      <c r="QVN242" s="488"/>
      <c r="QVO242" s="381"/>
      <c r="QVP242" s="488"/>
      <c r="QVQ242" s="381"/>
      <c r="QVR242" s="488"/>
      <c r="QVS242" s="381"/>
      <c r="QVT242" s="488"/>
      <c r="QVU242" s="381"/>
      <c r="QVV242" s="488"/>
      <c r="QVW242" s="381"/>
      <c r="QVX242" s="488"/>
      <c r="QVY242" s="381"/>
      <c r="QVZ242" s="488"/>
      <c r="QWA242" s="381"/>
      <c r="QWB242" s="488"/>
      <c r="QWC242" s="381"/>
      <c r="QWD242" s="488"/>
      <c r="QWE242" s="381"/>
      <c r="QWF242" s="488"/>
      <c r="QWG242" s="381"/>
      <c r="QWH242" s="488"/>
      <c r="QWI242" s="381"/>
      <c r="QWJ242" s="488"/>
      <c r="QWK242" s="381"/>
      <c r="QWL242" s="488"/>
      <c r="QWM242" s="381"/>
      <c r="QWN242" s="488"/>
      <c r="QWO242" s="381"/>
      <c r="QWP242" s="488"/>
      <c r="QWQ242" s="381"/>
      <c r="QWR242" s="488"/>
      <c r="QWS242" s="381"/>
      <c r="QWT242" s="488"/>
      <c r="QWU242" s="381"/>
      <c r="QWV242" s="488"/>
      <c r="QWW242" s="381"/>
      <c r="QWX242" s="488"/>
      <c r="QWY242" s="381"/>
      <c r="QWZ242" s="488"/>
      <c r="QXA242" s="381"/>
      <c r="QXB242" s="488"/>
      <c r="QXC242" s="381"/>
      <c r="QXD242" s="488"/>
      <c r="QXE242" s="381"/>
      <c r="QXF242" s="488"/>
      <c r="QXG242" s="381"/>
      <c r="QXH242" s="488"/>
      <c r="QXI242" s="381"/>
      <c r="QXJ242" s="488"/>
      <c r="QXK242" s="381"/>
      <c r="QXL242" s="488"/>
      <c r="QXM242" s="381"/>
      <c r="QXN242" s="488"/>
      <c r="QXO242" s="381"/>
      <c r="QXP242" s="488"/>
      <c r="QXQ242" s="381"/>
      <c r="QXR242" s="488"/>
      <c r="QXS242" s="381"/>
      <c r="QXT242" s="488"/>
      <c r="QXU242" s="381"/>
      <c r="QXV242" s="488"/>
      <c r="QXW242" s="381"/>
      <c r="QXX242" s="488"/>
      <c r="QXY242" s="381"/>
      <c r="QXZ242" s="488"/>
      <c r="QYA242" s="381"/>
      <c r="QYB242" s="488"/>
      <c r="QYC242" s="381"/>
      <c r="QYD242" s="488"/>
      <c r="QYE242" s="381"/>
      <c r="QYF242" s="488"/>
      <c r="QYG242" s="381"/>
      <c r="QYH242" s="488"/>
      <c r="QYI242" s="381"/>
      <c r="QYJ242" s="488"/>
      <c r="QYK242" s="381"/>
      <c r="QYL242" s="488"/>
      <c r="QYM242" s="381"/>
      <c r="QYN242" s="488"/>
      <c r="QYO242" s="381"/>
      <c r="QYP242" s="488"/>
      <c r="QYQ242" s="381"/>
      <c r="QYR242" s="488"/>
      <c r="QYS242" s="381"/>
      <c r="QYT242" s="488"/>
      <c r="QYU242" s="381"/>
      <c r="QYV242" s="488"/>
      <c r="QYW242" s="381"/>
      <c r="QYX242" s="488"/>
      <c r="QYY242" s="381"/>
      <c r="QYZ242" s="488"/>
      <c r="QZA242" s="381"/>
      <c r="QZB242" s="488"/>
      <c r="QZC242" s="381"/>
      <c r="QZD242" s="488"/>
      <c r="QZE242" s="381"/>
      <c r="QZF242" s="488"/>
      <c r="QZG242" s="381"/>
      <c r="QZH242" s="488"/>
      <c r="QZI242" s="381"/>
      <c r="QZJ242" s="488"/>
      <c r="QZK242" s="381"/>
      <c r="QZL242" s="488"/>
      <c r="QZM242" s="381"/>
      <c r="QZN242" s="488"/>
      <c r="QZO242" s="381"/>
      <c r="QZP242" s="488"/>
      <c r="QZQ242" s="381"/>
      <c r="QZR242" s="488"/>
      <c r="QZS242" s="381"/>
      <c r="QZT242" s="488"/>
      <c r="QZU242" s="381"/>
      <c r="QZV242" s="488"/>
      <c r="QZW242" s="381"/>
      <c r="QZX242" s="488"/>
      <c r="QZY242" s="381"/>
      <c r="QZZ242" s="488"/>
      <c r="RAA242" s="381"/>
      <c r="RAB242" s="488"/>
      <c r="RAC242" s="381"/>
      <c r="RAD242" s="488"/>
      <c r="RAE242" s="381"/>
      <c r="RAF242" s="488"/>
      <c r="RAG242" s="381"/>
      <c r="RAH242" s="488"/>
      <c r="RAI242" s="381"/>
      <c r="RAJ242" s="488"/>
      <c r="RAK242" s="381"/>
      <c r="RAL242" s="488"/>
      <c r="RAM242" s="381"/>
      <c r="RAN242" s="488"/>
      <c r="RAO242" s="381"/>
      <c r="RAP242" s="488"/>
      <c r="RAQ242" s="381"/>
      <c r="RAR242" s="488"/>
      <c r="RAS242" s="381"/>
      <c r="RAT242" s="488"/>
      <c r="RAU242" s="381"/>
      <c r="RAV242" s="488"/>
      <c r="RAW242" s="381"/>
      <c r="RAX242" s="488"/>
      <c r="RAY242" s="381"/>
      <c r="RAZ242" s="488"/>
      <c r="RBA242" s="381"/>
      <c r="RBB242" s="488"/>
      <c r="RBC242" s="381"/>
      <c r="RBD242" s="488"/>
      <c r="RBE242" s="381"/>
      <c r="RBF242" s="488"/>
      <c r="RBG242" s="381"/>
      <c r="RBH242" s="488"/>
      <c r="RBI242" s="381"/>
      <c r="RBJ242" s="488"/>
      <c r="RBK242" s="381"/>
      <c r="RBL242" s="488"/>
      <c r="RBM242" s="381"/>
      <c r="RBN242" s="488"/>
      <c r="RBO242" s="381"/>
      <c r="RBP242" s="488"/>
      <c r="RBQ242" s="381"/>
      <c r="RBR242" s="488"/>
      <c r="RBS242" s="381"/>
      <c r="RBT242" s="488"/>
      <c r="RBU242" s="381"/>
      <c r="RBV242" s="488"/>
      <c r="RBW242" s="381"/>
      <c r="RBX242" s="488"/>
      <c r="RBY242" s="381"/>
      <c r="RBZ242" s="488"/>
      <c r="RCA242" s="381"/>
      <c r="RCB242" s="488"/>
      <c r="RCC242" s="381"/>
      <c r="RCD242" s="488"/>
      <c r="RCE242" s="381"/>
      <c r="RCF242" s="488"/>
      <c r="RCG242" s="381"/>
      <c r="RCH242" s="488"/>
      <c r="RCI242" s="381"/>
      <c r="RCJ242" s="488"/>
      <c r="RCK242" s="381"/>
      <c r="RCL242" s="488"/>
      <c r="RCM242" s="381"/>
      <c r="RCN242" s="488"/>
      <c r="RCO242" s="381"/>
      <c r="RCP242" s="488"/>
      <c r="RCQ242" s="381"/>
      <c r="RCR242" s="488"/>
      <c r="RCS242" s="381"/>
      <c r="RCT242" s="488"/>
      <c r="RCU242" s="381"/>
      <c r="RCV242" s="488"/>
      <c r="RCW242" s="381"/>
      <c r="RCX242" s="488"/>
      <c r="RCY242" s="381"/>
      <c r="RCZ242" s="488"/>
      <c r="RDA242" s="381"/>
      <c r="RDB242" s="488"/>
      <c r="RDC242" s="381"/>
      <c r="RDD242" s="488"/>
      <c r="RDE242" s="381"/>
      <c r="RDF242" s="488"/>
      <c r="RDG242" s="381"/>
      <c r="RDH242" s="488"/>
      <c r="RDI242" s="381"/>
      <c r="RDJ242" s="488"/>
      <c r="RDK242" s="381"/>
      <c r="RDL242" s="488"/>
      <c r="RDM242" s="381"/>
      <c r="RDN242" s="488"/>
      <c r="RDO242" s="381"/>
      <c r="RDP242" s="488"/>
      <c r="RDQ242" s="381"/>
      <c r="RDR242" s="488"/>
      <c r="RDS242" s="381"/>
      <c r="RDT242" s="488"/>
      <c r="RDU242" s="381"/>
      <c r="RDV242" s="488"/>
      <c r="RDW242" s="381"/>
      <c r="RDX242" s="488"/>
      <c r="RDY242" s="381"/>
      <c r="RDZ242" s="488"/>
      <c r="REA242" s="381"/>
      <c r="REB242" s="488"/>
      <c r="REC242" s="381"/>
      <c r="RED242" s="488"/>
      <c r="REE242" s="381"/>
      <c r="REF242" s="488"/>
      <c r="REG242" s="381"/>
      <c r="REH242" s="488"/>
      <c r="REI242" s="381"/>
      <c r="REJ242" s="488"/>
      <c r="REK242" s="381"/>
      <c r="REL242" s="488"/>
      <c r="REM242" s="381"/>
      <c r="REN242" s="488"/>
      <c r="REO242" s="381"/>
      <c r="REP242" s="488"/>
      <c r="REQ242" s="381"/>
      <c r="RER242" s="488"/>
      <c r="RES242" s="381"/>
      <c r="RET242" s="488"/>
      <c r="REU242" s="381"/>
      <c r="REV242" s="488"/>
      <c r="REW242" s="381"/>
      <c r="REX242" s="488"/>
      <c r="REY242" s="381"/>
      <c r="REZ242" s="488"/>
      <c r="RFA242" s="381"/>
      <c r="RFB242" s="488"/>
      <c r="RFC242" s="381"/>
      <c r="RFD242" s="488"/>
      <c r="RFE242" s="381"/>
      <c r="RFF242" s="488"/>
      <c r="RFG242" s="381"/>
      <c r="RFH242" s="488"/>
      <c r="RFI242" s="381"/>
      <c r="RFJ242" s="488"/>
      <c r="RFK242" s="381"/>
      <c r="RFL242" s="488"/>
      <c r="RFM242" s="381"/>
      <c r="RFN242" s="488"/>
      <c r="RFO242" s="381"/>
      <c r="RFP242" s="488"/>
      <c r="RFQ242" s="381"/>
      <c r="RFR242" s="488"/>
      <c r="RFS242" s="381"/>
      <c r="RFT242" s="488"/>
      <c r="RFU242" s="381"/>
      <c r="RFV242" s="488"/>
      <c r="RFW242" s="381"/>
      <c r="RFX242" s="488"/>
      <c r="RFY242" s="381"/>
      <c r="RFZ242" s="488"/>
      <c r="RGA242" s="381"/>
      <c r="RGB242" s="488"/>
      <c r="RGC242" s="381"/>
      <c r="RGD242" s="488"/>
      <c r="RGE242" s="381"/>
      <c r="RGF242" s="488"/>
      <c r="RGG242" s="381"/>
      <c r="RGH242" s="488"/>
      <c r="RGI242" s="381"/>
      <c r="RGJ242" s="488"/>
      <c r="RGK242" s="381"/>
      <c r="RGL242" s="488"/>
      <c r="RGM242" s="381"/>
      <c r="RGN242" s="488"/>
      <c r="RGO242" s="381"/>
      <c r="RGP242" s="488"/>
      <c r="RGQ242" s="381"/>
      <c r="RGR242" s="488"/>
      <c r="RGS242" s="381"/>
      <c r="RGT242" s="488"/>
      <c r="RGU242" s="381"/>
      <c r="RGV242" s="488"/>
      <c r="RGW242" s="381"/>
      <c r="RGX242" s="488"/>
      <c r="RGY242" s="381"/>
      <c r="RGZ242" s="488"/>
      <c r="RHA242" s="381"/>
      <c r="RHB242" s="488"/>
      <c r="RHC242" s="381"/>
      <c r="RHD242" s="488"/>
      <c r="RHE242" s="381"/>
      <c r="RHF242" s="488"/>
      <c r="RHG242" s="381"/>
      <c r="RHH242" s="488"/>
      <c r="RHI242" s="381"/>
      <c r="RHJ242" s="488"/>
      <c r="RHK242" s="381"/>
      <c r="RHL242" s="488"/>
      <c r="RHM242" s="381"/>
      <c r="RHN242" s="488"/>
      <c r="RHO242" s="381"/>
      <c r="RHP242" s="488"/>
      <c r="RHQ242" s="381"/>
      <c r="RHR242" s="488"/>
      <c r="RHS242" s="381"/>
      <c r="RHT242" s="488"/>
      <c r="RHU242" s="381"/>
      <c r="RHV242" s="488"/>
      <c r="RHW242" s="381"/>
      <c r="RHX242" s="488"/>
      <c r="RHY242" s="381"/>
      <c r="RHZ242" s="488"/>
      <c r="RIA242" s="381"/>
      <c r="RIB242" s="488"/>
      <c r="RIC242" s="381"/>
      <c r="RID242" s="488"/>
      <c r="RIE242" s="381"/>
      <c r="RIF242" s="488"/>
      <c r="RIG242" s="381"/>
      <c r="RIH242" s="488"/>
      <c r="RII242" s="381"/>
      <c r="RIJ242" s="488"/>
      <c r="RIK242" s="381"/>
      <c r="RIL242" s="488"/>
      <c r="RIM242" s="381"/>
      <c r="RIN242" s="488"/>
      <c r="RIO242" s="381"/>
      <c r="RIP242" s="488"/>
      <c r="RIQ242" s="381"/>
      <c r="RIR242" s="488"/>
      <c r="RIS242" s="381"/>
      <c r="RIT242" s="488"/>
      <c r="RIU242" s="381"/>
      <c r="RIV242" s="488"/>
      <c r="RIW242" s="381"/>
      <c r="RIX242" s="488"/>
      <c r="RIY242" s="381"/>
      <c r="RIZ242" s="488"/>
      <c r="RJA242" s="381"/>
      <c r="RJB242" s="488"/>
      <c r="RJC242" s="381"/>
      <c r="RJD242" s="488"/>
      <c r="RJE242" s="381"/>
      <c r="RJF242" s="488"/>
      <c r="RJG242" s="381"/>
      <c r="RJH242" s="488"/>
      <c r="RJI242" s="381"/>
      <c r="RJJ242" s="488"/>
      <c r="RJK242" s="381"/>
      <c r="RJL242" s="488"/>
      <c r="RJM242" s="381"/>
      <c r="RJN242" s="488"/>
      <c r="RJO242" s="381"/>
      <c r="RJP242" s="488"/>
      <c r="RJQ242" s="381"/>
      <c r="RJR242" s="488"/>
      <c r="RJS242" s="381"/>
      <c r="RJT242" s="488"/>
      <c r="RJU242" s="381"/>
      <c r="RJV242" s="488"/>
      <c r="RJW242" s="381"/>
      <c r="RJX242" s="488"/>
      <c r="RJY242" s="381"/>
      <c r="RJZ242" s="488"/>
      <c r="RKA242" s="381"/>
      <c r="RKB242" s="488"/>
      <c r="RKC242" s="381"/>
      <c r="RKD242" s="488"/>
      <c r="RKE242" s="381"/>
      <c r="RKF242" s="488"/>
      <c r="RKG242" s="381"/>
      <c r="RKH242" s="488"/>
      <c r="RKI242" s="381"/>
      <c r="RKJ242" s="488"/>
      <c r="RKK242" s="381"/>
      <c r="RKL242" s="488"/>
      <c r="RKM242" s="381"/>
      <c r="RKN242" s="488"/>
      <c r="RKO242" s="381"/>
      <c r="RKP242" s="488"/>
      <c r="RKQ242" s="381"/>
      <c r="RKR242" s="488"/>
      <c r="RKS242" s="381"/>
      <c r="RKT242" s="488"/>
      <c r="RKU242" s="381"/>
      <c r="RKV242" s="488"/>
      <c r="RKW242" s="381"/>
      <c r="RKX242" s="488"/>
      <c r="RKY242" s="381"/>
      <c r="RKZ242" s="488"/>
      <c r="RLA242" s="381"/>
      <c r="RLB242" s="488"/>
      <c r="RLC242" s="381"/>
      <c r="RLD242" s="488"/>
      <c r="RLE242" s="381"/>
      <c r="RLF242" s="488"/>
      <c r="RLG242" s="381"/>
      <c r="RLH242" s="488"/>
      <c r="RLI242" s="381"/>
      <c r="RLJ242" s="488"/>
      <c r="RLK242" s="381"/>
      <c r="RLL242" s="488"/>
      <c r="RLM242" s="381"/>
      <c r="RLN242" s="488"/>
      <c r="RLO242" s="381"/>
      <c r="RLP242" s="488"/>
      <c r="RLQ242" s="381"/>
      <c r="RLR242" s="488"/>
      <c r="RLS242" s="381"/>
      <c r="RLT242" s="488"/>
      <c r="RLU242" s="381"/>
      <c r="RLV242" s="488"/>
      <c r="RLW242" s="381"/>
      <c r="RLX242" s="488"/>
      <c r="RLY242" s="381"/>
      <c r="RLZ242" s="488"/>
      <c r="RMA242" s="381"/>
      <c r="RMB242" s="488"/>
      <c r="RMC242" s="381"/>
      <c r="RMD242" s="488"/>
      <c r="RME242" s="381"/>
      <c r="RMF242" s="488"/>
      <c r="RMG242" s="381"/>
      <c r="RMH242" s="488"/>
      <c r="RMI242" s="381"/>
      <c r="RMJ242" s="488"/>
      <c r="RMK242" s="381"/>
      <c r="RML242" s="488"/>
      <c r="RMM242" s="381"/>
      <c r="RMN242" s="488"/>
      <c r="RMO242" s="381"/>
      <c r="RMP242" s="488"/>
      <c r="RMQ242" s="381"/>
      <c r="RMR242" s="488"/>
      <c r="RMS242" s="381"/>
      <c r="RMT242" s="488"/>
      <c r="RMU242" s="381"/>
      <c r="RMV242" s="488"/>
      <c r="RMW242" s="381"/>
      <c r="RMX242" s="488"/>
      <c r="RMY242" s="381"/>
      <c r="RMZ242" s="488"/>
      <c r="RNA242" s="381"/>
      <c r="RNB242" s="488"/>
      <c r="RNC242" s="381"/>
      <c r="RND242" s="488"/>
      <c r="RNE242" s="381"/>
      <c r="RNF242" s="488"/>
      <c r="RNG242" s="381"/>
      <c r="RNH242" s="488"/>
      <c r="RNI242" s="381"/>
      <c r="RNJ242" s="488"/>
      <c r="RNK242" s="381"/>
      <c r="RNL242" s="488"/>
      <c r="RNM242" s="381"/>
      <c r="RNN242" s="488"/>
      <c r="RNO242" s="381"/>
      <c r="RNP242" s="488"/>
      <c r="RNQ242" s="381"/>
      <c r="RNR242" s="488"/>
      <c r="RNS242" s="381"/>
      <c r="RNT242" s="488"/>
      <c r="RNU242" s="381"/>
      <c r="RNV242" s="488"/>
      <c r="RNW242" s="381"/>
      <c r="RNX242" s="488"/>
      <c r="RNY242" s="381"/>
      <c r="RNZ242" s="488"/>
      <c r="ROA242" s="381"/>
      <c r="ROB242" s="488"/>
      <c r="ROC242" s="381"/>
      <c r="ROD242" s="488"/>
      <c r="ROE242" s="381"/>
      <c r="ROF242" s="488"/>
      <c r="ROG242" s="381"/>
      <c r="ROH242" s="488"/>
      <c r="ROI242" s="381"/>
      <c r="ROJ242" s="488"/>
      <c r="ROK242" s="381"/>
      <c r="ROL242" s="488"/>
      <c r="ROM242" s="381"/>
      <c r="RON242" s="488"/>
      <c r="ROO242" s="381"/>
      <c r="ROP242" s="488"/>
      <c r="ROQ242" s="381"/>
      <c r="ROR242" s="488"/>
      <c r="ROS242" s="381"/>
      <c r="ROT242" s="488"/>
      <c r="ROU242" s="381"/>
      <c r="ROV242" s="488"/>
      <c r="ROW242" s="381"/>
      <c r="ROX242" s="488"/>
      <c r="ROY242" s="381"/>
      <c r="ROZ242" s="488"/>
      <c r="RPA242" s="381"/>
      <c r="RPB242" s="488"/>
      <c r="RPC242" s="381"/>
      <c r="RPD242" s="488"/>
      <c r="RPE242" s="381"/>
      <c r="RPF242" s="488"/>
      <c r="RPG242" s="381"/>
      <c r="RPH242" s="488"/>
      <c r="RPI242" s="381"/>
      <c r="RPJ242" s="488"/>
      <c r="RPK242" s="381"/>
      <c r="RPL242" s="488"/>
      <c r="RPM242" s="381"/>
      <c r="RPN242" s="488"/>
      <c r="RPO242" s="381"/>
      <c r="RPP242" s="488"/>
      <c r="RPQ242" s="381"/>
      <c r="RPR242" s="488"/>
      <c r="RPS242" s="381"/>
      <c r="RPT242" s="488"/>
      <c r="RPU242" s="381"/>
      <c r="RPV242" s="488"/>
      <c r="RPW242" s="381"/>
      <c r="RPX242" s="488"/>
      <c r="RPY242" s="381"/>
      <c r="RPZ242" s="488"/>
      <c r="RQA242" s="381"/>
      <c r="RQB242" s="488"/>
      <c r="RQC242" s="381"/>
      <c r="RQD242" s="488"/>
      <c r="RQE242" s="381"/>
      <c r="RQF242" s="488"/>
      <c r="RQG242" s="381"/>
      <c r="RQH242" s="488"/>
      <c r="RQI242" s="381"/>
      <c r="RQJ242" s="488"/>
      <c r="RQK242" s="381"/>
      <c r="RQL242" s="488"/>
      <c r="RQM242" s="381"/>
      <c r="RQN242" s="488"/>
      <c r="RQO242" s="381"/>
      <c r="RQP242" s="488"/>
      <c r="RQQ242" s="381"/>
      <c r="RQR242" s="488"/>
      <c r="RQS242" s="381"/>
      <c r="RQT242" s="488"/>
      <c r="RQU242" s="381"/>
      <c r="RQV242" s="488"/>
      <c r="RQW242" s="381"/>
      <c r="RQX242" s="488"/>
      <c r="RQY242" s="381"/>
      <c r="RQZ242" s="488"/>
      <c r="RRA242" s="381"/>
      <c r="RRB242" s="488"/>
      <c r="RRC242" s="381"/>
      <c r="RRD242" s="488"/>
      <c r="RRE242" s="381"/>
      <c r="RRF242" s="488"/>
      <c r="RRG242" s="381"/>
      <c r="RRH242" s="488"/>
      <c r="RRI242" s="381"/>
      <c r="RRJ242" s="488"/>
      <c r="RRK242" s="381"/>
      <c r="RRL242" s="488"/>
      <c r="RRM242" s="381"/>
      <c r="RRN242" s="488"/>
      <c r="RRO242" s="381"/>
      <c r="RRP242" s="488"/>
      <c r="RRQ242" s="381"/>
      <c r="RRR242" s="488"/>
      <c r="RRS242" s="381"/>
      <c r="RRT242" s="488"/>
      <c r="RRU242" s="381"/>
      <c r="RRV242" s="488"/>
      <c r="RRW242" s="381"/>
      <c r="RRX242" s="488"/>
      <c r="RRY242" s="381"/>
      <c r="RRZ242" s="488"/>
      <c r="RSA242" s="381"/>
      <c r="RSB242" s="488"/>
      <c r="RSC242" s="381"/>
      <c r="RSD242" s="488"/>
      <c r="RSE242" s="381"/>
      <c r="RSF242" s="488"/>
      <c r="RSG242" s="381"/>
      <c r="RSH242" s="488"/>
      <c r="RSI242" s="381"/>
      <c r="RSJ242" s="488"/>
      <c r="RSK242" s="381"/>
      <c r="RSL242" s="488"/>
      <c r="RSM242" s="381"/>
      <c r="RSN242" s="488"/>
      <c r="RSO242" s="381"/>
      <c r="RSP242" s="488"/>
      <c r="RSQ242" s="381"/>
      <c r="RSR242" s="488"/>
      <c r="RSS242" s="381"/>
      <c r="RST242" s="488"/>
      <c r="RSU242" s="381"/>
      <c r="RSV242" s="488"/>
      <c r="RSW242" s="381"/>
      <c r="RSX242" s="488"/>
      <c r="RSY242" s="381"/>
      <c r="RSZ242" s="488"/>
      <c r="RTA242" s="381"/>
      <c r="RTB242" s="488"/>
      <c r="RTC242" s="381"/>
      <c r="RTD242" s="488"/>
      <c r="RTE242" s="381"/>
      <c r="RTF242" s="488"/>
      <c r="RTG242" s="381"/>
      <c r="RTH242" s="488"/>
      <c r="RTI242" s="381"/>
      <c r="RTJ242" s="488"/>
      <c r="RTK242" s="381"/>
      <c r="RTL242" s="488"/>
      <c r="RTM242" s="381"/>
      <c r="RTN242" s="488"/>
      <c r="RTO242" s="381"/>
      <c r="RTP242" s="488"/>
      <c r="RTQ242" s="381"/>
      <c r="RTR242" s="488"/>
      <c r="RTS242" s="381"/>
      <c r="RTT242" s="488"/>
      <c r="RTU242" s="381"/>
      <c r="RTV242" s="488"/>
      <c r="RTW242" s="381"/>
      <c r="RTX242" s="488"/>
      <c r="RTY242" s="381"/>
      <c r="RTZ242" s="488"/>
      <c r="RUA242" s="381"/>
      <c r="RUB242" s="488"/>
      <c r="RUC242" s="381"/>
      <c r="RUD242" s="488"/>
      <c r="RUE242" s="381"/>
      <c r="RUF242" s="488"/>
      <c r="RUG242" s="381"/>
      <c r="RUH242" s="488"/>
      <c r="RUI242" s="381"/>
      <c r="RUJ242" s="488"/>
      <c r="RUK242" s="381"/>
      <c r="RUL242" s="488"/>
      <c r="RUM242" s="381"/>
      <c r="RUN242" s="488"/>
      <c r="RUO242" s="381"/>
      <c r="RUP242" s="488"/>
      <c r="RUQ242" s="381"/>
      <c r="RUR242" s="488"/>
      <c r="RUS242" s="381"/>
      <c r="RUT242" s="488"/>
      <c r="RUU242" s="381"/>
      <c r="RUV242" s="488"/>
      <c r="RUW242" s="381"/>
      <c r="RUX242" s="488"/>
      <c r="RUY242" s="381"/>
      <c r="RUZ242" s="488"/>
      <c r="RVA242" s="381"/>
      <c r="RVB242" s="488"/>
      <c r="RVC242" s="381"/>
      <c r="RVD242" s="488"/>
      <c r="RVE242" s="381"/>
      <c r="RVF242" s="488"/>
      <c r="RVG242" s="381"/>
      <c r="RVH242" s="488"/>
      <c r="RVI242" s="381"/>
      <c r="RVJ242" s="488"/>
      <c r="RVK242" s="381"/>
      <c r="RVL242" s="488"/>
      <c r="RVM242" s="381"/>
      <c r="RVN242" s="488"/>
      <c r="RVO242" s="381"/>
      <c r="RVP242" s="488"/>
      <c r="RVQ242" s="381"/>
      <c r="RVR242" s="488"/>
      <c r="RVS242" s="381"/>
      <c r="RVT242" s="488"/>
      <c r="RVU242" s="381"/>
      <c r="RVV242" s="488"/>
      <c r="RVW242" s="381"/>
      <c r="RVX242" s="488"/>
      <c r="RVY242" s="381"/>
      <c r="RVZ242" s="488"/>
      <c r="RWA242" s="381"/>
      <c r="RWB242" s="488"/>
      <c r="RWC242" s="381"/>
      <c r="RWD242" s="488"/>
      <c r="RWE242" s="381"/>
      <c r="RWF242" s="488"/>
      <c r="RWG242" s="381"/>
      <c r="RWH242" s="488"/>
      <c r="RWI242" s="381"/>
      <c r="RWJ242" s="488"/>
      <c r="RWK242" s="381"/>
      <c r="RWL242" s="488"/>
      <c r="RWM242" s="381"/>
      <c r="RWN242" s="488"/>
      <c r="RWO242" s="381"/>
      <c r="RWP242" s="488"/>
      <c r="RWQ242" s="381"/>
      <c r="RWR242" s="488"/>
      <c r="RWS242" s="381"/>
      <c r="RWT242" s="488"/>
      <c r="RWU242" s="381"/>
      <c r="RWV242" s="488"/>
      <c r="RWW242" s="381"/>
      <c r="RWX242" s="488"/>
      <c r="RWY242" s="381"/>
      <c r="RWZ242" s="488"/>
      <c r="RXA242" s="381"/>
      <c r="RXB242" s="488"/>
      <c r="RXC242" s="381"/>
      <c r="RXD242" s="488"/>
      <c r="RXE242" s="381"/>
      <c r="RXF242" s="488"/>
      <c r="RXG242" s="381"/>
      <c r="RXH242" s="488"/>
      <c r="RXI242" s="381"/>
      <c r="RXJ242" s="488"/>
      <c r="RXK242" s="381"/>
      <c r="RXL242" s="488"/>
      <c r="RXM242" s="381"/>
      <c r="RXN242" s="488"/>
      <c r="RXO242" s="381"/>
      <c r="RXP242" s="488"/>
      <c r="RXQ242" s="381"/>
      <c r="RXR242" s="488"/>
      <c r="RXS242" s="381"/>
      <c r="RXT242" s="488"/>
      <c r="RXU242" s="381"/>
      <c r="RXV242" s="488"/>
      <c r="RXW242" s="381"/>
      <c r="RXX242" s="488"/>
      <c r="RXY242" s="381"/>
      <c r="RXZ242" s="488"/>
      <c r="RYA242" s="381"/>
      <c r="RYB242" s="488"/>
      <c r="RYC242" s="381"/>
      <c r="RYD242" s="488"/>
      <c r="RYE242" s="381"/>
      <c r="RYF242" s="488"/>
      <c r="RYG242" s="381"/>
      <c r="RYH242" s="488"/>
      <c r="RYI242" s="381"/>
      <c r="RYJ242" s="488"/>
      <c r="RYK242" s="381"/>
      <c r="RYL242" s="488"/>
      <c r="RYM242" s="381"/>
      <c r="RYN242" s="488"/>
      <c r="RYO242" s="381"/>
      <c r="RYP242" s="488"/>
      <c r="RYQ242" s="381"/>
      <c r="RYR242" s="488"/>
      <c r="RYS242" s="381"/>
      <c r="RYT242" s="488"/>
      <c r="RYU242" s="381"/>
      <c r="RYV242" s="488"/>
      <c r="RYW242" s="381"/>
      <c r="RYX242" s="488"/>
      <c r="RYY242" s="381"/>
      <c r="RYZ242" s="488"/>
      <c r="RZA242" s="381"/>
      <c r="RZB242" s="488"/>
      <c r="RZC242" s="381"/>
      <c r="RZD242" s="488"/>
      <c r="RZE242" s="381"/>
      <c r="RZF242" s="488"/>
      <c r="RZG242" s="381"/>
      <c r="RZH242" s="488"/>
      <c r="RZI242" s="381"/>
      <c r="RZJ242" s="488"/>
      <c r="RZK242" s="381"/>
      <c r="RZL242" s="488"/>
      <c r="RZM242" s="381"/>
      <c r="RZN242" s="488"/>
      <c r="RZO242" s="381"/>
      <c r="RZP242" s="488"/>
      <c r="RZQ242" s="381"/>
      <c r="RZR242" s="488"/>
      <c r="RZS242" s="381"/>
      <c r="RZT242" s="488"/>
      <c r="RZU242" s="381"/>
      <c r="RZV242" s="488"/>
      <c r="RZW242" s="381"/>
      <c r="RZX242" s="488"/>
      <c r="RZY242" s="381"/>
      <c r="RZZ242" s="488"/>
      <c r="SAA242" s="381"/>
      <c r="SAB242" s="488"/>
      <c r="SAC242" s="381"/>
      <c r="SAD242" s="488"/>
      <c r="SAE242" s="381"/>
      <c r="SAF242" s="488"/>
      <c r="SAG242" s="381"/>
      <c r="SAH242" s="488"/>
      <c r="SAI242" s="381"/>
      <c r="SAJ242" s="488"/>
      <c r="SAK242" s="381"/>
      <c r="SAL242" s="488"/>
      <c r="SAM242" s="381"/>
      <c r="SAN242" s="488"/>
      <c r="SAO242" s="381"/>
      <c r="SAP242" s="488"/>
      <c r="SAQ242" s="381"/>
      <c r="SAR242" s="488"/>
      <c r="SAS242" s="381"/>
      <c r="SAT242" s="488"/>
      <c r="SAU242" s="381"/>
      <c r="SAV242" s="488"/>
      <c r="SAW242" s="381"/>
      <c r="SAX242" s="488"/>
      <c r="SAY242" s="381"/>
      <c r="SAZ242" s="488"/>
      <c r="SBA242" s="381"/>
      <c r="SBB242" s="488"/>
      <c r="SBC242" s="381"/>
      <c r="SBD242" s="488"/>
      <c r="SBE242" s="381"/>
      <c r="SBF242" s="488"/>
      <c r="SBG242" s="381"/>
      <c r="SBH242" s="488"/>
      <c r="SBI242" s="381"/>
      <c r="SBJ242" s="488"/>
      <c r="SBK242" s="381"/>
      <c r="SBL242" s="488"/>
      <c r="SBM242" s="381"/>
      <c r="SBN242" s="488"/>
      <c r="SBO242" s="381"/>
      <c r="SBP242" s="488"/>
      <c r="SBQ242" s="381"/>
      <c r="SBR242" s="488"/>
      <c r="SBS242" s="381"/>
      <c r="SBT242" s="488"/>
      <c r="SBU242" s="381"/>
      <c r="SBV242" s="488"/>
      <c r="SBW242" s="381"/>
      <c r="SBX242" s="488"/>
      <c r="SBY242" s="381"/>
      <c r="SBZ242" s="488"/>
      <c r="SCA242" s="381"/>
      <c r="SCB242" s="488"/>
      <c r="SCC242" s="381"/>
      <c r="SCD242" s="488"/>
      <c r="SCE242" s="381"/>
      <c r="SCF242" s="488"/>
      <c r="SCG242" s="381"/>
      <c r="SCH242" s="488"/>
      <c r="SCI242" s="381"/>
      <c r="SCJ242" s="488"/>
      <c r="SCK242" s="381"/>
      <c r="SCL242" s="488"/>
      <c r="SCM242" s="381"/>
      <c r="SCN242" s="488"/>
      <c r="SCO242" s="381"/>
      <c r="SCP242" s="488"/>
      <c r="SCQ242" s="381"/>
      <c r="SCR242" s="488"/>
      <c r="SCS242" s="381"/>
      <c r="SCT242" s="488"/>
      <c r="SCU242" s="381"/>
      <c r="SCV242" s="488"/>
      <c r="SCW242" s="381"/>
      <c r="SCX242" s="488"/>
      <c r="SCY242" s="381"/>
      <c r="SCZ242" s="488"/>
      <c r="SDA242" s="381"/>
      <c r="SDB242" s="488"/>
      <c r="SDC242" s="381"/>
      <c r="SDD242" s="488"/>
      <c r="SDE242" s="381"/>
      <c r="SDF242" s="488"/>
      <c r="SDG242" s="381"/>
      <c r="SDH242" s="488"/>
      <c r="SDI242" s="381"/>
      <c r="SDJ242" s="488"/>
      <c r="SDK242" s="381"/>
      <c r="SDL242" s="488"/>
      <c r="SDM242" s="381"/>
      <c r="SDN242" s="488"/>
      <c r="SDO242" s="381"/>
      <c r="SDP242" s="488"/>
      <c r="SDQ242" s="381"/>
      <c r="SDR242" s="488"/>
      <c r="SDS242" s="381"/>
      <c r="SDT242" s="488"/>
      <c r="SDU242" s="381"/>
      <c r="SDV242" s="488"/>
      <c r="SDW242" s="381"/>
      <c r="SDX242" s="488"/>
      <c r="SDY242" s="381"/>
      <c r="SDZ242" s="488"/>
      <c r="SEA242" s="381"/>
      <c r="SEB242" s="488"/>
      <c r="SEC242" s="381"/>
      <c r="SED242" s="488"/>
      <c r="SEE242" s="381"/>
      <c r="SEF242" s="488"/>
      <c r="SEG242" s="381"/>
      <c r="SEH242" s="488"/>
      <c r="SEI242" s="381"/>
      <c r="SEJ242" s="488"/>
      <c r="SEK242" s="381"/>
      <c r="SEL242" s="488"/>
      <c r="SEM242" s="381"/>
      <c r="SEN242" s="488"/>
      <c r="SEO242" s="381"/>
      <c r="SEP242" s="488"/>
      <c r="SEQ242" s="381"/>
      <c r="SER242" s="488"/>
      <c r="SES242" s="381"/>
      <c r="SET242" s="488"/>
      <c r="SEU242" s="381"/>
      <c r="SEV242" s="488"/>
      <c r="SEW242" s="381"/>
      <c r="SEX242" s="488"/>
      <c r="SEY242" s="381"/>
      <c r="SEZ242" s="488"/>
      <c r="SFA242" s="381"/>
      <c r="SFB242" s="488"/>
      <c r="SFC242" s="381"/>
      <c r="SFD242" s="488"/>
      <c r="SFE242" s="381"/>
      <c r="SFF242" s="488"/>
      <c r="SFG242" s="381"/>
      <c r="SFH242" s="488"/>
      <c r="SFI242" s="381"/>
      <c r="SFJ242" s="488"/>
      <c r="SFK242" s="381"/>
      <c r="SFL242" s="488"/>
      <c r="SFM242" s="381"/>
      <c r="SFN242" s="488"/>
      <c r="SFO242" s="381"/>
      <c r="SFP242" s="488"/>
      <c r="SFQ242" s="381"/>
      <c r="SFR242" s="488"/>
      <c r="SFS242" s="381"/>
      <c r="SFT242" s="488"/>
      <c r="SFU242" s="381"/>
      <c r="SFV242" s="488"/>
      <c r="SFW242" s="381"/>
      <c r="SFX242" s="488"/>
      <c r="SFY242" s="381"/>
      <c r="SFZ242" s="488"/>
      <c r="SGA242" s="381"/>
      <c r="SGB242" s="488"/>
      <c r="SGC242" s="381"/>
      <c r="SGD242" s="488"/>
      <c r="SGE242" s="381"/>
      <c r="SGF242" s="488"/>
      <c r="SGG242" s="381"/>
      <c r="SGH242" s="488"/>
      <c r="SGI242" s="381"/>
      <c r="SGJ242" s="488"/>
      <c r="SGK242" s="381"/>
      <c r="SGL242" s="488"/>
      <c r="SGM242" s="381"/>
      <c r="SGN242" s="488"/>
      <c r="SGO242" s="381"/>
      <c r="SGP242" s="488"/>
      <c r="SGQ242" s="381"/>
      <c r="SGR242" s="488"/>
      <c r="SGS242" s="381"/>
      <c r="SGT242" s="488"/>
      <c r="SGU242" s="381"/>
      <c r="SGV242" s="488"/>
      <c r="SGW242" s="381"/>
      <c r="SGX242" s="488"/>
      <c r="SGY242" s="381"/>
      <c r="SGZ242" s="488"/>
      <c r="SHA242" s="381"/>
      <c r="SHB242" s="488"/>
      <c r="SHC242" s="381"/>
      <c r="SHD242" s="488"/>
      <c r="SHE242" s="381"/>
      <c r="SHF242" s="488"/>
      <c r="SHG242" s="381"/>
      <c r="SHH242" s="488"/>
      <c r="SHI242" s="381"/>
      <c r="SHJ242" s="488"/>
      <c r="SHK242" s="381"/>
      <c r="SHL242" s="488"/>
      <c r="SHM242" s="381"/>
      <c r="SHN242" s="488"/>
      <c r="SHO242" s="381"/>
      <c r="SHP242" s="488"/>
      <c r="SHQ242" s="381"/>
      <c r="SHR242" s="488"/>
      <c r="SHS242" s="381"/>
      <c r="SHT242" s="488"/>
      <c r="SHU242" s="381"/>
      <c r="SHV242" s="488"/>
      <c r="SHW242" s="381"/>
      <c r="SHX242" s="488"/>
      <c r="SHY242" s="381"/>
      <c r="SHZ242" s="488"/>
      <c r="SIA242" s="381"/>
      <c r="SIB242" s="488"/>
      <c r="SIC242" s="381"/>
      <c r="SID242" s="488"/>
      <c r="SIE242" s="381"/>
      <c r="SIF242" s="488"/>
      <c r="SIG242" s="381"/>
      <c r="SIH242" s="488"/>
      <c r="SII242" s="381"/>
      <c r="SIJ242" s="488"/>
      <c r="SIK242" s="381"/>
      <c r="SIL242" s="488"/>
      <c r="SIM242" s="381"/>
      <c r="SIN242" s="488"/>
      <c r="SIO242" s="381"/>
      <c r="SIP242" s="488"/>
      <c r="SIQ242" s="381"/>
      <c r="SIR242" s="488"/>
      <c r="SIS242" s="381"/>
      <c r="SIT242" s="488"/>
      <c r="SIU242" s="381"/>
      <c r="SIV242" s="488"/>
      <c r="SIW242" s="381"/>
      <c r="SIX242" s="488"/>
      <c r="SIY242" s="381"/>
      <c r="SIZ242" s="488"/>
      <c r="SJA242" s="381"/>
      <c r="SJB242" s="488"/>
      <c r="SJC242" s="381"/>
      <c r="SJD242" s="488"/>
      <c r="SJE242" s="381"/>
      <c r="SJF242" s="488"/>
      <c r="SJG242" s="381"/>
      <c r="SJH242" s="488"/>
      <c r="SJI242" s="381"/>
      <c r="SJJ242" s="488"/>
      <c r="SJK242" s="381"/>
      <c r="SJL242" s="488"/>
      <c r="SJM242" s="381"/>
      <c r="SJN242" s="488"/>
      <c r="SJO242" s="381"/>
      <c r="SJP242" s="488"/>
      <c r="SJQ242" s="381"/>
      <c r="SJR242" s="488"/>
      <c r="SJS242" s="381"/>
      <c r="SJT242" s="488"/>
      <c r="SJU242" s="381"/>
      <c r="SJV242" s="488"/>
      <c r="SJW242" s="381"/>
      <c r="SJX242" s="488"/>
      <c r="SJY242" s="381"/>
      <c r="SJZ242" s="488"/>
      <c r="SKA242" s="381"/>
      <c r="SKB242" s="488"/>
      <c r="SKC242" s="381"/>
      <c r="SKD242" s="488"/>
      <c r="SKE242" s="381"/>
      <c r="SKF242" s="488"/>
      <c r="SKG242" s="381"/>
      <c r="SKH242" s="488"/>
      <c r="SKI242" s="381"/>
      <c r="SKJ242" s="488"/>
      <c r="SKK242" s="381"/>
      <c r="SKL242" s="488"/>
      <c r="SKM242" s="381"/>
      <c r="SKN242" s="488"/>
      <c r="SKO242" s="381"/>
      <c r="SKP242" s="488"/>
      <c r="SKQ242" s="381"/>
      <c r="SKR242" s="488"/>
      <c r="SKS242" s="381"/>
      <c r="SKT242" s="488"/>
      <c r="SKU242" s="381"/>
      <c r="SKV242" s="488"/>
      <c r="SKW242" s="381"/>
      <c r="SKX242" s="488"/>
      <c r="SKY242" s="381"/>
      <c r="SKZ242" s="488"/>
      <c r="SLA242" s="381"/>
      <c r="SLB242" s="488"/>
      <c r="SLC242" s="381"/>
      <c r="SLD242" s="488"/>
      <c r="SLE242" s="381"/>
      <c r="SLF242" s="488"/>
      <c r="SLG242" s="381"/>
      <c r="SLH242" s="488"/>
      <c r="SLI242" s="381"/>
      <c r="SLJ242" s="488"/>
      <c r="SLK242" s="381"/>
      <c r="SLL242" s="488"/>
      <c r="SLM242" s="381"/>
      <c r="SLN242" s="488"/>
      <c r="SLO242" s="381"/>
      <c r="SLP242" s="488"/>
      <c r="SLQ242" s="381"/>
      <c r="SLR242" s="488"/>
      <c r="SLS242" s="381"/>
      <c r="SLT242" s="488"/>
      <c r="SLU242" s="381"/>
      <c r="SLV242" s="488"/>
      <c r="SLW242" s="381"/>
      <c r="SLX242" s="488"/>
      <c r="SLY242" s="381"/>
      <c r="SLZ242" s="488"/>
      <c r="SMA242" s="381"/>
      <c r="SMB242" s="488"/>
      <c r="SMC242" s="381"/>
      <c r="SMD242" s="488"/>
      <c r="SME242" s="381"/>
      <c r="SMF242" s="488"/>
      <c r="SMG242" s="381"/>
      <c r="SMH242" s="488"/>
      <c r="SMI242" s="381"/>
      <c r="SMJ242" s="488"/>
      <c r="SMK242" s="381"/>
      <c r="SML242" s="488"/>
      <c r="SMM242" s="381"/>
      <c r="SMN242" s="488"/>
      <c r="SMO242" s="381"/>
      <c r="SMP242" s="488"/>
      <c r="SMQ242" s="381"/>
      <c r="SMR242" s="488"/>
      <c r="SMS242" s="381"/>
      <c r="SMT242" s="488"/>
      <c r="SMU242" s="381"/>
      <c r="SMV242" s="488"/>
      <c r="SMW242" s="381"/>
      <c r="SMX242" s="488"/>
      <c r="SMY242" s="381"/>
      <c r="SMZ242" s="488"/>
      <c r="SNA242" s="381"/>
      <c r="SNB242" s="488"/>
      <c r="SNC242" s="381"/>
      <c r="SND242" s="488"/>
      <c r="SNE242" s="381"/>
      <c r="SNF242" s="488"/>
      <c r="SNG242" s="381"/>
      <c r="SNH242" s="488"/>
      <c r="SNI242" s="381"/>
      <c r="SNJ242" s="488"/>
      <c r="SNK242" s="381"/>
      <c r="SNL242" s="488"/>
      <c r="SNM242" s="381"/>
      <c r="SNN242" s="488"/>
      <c r="SNO242" s="381"/>
      <c r="SNP242" s="488"/>
      <c r="SNQ242" s="381"/>
      <c r="SNR242" s="488"/>
      <c r="SNS242" s="381"/>
      <c r="SNT242" s="488"/>
      <c r="SNU242" s="381"/>
      <c r="SNV242" s="488"/>
      <c r="SNW242" s="381"/>
      <c r="SNX242" s="488"/>
      <c r="SNY242" s="381"/>
      <c r="SNZ242" s="488"/>
      <c r="SOA242" s="381"/>
      <c r="SOB242" s="488"/>
      <c r="SOC242" s="381"/>
      <c r="SOD242" s="488"/>
      <c r="SOE242" s="381"/>
      <c r="SOF242" s="488"/>
      <c r="SOG242" s="381"/>
      <c r="SOH242" s="488"/>
      <c r="SOI242" s="381"/>
      <c r="SOJ242" s="488"/>
      <c r="SOK242" s="381"/>
      <c r="SOL242" s="488"/>
      <c r="SOM242" s="381"/>
      <c r="SON242" s="488"/>
      <c r="SOO242" s="381"/>
      <c r="SOP242" s="488"/>
      <c r="SOQ242" s="381"/>
      <c r="SOR242" s="488"/>
      <c r="SOS242" s="381"/>
      <c r="SOT242" s="488"/>
      <c r="SOU242" s="381"/>
      <c r="SOV242" s="488"/>
      <c r="SOW242" s="381"/>
      <c r="SOX242" s="488"/>
      <c r="SOY242" s="381"/>
      <c r="SOZ242" s="488"/>
      <c r="SPA242" s="381"/>
      <c r="SPB242" s="488"/>
      <c r="SPC242" s="381"/>
      <c r="SPD242" s="488"/>
      <c r="SPE242" s="381"/>
      <c r="SPF242" s="488"/>
      <c r="SPG242" s="381"/>
      <c r="SPH242" s="488"/>
      <c r="SPI242" s="381"/>
      <c r="SPJ242" s="488"/>
      <c r="SPK242" s="381"/>
      <c r="SPL242" s="488"/>
      <c r="SPM242" s="381"/>
      <c r="SPN242" s="488"/>
      <c r="SPO242" s="381"/>
      <c r="SPP242" s="488"/>
      <c r="SPQ242" s="381"/>
      <c r="SPR242" s="488"/>
      <c r="SPS242" s="381"/>
      <c r="SPT242" s="488"/>
      <c r="SPU242" s="381"/>
      <c r="SPV242" s="488"/>
      <c r="SPW242" s="381"/>
      <c r="SPX242" s="488"/>
      <c r="SPY242" s="381"/>
      <c r="SPZ242" s="488"/>
      <c r="SQA242" s="381"/>
      <c r="SQB242" s="488"/>
      <c r="SQC242" s="381"/>
      <c r="SQD242" s="488"/>
      <c r="SQE242" s="381"/>
      <c r="SQF242" s="488"/>
      <c r="SQG242" s="381"/>
      <c r="SQH242" s="488"/>
      <c r="SQI242" s="381"/>
      <c r="SQJ242" s="488"/>
      <c r="SQK242" s="381"/>
      <c r="SQL242" s="488"/>
      <c r="SQM242" s="381"/>
      <c r="SQN242" s="488"/>
      <c r="SQO242" s="381"/>
      <c r="SQP242" s="488"/>
      <c r="SQQ242" s="381"/>
      <c r="SQR242" s="488"/>
      <c r="SQS242" s="381"/>
      <c r="SQT242" s="488"/>
      <c r="SQU242" s="381"/>
      <c r="SQV242" s="488"/>
      <c r="SQW242" s="381"/>
      <c r="SQX242" s="488"/>
      <c r="SQY242" s="381"/>
      <c r="SQZ242" s="488"/>
      <c r="SRA242" s="381"/>
      <c r="SRB242" s="488"/>
      <c r="SRC242" s="381"/>
      <c r="SRD242" s="488"/>
      <c r="SRE242" s="381"/>
      <c r="SRF242" s="488"/>
      <c r="SRG242" s="381"/>
      <c r="SRH242" s="488"/>
      <c r="SRI242" s="381"/>
      <c r="SRJ242" s="488"/>
      <c r="SRK242" s="381"/>
      <c r="SRL242" s="488"/>
      <c r="SRM242" s="381"/>
      <c r="SRN242" s="488"/>
      <c r="SRO242" s="381"/>
      <c r="SRP242" s="488"/>
      <c r="SRQ242" s="381"/>
      <c r="SRR242" s="488"/>
      <c r="SRS242" s="381"/>
      <c r="SRT242" s="488"/>
      <c r="SRU242" s="381"/>
      <c r="SRV242" s="488"/>
      <c r="SRW242" s="381"/>
      <c r="SRX242" s="488"/>
      <c r="SRY242" s="381"/>
      <c r="SRZ242" s="488"/>
      <c r="SSA242" s="381"/>
      <c r="SSB242" s="488"/>
      <c r="SSC242" s="381"/>
      <c r="SSD242" s="488"/>
      <c r="SSE242" s="381"/>
      <c r="SSF242" s="488"/>
      <c r="SSG242" s="381"/>
      <c r="SSH242" s="488"/>
      <c r="SSI242" s="381"/>
      <c r="SSJ242" s="488"/>
      <c r="SSK242" s="381"/>
      <c r="SSL242" s="488"/>
      <c r="SSM242" s="381"/>
      <c r="SSN242" s="488"/>
      <c r="SSO242" s="381"/>
      <c r="SSP242" s="488"/>
      <c r="SSQ242" s="381"/>
      <c r="SSR242" s="488"/>
      <c r="SSS242" s="381"/>
      <c r="SST242" s="488"/>
      <c r="SSU242" s="381"/>
      <c r="SSV242" s="488"/>
      <c r="SSW242" s="381"/>
      <c r="SSX242" s="488"/>
      <c r="SSY242" s="381"/>
      <c r="SSZ242" s="488"/>
      <c r="STA242" s="381"/>
      <c r="STB242" s="488"/>
      <c r="STC242" s="381"/>
      <c r="STD242" s="488"/>
      <c r="STE242" s="381"/>
      <c r="STF242" s="488"/>
      <c r="STG242" s="381"/>
      <c r="STH242" s="488"/>
      <c r="STI242" s="381"/>
      <c r="STJ242" s="488"/>
      <c r="STK242" s="381"/>
      <c r="STL242" s="488"/>
      <c r="STM242" s="381"/>
      <c r="STN242" s="488"/>
      <c r="STO242" s="381"/>
      <c r="STP242" s="488"/>
      <c r="STQ242" s="381"/>
      <c r="STR242" s="488"/>
      <c r="STS242" s="381"/>
      <c r="STT242" s="488"/>
      <c r="STU242" s="381"/>
      <c r="STV242" s="488"/>
      <c r="STW242" s="381"/>
      <c r="STX242" s="488"/>
      <c r="STY242" s="381"/>
      <c r="STZ242" s="488"/>
      <c r="SUA242" s="381"/>
      <c r="SUB242" s="488"/>
      <c r="SUC242" s="381"/>
      <c r="SUD242" s="488"/>
      <c r="SUE242" s="381"/>
      <c r="SUF242" s="488"/>
      <c r="SUG242" s="381"/>
      <c r="SUH242" s="488"/>
      <c r="SUI242" s="381"/>
      <c r="SUJ242" s="488"/>
      <c r="SUK242" s="381"/>
      <c r="SUL242" s="488"/>
      <c r="SUM242" s="381"/>
      <c r="SUN242" s="488"/>
      <c r="SUO242" s="381"/>
      <c r="SUP242" s="488"/>
      <c r="SUQ242" s="381"/>
      <c r="SUR242" s="488"/>
      <c r="SUS242" s="381"/>
      <c r="SUT242" s="488"/>
      <c r="SUU242" s="381"/>
      <c r="SUV242" s="488"/>
      <c r="SUW242" s="381"/>
      <c r="SUX242" s="488"/>
      <c r="SUY242" s="381"/>
      <c r="SUZ242" s="488"/>
      <c r="SVA242" s="381"/>
      <c r="SVB242" s="488"/>
      <c r="SVC242" s="381"/>
      <c r="SVD242" s="488"/>
      <c r="SVE242" s="381"/>
      <c r="SVF242" s="488"/>
      <c r="SVG242" s="381"/>
      <c r="SVH242" s="488"/>
      <c r="SVI242" s="381"/>
      <c r="SVJ242" s="488"/>
      <c r="SVK242" s="381"/>
      <c r="SVL242" s="488"/>
      <c r="SVM242" s="381"/>
      <c r="SVN242" s="488"/>
      <c r="SVO242" s="381"/>
      <c r="SVP242" s="488"/>
      <c r="SVQ242" s="381"/>
      <c r="SVR242" s="488"/>
      <c r="SVS242" s="381"/>
      <c r="SVT242" s="488"/>
      <c r="SVU242" s="381"/>
      <c r="SVV242" s="488"/>
      <c r="SVW242" s="381"/>
      <c r="SVX242" s="488"/>
      <c r="SVY242" s="381"/>
      <c r="SVZ242" s="488"/>
      <c r="SWA242" s="381"/>
      <c r="SWB242" s="488"/>
      <c r="SWC242" s="381"/>
      <c r="SWD242" s="488"/>
      <c r="SWE242" s="381"/>
      <c r="SWF242" s="488"/>
      <c r="SWG242" s="381"/>
      <c r="SWH242" s="488"/>
      <c r="SWI242" s="381"/>
      <c r="SWJ242" s="488"/>
      <c r="SWK242" s="381"/>
      <c r="SWL242" s="488"/>
      <c r="SWM242" s="381"/>
      <c r="SWN242" s="488"/>
      <c r="SWO242" s="381"/>
      <c r="SWP242" s="488"/>
      <c r="SWQ242" s="381"/>
      <c r="SWR242" s="488"/>
      <c r="SWS242" s="381"/>
      <c r="SWT242" s="488"/>
      <c r="SWU242" s="381"/>
      <c r="SWV242" s="488"/>
      <c r="SWW242" s="381"/>
      <c r="SWX242" s="488"/>
      <c r="SWY242" s="381"/>
      <c r="SWZ242" s="488"/>
      <c r="SXA242" s="381"/>
      <c r="SXB242" s="488"/>
      <c r="SXC242" s="381"/>
      <c r="SXD242" s="488"/>
      <c r="SXE242" s="381"/>
      <c r="SXF242" s="488"/>
      <c r="SXG242" s="381"/>
      <c r="SXH242" s="488"/>
      <c r="SXI242" s="381"/>
      <c r="SXJ242" s="488"/>
      <c r="SXK242" s="381"/>
      <c r="SXL242" s="488"/>
      <c r="SXM242" s="381"/>
      <c r="SXN242" s="488"/>
      <c r="SXO242" s="381"/>
      <c r="SXP242" s="488"/>
      <c r="SXQ242" s="381"/>
      <c r="SXR242" s="488"/>
      <c r="SXS242" s="381"/>
      <c r="SXT242" s="488"/>
      <c r="SXU242" s="381"/>
      <c r="SXV242" s="488"/>
      <c r="SXW242" s="381"/>
      <c r="SXX242" s="488"/>
      <c r="SXY242" s="381"/>
      <c r="SXZ242" s="488"/>
      <c r="SYA242" s="381"/>
      <c r="SYB242" s="488"/>
      <c r="SYC242" s="381"/>
      <c r="SYD242" s="488"/>
      <c r="SYE242" s="381"/>
      <c r="SYF242" s="488"/>
      <c r="SYG242" s="381"/>
      <c r="SYH242" s="488"/>
      <c r="SYI242" s="381"/>
      <c r="SYJ242" s="488"/>
      <c r="SYK242" s="381"/>
      <c r="SYL242" s="488"/>
      <c r="SYM242" s="381"/>
      <c r="SYN242" s="488"/>
      <c r="SYO242" s="381"/>
      <c r="SYP242" s="488"/>
      <c r="SYQ242" s="381"/>
      <c r="SYR242" s="488"/>
      <c r="SYS242" s="381"/>
      <c r="SYT242" s="488"/>
      <c r="SYU242" s="381"/>
      <c r="SYV242" s="488"/>
      <c r="SYW242" s="381"/>
      <c r="SYX242" s="488"/>
      <c r="SYY242" s="381"/>
      <c r="SYZ242" s="488"/>
      <c r="SZA242" s="381"/>
      <c r="SZB242" s="488"/>
      <c r="SZC242" s="381"/>
      <c r="SZD242" s="488"/>
      <c r="SZE242" s="381"/>
      <c r="SZF242" s="488"/>
      <c r="SZG242" s="381"/>
      <c r="SZH242" s="488"/>
      <c r="SZI242" s="381"/>
      <c r="SZJ242" s="488"/>
      <c r="SZK242" s="381"/>
      <c r="SZL242" s="488"/>
      <c r="SZM242" s="381"/>
      <c r="SZN242" s="488"/>
      <c r="SZO242" s="381"/>
      <c r="SZP242" s="488"/>
      <c r="SZQ242" s="381"/>
      <c r="SZR242" s="488"/>
      <c r="SZS242" s="381"/>
      <c r="SZT242" s="488"/>
      <c r="SZU242" s="381"/>
      <c r="SZV242" s="488"/>
      <c r="SZW242" s="381"/>
      <c r="SZX242" s="488"/>
      <c r="SZY242" s="381"/>
      <c r="SZZ242" s="488"/>
      <c r="TAA242" s="381"/>
      <c r="TAB242" s="488"/>
      <c r="TAC242" s="381"/>
      <c r="TAD242" s="488"/>
      <c r="TAE242" s="381"/>
      <c r="TAF242" s="488"/>
      <c r="TAG242" s="381"/>
      <c r="TAH242" s="488"/>
      <c r="TAI242" s="381"/>
      <c r="TAJ242" s="488"/>
      <c r="TAK242" s="381"/>
      <c r="TAL242" s="488"/>
      <c r="TAM242" s="381"/>
      <c r="TAN242" s="488"/>
      <c r="TAO242" s="381"/>
      <c r="TAP242" s="488"/>
      <c r="TAQ242" s="381"/>
      <c r="TAR242" s="488"/>
      <c r="TAS242" s="381"/>
      <c r="TAT242" s="488"/>
      <c r="TAU242" s="381"/>
      <c r="TAV242" s="488"/>
      <c r="TAW242" s="381"/>
      <c r="TAX242" s="488"/>
      <c r="TAY242" s="381"/>
      <c r="TAZ242" s="488"/>
      <c r="TBA242" s="381"/>
      <c r="TBB242" s="488"/>
      <c r="TBC242" s="381"/>
      <c r="TBD242" s="488"/>
      <c r="TBE242" s="381"/>
      <c r="TBF242" s="488"/>
      <c r="TBG242" s="381"/>
      <c r="TBH242" s="488"/>
      <c r="TBI242" s="381"/>
      <c r="TBJ242" s="488"/>
      <c r="TBK242" s="381"/>
      <c r="TBL242" s="488"/>
      <c r="TBM242" s="381"/>
      <c r="TBN242" s="488"/>
      <c r="TBO242" s="381"/>
      <c r="TBP242" s="488"/>
      <c r="TBQ242" s="381"/>
      <c r="TBR242" s="488"/>
      <c r="TBS242" s="381"/>
      <c r="TBT242" s="488"/>
      <c r="TBU242" s="381"/>
      <c r="TBV242" s="488"/>
      <c r="TBW242" s="381"/>
      <c r="TBX242" s="488"/>
      <c r="TBY242" s="381"/>
      <c r="TBZ242" s="488"/>
      <c r="TCA242" s="381"/>
      <c r="TCB242" s="488"/>
      <c r="TCC242" s="381"/>
      <c r="TCD242" s="488"/>
      <c r="TCE242" s="381"/>
      <c r="TCF242" s="488"/>
      <c r="TCG242" s="381"/>
      <c r="TCH242" s="488"/>
      <c r="TCI242" s="381"/>
      <c r="TCJ242" s="488"/>
      <c r="TCK242" s="381"/>
      <c r="TCL242" s="488"/>
      <c r="TCM242" s="381"/>
      <c r="TCN242" s="488"/>
      <c r="TCO242" s="381"/>
      <c r="TCP242" s="488"/>
      <c r="TCQ242" s="381"/>
      <c r="TCR242" s="488"/>
      <c r="TCS242" s="381"/>
      <c r="TCT242" s="488"/>
      <c r="TCU242" s="381"/>
      <c r="TCV242" s="488"/>
      <c r="TCW242" s="381"/>
      <c r="TCX242" s="488"/>
      <c r="TCY242" s="381"/>
      <c r="TCZ242" s="488"/>
      <c r="TDA242" s="381"/>
      <c r="TDB242" s="488"/>
      <c r="TDC242" s="381"/>
      <c r="TDD242" s="488"/>
      <c r="TDE242" s="381"/>
      <c r="TDF242" s="488"/>
      <c r="TDG242" s="381"/>
      <c r="TDH242" s="488"/>
      <c r="TDI242" s="381"/>
      <c r="TDJ242" s="488"/>
      <c r="TDK242" s="381"/>
      <c r="TDL242" s="488"/>
      <c r="TDM242" s="381"/>
      <c r="TDN242" s="488"/>
      <c r="TDO242" s="381"/>
      <c r="TDP242" s="488"/>
      <c r="TDQ242" s="381"/>
      <c r="TDR242" s="488"/>
      <c r="TDS242" s="381"/>
      <c r="TDT242" s="488"/>
      <c r="TDU242" s="381"/>
      <c r="TDV242" s="488"/>
      <c r="TDW242" s="381"/>
      <c r="TDX242" s="488"/>
      <c r="TDY242" s="381"/>
      <c r="TDZ242" s="488"/>
      <c r="TEA242" s="381"/>
      <c r="TEB242" s="488"/>
      <c r="TEC242" s="381"/>
      <c r="TED242" s="488"/>
      <c r="TEE242" s="381"/>
      <c r="TEF242" s="488"/>
      <c r="TEG242" s="381"/>
      <c r="TEH242" s="488"/>
      <c r="TEI242" s="381"/>
      <c r="TEJ242" s="488"/>
      <c r="TEK242" s="381"/>
      <c r="TEL242" s="488"/>
      <c r="TEM242" s="381"/>
      <c r="TEN242" s="488"/>
      <c r="TEO242" s="381"/>
      <c r="TEP242" s="488"/>
      <c r="TEQ242" s="381"/>
      <c r="TER242" s="488"/>
      <c r="TES242" s="381"/>
      <c r="TET242" s="488"/>
      <c r="TEU242" s="381"/>
      <c r="TEV242" s="488"/>
      <c r="TEW242" s="381"/>
      <c r="TEX242" s="488"/>
      <c r="TEY242" s="381"/>
      <c r="TEZ242" s="488"/>
      <c r="TFA242" s="381"/>
      <c r="TFB242" s="488"/>
      <c r="TFC242" s="381"/>
      <c r="TFD242" s="488"/>
      <c r="TFE242" s="381"/>
      <c r="TFF242" s="488"/>
      <c r="TFG242" s="381"/>
      <c r="TFH242" s="488"/>
      <c r="TFI242" s="381"/>
      <c r="TFJ242" s="488"/>
      <c r="TFK242" s="381"/>
      <c r="TFL242" s="488"/>
      <c r="TFM242" s="381"/>
      <c r="TFN242" s="488"/>
      <c r="TFO242" s="381"/>
      <c r="TFP242" s="488"/>
      <c r="TFQ242" s="381"/>
      <c r="TFR242" s="488"/>
      <c r="TFS242" s="381"/>
      <c r="TFT242" s="488"/>
      <c r="TFU242" s="381"/>
      <c r="TFV242" s="488"/>
      <c r="TFW242" s="381"/>
      <c r="TFX242" s="488"/>
      <c r="TFY242" s="381"/>
      <c r="TFZ242" s="488"/>
      <c r="TGA242" s="381"/>
      <c r="TGB242" s="488"/>
      <c r="TGC242" s="381"/>
      <c r="TGD242" s="488"/>
      <c r="TGE242" s="381"/>
      <c r="TGF242" s="488"/>
      <c r="TGG242" s="381"/>
      <c r="TGH242" s="488"/>
      <c r="TGI242" s="381"/>
      <c r="TGJ242" s="488"/>
      <c r="TGK242" s="381"/>
      <c r="TGL242" s="488"/>
      <c r="TGM242" s="381"/>
      <c r="TGN242" s="488"/>
      <c r="TGO242" s="381"/>
      <c r="TGP242" s="488"/>
      <c r="TGQ242" s="381"/>
      <c r="TGR242" s="488"/>
      <c r="TGS242" s="381"/>
      <c r="TGT242" s="488"/>
      <c r="TGU242" s="381"/>
      <c r="TGV242" s="488"/>
      <c r="TGW242" s="381"/>
      <c r="TGX242" s="488"/>
      <c r="TGY242" s="381"/>
      <c r="TGZ242" s="488"/>
      <c r="THA242" s="381"/>
      <c r="THB242" s="488"/>
      <c r="THC242" s="381"/>
      <c r="THD242" s="488"/>
      <c r="THE242" s="381"/>
      <c r="THF242" s="488"/>
      <c r="THG242" s="381"/>
      <c r="THH242" s="488"/>
      <c r="THI242" s="381"/>
      <c r="THJ242" s="488"/>
      <c r="THK242" s="381"/>
      <c r="THL242" s="488"/>
      <c r="THM242" s="381"/>
      <c r="THN242" s="488"/>
      <c r="THO242" s="381"/>
      <c r="THP242" s="488"/>
      <c r="THQ242" s="381"/>
      <c r="THR242" s="488"/>
      <c r="THS242" s="381"/>
      <c r="THT242" s="488"/>
      <c r="THU242" s="381"/>
      <c r="THV242" s="488"/>
      <c r="THW242" s="381"/>
      <c r="THX242" s="488"/>
      <c r="THY242" s="381"/>
      <c r="THZ242" s="488"/>
      <c r="TIA242" s="381"/>
      <c r="TIB242" s="488"/>
      <c r="TIC242" s="381"/>
      <c r="TID242" s="488"/>
      <c r="TIE242" s="381"/>
      <c r="TIF242" s="488"/>
      <c r="TIG242" s="381"/>
      <c r="TIH242" s="488"/>
      <c r="TII242" s="381"/>
      <c r="TIJ242" s="488"/>
      <c r="TIK242" s="381"/>
      <c r="TIL242" s="488"/>
      <c r="TIM242" s="381"/>
      <c r="TIN242" s="488"/>
      <c r="TIO242" s="381"/>
      <c r="TIP242" s="488"/>
      <c r="TIQ242" s="381"/>
      <c r="TIR242" s="488"/>
      <c r="TIS242" s="381"/>
      <c r="TIT242" s="488"/>
      <c r="TIU242" s="381"/>
      <c r="TIV242" s="488"/>
      <c r="TIW242" s="381"/>
      <c r="TIX242" s="488"/>
      <c r="TIY242" s="381"/>
      <c r="TIZ242" s="488"/>
      <c r="TJA242" s="381"/>
      <c r="TJB242" s="488"/>
      <c r="TJC242" s="381"/>
      <c r="TJD242" s="488"/>
      <c r="TJE242" s="381"/>
      <c r="TJF242" s="488"/>
      <c r="TJG242" s="381"/>
      <c r="TJH242" s="488"/>
      <c r="TJI242" s="381"/>
      <c r="TJJ242" s="488"/>
      <c r="TJK242" s="381"/>
      <c r="TJL242" s="488"/>
      <c r="TJM242" s="381"/>
      <c r="TJN242" s="488"/>
      <c r="TJO242" s="381"/>
      <c r="TJP242" s="488"/>
      <c r="TJQ242" s="381"/>
      <c r="TJR242" s="488"/>
      <c r="TJS242" s="381"/>
      <c r="TJT242" s="488"/>
      <c r="TJU242" s="381"/>
      <c r="TJV242" s="488"/>
      <c r="TJW242" s="381"/>
      <c r="TJX242" s="488"/>
      <c r="TJY242" s="381"/>
      <c r="TJZ242" s="488"/>
      <c r="TKA242" s="381"/>
      <c r="TKB242" s="488"/>
      <c r="TKC242" s="381"/>
      <c r="TKD242" s="488"/>
      <c r="TKE242" s="381"/>
      <c r="TKF242" s="488"/>
      <c r="TKG242" s="381"/>
      <c r="TKH242" s="488"/>
      <c r="TKI242" s="381"/>
      <c r="TKJ242" s="488"/>
      <c r="TKK242" s="381"/>
      <c r="TKL242" s="488"/>
      <c r="TKM242" s="381"/>
      <c r="TKN242" s="488"/>
      <c r="TKO242" s="381"/>
      <c r="TKP242" s="488"/>
      <c r="TKQ242" s="381"/>
      <c r="TKR242" s="488"/>
      <c r="TKS242" s="381"/>
      <c r="TKT242" s="488"/>
      <c r="TKU242" s="381"/>
      <c r="TKV242" s="488"/>
      <c r="TKW242" s="381"/>
      <c r="TKX242" s="488"/>
      <c r="TKY242" s="381"/>
      <c r="TKZ242" s="488"/>
      <c r="TLA242" s="381"/>
      <c r="TLB242" s="488"/>
      <c r="TLC242" s="381"/>
      <c r="TLD242" s="488"/>
      <c r="TLE242" s="381"/>
      <c r="TLF242" s="488"/>
      <c r="TLG242" s="381"/>
      <c r="TLH242" s="488"/>
      <c r="TLI242" s="381"/>
      <c r="TLJ242" s="488"/>
      <c r="TLK242" s="381"/>
      <c r="TLL242" s="488"/>
      <c r="TLM242" s="381"/>
      <c r="TLN242" s="488"/>
      <c r="TLO242" s="381"/>
      <c r="TLP242" s="488"/>
      <c r="TLQ242" s="381"/>
      <c r="TLR242" s="488"/>
      <c r="TLS242" s="381"/>
      <c r="TLT242" s="488"/>
      <c r="TLU242" s="381"/>
      <c r="TLV242" s="488"/>
      <c r="TLW242" s="381"/>
      <c r="TLX242" s="488"/>
      <c r="TLY242" s="381"/>
      <c r="TLZ242" s="488"/>
      <c r="TMA242" s="381"/>
      <c r="TMB242" s="488"/>
      <c r="TMC242" s="381"/>
      <c r="TMD242" s="488"/>
      <c r="TME242" s="381"/>
      <c r="TMF242" s="488"/>
      <c r="TMG242" s="381"/>
      <c r="TMH242" s="488"/>
      <c r="TMI242" s="381"/>
      <c r="TMJ242" s="488"/>
      <c r="TMK242" s="381"/>
      <c r="TML242" s="488"/>
      <c r="TMM242" s="381"/>
      <c r="TMN242" s="488"/>
      <c r="TMO242" s="381"/>
      <c r="TMP242" s="488"/>
      <c r="TMQ242" s="381"/>
      <c r="TMR242" s="488"/>
      <c r="TMS242" s="381"/>
      <c r="TMT242" s="488"/>
      <c r="TMU242" s="381"/>
      <c r="TMV242" s="488"/>
      <c r="TMW242" s="381"/>
      <c r="TMX242" s="488"/>
      <c r="TMY242" s="381"/>
      <c r="TMZ242" s="488"/>
      <c r="TNA242" s="381"/>
      <c r="TNB242" s="488"/>
      <c r="TNC242" s="381"/>
      <c r="TND242" s="488"/>
      <c r="TNE242" s="381"/>
      <c r="TNF242" s="488"/>
      <c r="TNG242" s="381"/>
      <c r="TNH242" s="488"/>
      <c r="TNI242" s="381"/>
      <c r="TNJ242" s="488"/>
      <c r="TNK242" s="381"/>
      <c r="TNL242" s="488"/>
      <c r="TNM242" s="381"/>
      <c r="TNN242" s="488"/>
      <c r="TNO242" s="381"/>
      <c r="TNP242" s="488"/>
      <c r="TNQ242" s="381"/>
      <c r="TNR242" s="488"/>
      <c r="TNS242" s="381"/>
      <c r="TNT242" s="488"/>
      <c r="TNU242" s="381"/>
      <c r="TNV242" s="488"/>
      <c r="TNW242" s="381"/>
      <c r="TNX242" s="488"/>
      <c r="TNY242" s="381"/>
      <c r="TNZ242" s="488"/>
      <c r="TOA242" s="381"/>
      <c r="TOB242" s="488"/>
      <c r="TOC242" s="381"/>
      <c r="TOD242" s="488"/>
      <c r="TOE242" s="381"/>
      <c r="TOF242" s="488"/>
      <c r="TOG242" s="381"/>
      <c r="TOH242" s="488"/>
      <c r="TOI242" s="381"/>
      <c r="TOJ242" s="488"/>
      <c r="TOK242" s="381"/>
      <c r="TOL242" s="488"/>
      <c r="TOM242" s="381"/>
      <c r="TON242" s="488"/>
      <c r="TOO242" s="381"/>
      <c r="TOP242" s="488"/>
      <c r="TOQ242" s="381"/>
      <c r="TOR242" s="488"/>
      <c r="TOS242" s="381"/>
      <c r="TOT242" s="488"/>
      <c r="TOU242" s="381"/>
      <c r="TOV242" s="488"/>
      <c r="TOW242" s="381"/>
      <c r="TOX242" s="488"/>
      <c r="TOY242" s="381"/>
      <c r="TOZ242" s="488"/>
      <c r="TPA242" s="381"/>
      <c r="TPB242" s="488"/>
      <c r="TPC242" s="381"/>
      <c r="TPD242" s="488"/>
      <c r="TPE242" s="381"/>
      <c r="TPF242" s="488"/>
      <c r="TPG242" s="381"/>
      <c r="TPH242" s="488"/>
      <c r="TPI242" s="381"/>
      <c r="TPJ242" s="488"/>
      <c r="TPK242" s="381"/>
      <c r="TPL242" s="488"/>
      <c r="TPM242" s="381"/>
      <c r="TPN242" s="488"/>
      <c r="TPO242" s="381"/>
      <c r="TPP242" s="488"/>
      <c r="TPQ242" s="381"/>
      <c r="TPR242" s="488"/>
      <c r="TPS242" s="381"/>
      <c r="TPT242" s="488"/>
      <c r="TPU242" s="381"/>
      <c r="TPV242" s="488"/>
      <c r="TPW242" s="381"/>
      <c r="TPX242" s="488"/>
      <c r="TPY242" s="381"/>
      <c r="TPZ242" s="488"/>
      <c r="TQA242" s="381"/>
      <c r="TQB242" s="488"/>
      <c r="TQC242" s="381"/>
      <c r="TQD242" s="488"/>
      <c r="TQE242" s="381"/>
      <c r="TQF242" s="488"/>
      <c r="TQG242" s="381"/>
      <c r="TQH242" s="488"/>
      <c r="TQI242" s="381"/>
      <c r="TQJ242" s="488"/>
      <c r="TQK242" s="381"/>
      <c r="TQL242" s="488"/>
      <c r="TQM242" s="381"/>
      <c r="TQN242" s="488"/>
      <c r="TQO242" s="381"/>
      <c r="TQP242" s="488"/>
      <c r="TQQ242" s="381"/>
      <c r="TQR242" s="488"/>
      <c r="TQS242" s="381"/>
      <c r="TQT242" s="488"/>
      <c r="TQU242" s="381"/>
      <c r="TQV242" s="488"/>
      <c r="TQW242" s="381"/>
      <c r="TQX242" s="488"/>
      <c r="TQY242" s="381"/>
      <c r="TQZ242" s="488"/>
      <c r="TRA242" s="381"/>
      <c r="TRB242" s="488"/>
      <c r="TRC242" s="381"/>
      <c r="TRD242" s="488"/>
      <c r="TRE242" s="381"/>
      <c r="TRF242" s="488"/>
      <c r="TRG242" s="381"/>
      <c r="TRH242" s="488"/>
      <c r="TRI242" s="381"/>
      <c r="TRJ242" s="488"/>
      <c r="TRK242" s="381"/>
      <c r="TRL242" s="488"/>
      <c r="TRM242" s="381"/>
      <c r="TRN242" s="488"/>
      <c r="TRO242" s="381"/>
      <c r="TRP242" s="488"/>
      <c r="TRQ242" s="381"/>
      <c r="TRR242" s="488"/>
      <c r="TRS242" s="381"/>
      <c r="TRT242" s="488"/>
      <c r="TRU242" s="381"/>
      <c r="TRV242" s="488"/>
      <c r="TRW242" s="381"/>
      <c r="TRX242" s="488"/>
      <c r="TRY242" s="381"/>
      <c r="TRZ242" s="488"/>
      <c r="TSA242" s="381"/>
      <c r="TSB242" s="488"/>
      <c r="TSC242" s="381"/>
      <c r="TSD242" s="488"/>
      <c r="TSE242" s="381"/>
      <c r="TSF242" s="488"/>
      <c r="TSG242" s="381"/>
      <c r="TSH242" s="488"/>
      <c r="TSI242" s="381"/>
      <c r="TSJ242" s="488"/>
      <c r="TSK242" s="381"/>
      <c r="TSL242" s="488"/>
      <c r="TSM242" s="381"/>
      <c r="TSN242" s="488"/>
      <c r="TSO242" s="381"/>
      <c r="TSP242" s="488"/>
      <c r="TSQ242" s="381"/>
      <c r="TSR242" s="488"/>
      <c r="TSS242" s="381"/>
      <c r="TST242" s="488"/>
      <c r="TSU242" s="381"/>
      <c r="TSV242" s="488"/>
      <c r="TSW242" s="381"/>
      <c r="TSX242" s="488"/>
      <c r="TSY242" s="381"/>
      <c r="TSZ242" s="488"/>
      <c r="TTA242" s="381"/>
      <c r="TTB242" s="488"/>
      <c r="TTC242" s="381"/>
      <c r="TTD242" s="488"/>
      <c r="TTE242" s="381"/>
      <c r="TTF242" s="488"/>
      <c r="TTG242" s="381"/>
      <c r="TTH242" s="488"/>
      <c r="TTI242" s="381"/>
      <c r="TTJ242" s="488"/>
      <c r="TTK242" s="381"/>
      <c r="TTL242" s="488"/>
      <c r="TTM242" s="381"/>
      <c r="TTN242" s="488"/>
      <c r="TTO242" s="381"/>
      <c r="TTP242" s="488"/>
      <c r="TTQ242" s="381"/>
      <c r="TTR242" s="488"/>
      <c r="TTS242" s="381"/>
      <c r="TTT242" s="488"/>
      <c r="TTU242" s="381"/>
      <c r="TTV242" s="488"/>
      <c r="TTW242" s="381"/>
      <c r="TTX242" s="488"/>
      <c r="TTY242" s="381"/>
      <c r="TTZ242" s="488"/>
      <c r="TUA242" s="381"/>
      <c r="TUB242" s="488"/>
      <c r="TUC242" s="381"/>
      <c r="TUD242" s="488"/>
      <c r="TUE242" s="381"/>
      <c r="TUF242" s="488"/>
      <c r="TUG242" s="381"/>
      <c r="TUH242" s="488"/>
      <c r="TUI242" s="381"/>
      <c r="TUJ242" s="488"/>
      <c r="TUK242" s="381"/>
      <c r="TUL242" s="488"/>
      <c r="TUM242" s="381"/>
      <c r="TUN242" s="488"/>
      <c r="TUO242" s="381"/>
      <c r="TUP242" s="488"/>
      <c r="TUQ242" s="381"/>
      <c r="TUR242" s="488"/>
      <c r="TUS242" s="381"/>
      <c r="TUT242" s="488"/>
      <c r="TUU242" s="381"/>
      <c r="TUV242" s="488"/>
      <c r="TUW242" s="381"/>
      <c r="TUX242" s="488"/>
      <c r="TUY242" s="381"/>
      <c r="TUZ242" s="488"/>
      <c r="TVA242" s="381"/>
      <c r="TVB242" s="488"/>
      <c r="TVC242" s="381"/>
      <c r="TVD242" s="488"/>
      <c r="TVE242" s="381"/>
      <c r="TVF242" s="488"/>
      <c r="TVG242" s="381"/>
      <c r="TVH242" s="488"/>
      <c r="TVI242" s="381"/>
      <c r="TVJ242" s="488"/>
      <c r="TVK242" s="381"/>
      <c r="TVL242" s="488"/>
      <c r="TVM242" s="381"/>
      <c r="TVN242" s="488"/>
      <c r="TVO242" s="381"/>
      <c r="TVP242" s="488"/>
      <c r="TVQ242" s="381"/>
      <c r="TVR242" s="488"/>
      <c r="TVS242" s="381"/>
      <c r="TVT242" s="488"/>
      <c r="TVU242" s="381"/>
      <c r="TVV242" s="488"/>
      <c r="TVW242" s="381"/>
      <c r="TVX242" s="488"/>
      <c r="TVY242" s="381"/>
      <c r="TVZ242" s="488"/>
      <c r="TWA242" s="381"/>
      <c r="TWB242" s="488"/>
      <c r="TWC242" s="381"/>
      <c r="TWD242" s="488"/>
      <c r="TWE242" s="381"/>
      <c r="TWF242" s="488"/>
      <c r="TWG242" s="381"/>
      <c r="TWH242" s="488"/>
      <c r="TWI242" s="381"/>
      <c r="TWJ242" s="488"/>
      <c r="TWK242" s="381"/>
      <c r="TWL242" s="488"/>
      <c r="TWM242" s="381"/>
      <c r="TWN242" s="488"/>
      <c r="TWO242" s="381"/>
      <c r="TWP242" s="488"/>
      <c r="TWQ242" s="381"/>
      <c r="TWR242" s="488"/>
      <c r="TWS242" s="381"/>
      <c r="TWT242" s="488"/>
      <c r="TWU242" s="381"/>
      <c r="TWV242" s="488"/>
      <c r="TWW242" s="381"/>
      <c r="TWX242" s="488"/>
      <c r="TWY242" s="381"/>
      <c r="TWZ242" s="488"/>
      <c r="TXA242" s="381"/>
      <c r="TXB242" s="488"/>
      <c r="TXC242" s="381"/>
      <c r="TXD242" s="488"/>
      <c r="TXE242" s="381"/>
      <c r="TXF242" s="488"/>
      <c r="TXG242" s="381"/>
      <c r="TXH242" s="488"/>
      <c r="TXI242" s="381"/>
      <c r="TXJ242" s="488"/>
      <c r="TXK242" s="381"/>
      <c r="TXL242" s="488"/>
      <c r="TXM242" s="381"/>
      <c r="TXN242" s="488"/>
      <c r="TXO242" s="381"/>
      <c r="TXP242" s="488"/>
      <c r="TXQ242" s="381"/>
      <c r="TXR242" s="488"/>
      <c r="TXS242" s="381"/>
      <c r="TXT242" s="488"/>
      <c r="TXU242" s="381"/>
      <c r="TXV242" s="488"/>
      <c r="TXW242" s="381"/>
      <c r="TXX242" s="488"/>
      <c r="TXY242" s="381"/>
      <c r="TXZ242" s="488"/>
      <c r="TYA242" s="381"/>
      <c r="TYB242" s="488"/>
      <c r="TYC242" s="381"/>
      <c r="TYD242" s="488"/>
      <c r="TYE242" s="381"/>
      <c r="TYF242" s="488"/>
      <c r="TYG242" s="381"/>
      <c r="TYH242" s="488"/>
      <c r="TYI242" s="381"/>
      <c r="TYJ242" s="488"/>
      <c r="TYK242" s="381"/>
      <c r="TYL242" s="488"/>
      <c r="TYM242" s="381"/>
      <c r="TYN242" s="488"/>
      <c r="TYO242" s="381"/>
      <c r="TYP242" s="488"/>
      <c r="TYQ242" s="381"/>
      <c r="TYR242" s="488"/>
      <c r="TYS242" s="381"/>
      <c r="TYT242" s="488"/>
      <c r="TYU242" s="381"/>
      <c r="TYV242" s="488"/>
      <c r="TYW242" s="381"/>
      <c r="TYX242" s="488"/>
      <c r="TYY242" s="381"/>
      <c r="TYZ242" s="488"/>
      <c r="TZA242" s="381"/>
      <c r="TZB242" s="488"/>
      <c r="TZC242" s="381"/>
      <c r="TZD242" s="488"/>
      <c r="TZE242" s="381"/>
      <c r="TZF242" s="488"/>
      <c r="TZG242" s="381"/>
      <c r="TZH242" s="488"/>
      <c r="TZI242" s="381"/>
      <c r="TZJ242" s="488"/>
      <c r="TZK242" s="381"/>
      <c r="TZL242" s="488"/>
      <c r="TZM242" s="381"/>
      <c r="TZN242" s="488"/>
      <c r="TZO242" s="381"/>
      <c r="TZP242" s="488"/>
      <c r="TZQ242" s="381"/>
      <c r="TZR242" s="488"/>
      <c r="TZS242" s="381"/>
      <c r="TZT242" s="488"/>
      <c r="TZU242" s="381"/>
      <c r="TZV242" s="488"/>
      <c r="TZW242" s="381"/>
      <c r="TZX242" s="488"/>
      <c r="TZY242" s="381"/>
      <c r="TZZ242" s="488"/>
      <c r="UAA242" s="381"/>
      <c r="UAB242" s="488"/>
      <c r="UAC242" s="381"/>
      <c r="UAD242" s="488"/>
      <c r="UAE242" s="381"/>
      <c r="UAF242" s="488"/>
      <c r="UAG242" s="381"/>
      <c r="UAH242" s="488"/>
      <c r="UAI242" s="381"/>
      <c r="UAJ242" s="488"/>
      <c r="UAK242" s="381"/>
      <c r="UAL242" s="488"/>
      <c r="UAM242" s="381"/>
      <c r="UAN242" s="488"/>
      <c r="UAO242" s="381"/>
      <c r="UAP242" s="488"/>
      <c r="UAQ242" s="381"/>
      <c r="UAR242" s="488"/>
      <c r="UAS242" s="381"/>
      <c r="UAT242" s="488"/>
      <c r="UAU242" s="381"/>
      <c r="UAV242" s="488"/>
      <c r="UAW242" s="381"/>
      <c r="UAX242" s="488"/>
      <c r="UAY242" s="381"/>
      <c r="UAZ242" s="488"/>
      <c r="UBA242" s="381"/>
      <c r="UBB242" s="488"/>
      <c r="UBC242" s="381"/>
      <c r="UBD242" s="488"/>
      <c r="UBE242" s="381"/>
      <c r="UBF242" s="488"/>
      <c r="UBG242" s="381"/>
      <c r="UBH242" s="488"/>
      <c r="UBI242" s="381"/>
      <c r="UBJ242" s="488"/>
      <c r="UBK242" s="381"/>
      <c r="UBL242" s="488"/>
      <c r="UBM242" s="381"/>
      <c r="UBN242" s="488"/>
      <c r="UBO242" s="381"/>
      <c r="UBP242" s="488"/>
      <c r="UBQ242" s="381"/>
      <c r="UBR242" s="488"/>
      <c r="UBS242" s="381"/>
      <c r="UBT242" s="488"/>
      <c r="UBU242" s="381"/>
      <c r="UBV242" s="488"/>
      <c r="UBW242" s="381"/>
      <c r="UBX242" s="488"/>
      <c r="UBY242" s="381"/>
      <c r="UBZ242" s="488"/>
      <c r="UCA242" s="381"/>
      <c r="UCB242" s="488"/>
      <c r="UCC242" s="381"/>
      <c r="UCD242" s="488"/>
      <c r="UCE242" s="381"/>
      <c r="UCF242" s="488"/>
      <c r="UCG242" s="381"/>
      <c r="UCH242" s="488"/>
      <c r="UCI242" s="381"/>
      <c r="UCJ242" s="488"/>
      <c r="UCK242" s="381"/>
      <c r="UCL242" s="488"/>
      <c r="UCM242" s="381"/>
      <c r="UCN242" s="488"/>
      <c r="UCO242" s="381"/>
      <c r="UCP242" s="488"/>
      <c r="UCQ242" s="381"/>
      <c r="UCR242" s="488"/>
      <c r="UCS242" s="381"/>
      <c r="UCT242" s="488"/>
      <c r="UCU242" s="381"/>
      <c r="UCV242" s="488"/>
      <c r="UCW242" s="381"/>
      <c r="UCX242" s="488"/>
      <c r="UCY242" s="381"/>
      <c r="UCZ242" s="488"/>
      <c r="UDA242" s="381"/>
      <c r="UDB242" s="488"/>
      <c r="UDC242" s="381"/>
      <c r="UDD242" s="488"/>
      <c r="UDE242" s="381"/>
      <c r="UDF242" s="488"/>
      <c r="UDG242" s="381"/>
      <c r="UDH242" s="488"/>
      <c r="UDI242" s="381"/>
      <c r="UDJ242" s="488"/>
      <c r="UDK242" s="381"/>
      <c r="UDL242" s="488"/>
      <c r="UDM242" s="381"/>
      <c r="UDN242" s="488"/>
      <c r="UDO242" s="381"/>
      <c r="UDP242" s="488"/>
      <c r="UDQ242" s="381"/>
      <c r="UDR242" s="488"/>
      <c r="UDS242" s="381"/>
      <c r="UDT242" s="488"/>
      <c r="UDU242" s="381"/>
      <c r="UDV242" s="488"/>
      <c r="UDW242" s="381"/>
      <c r="UDX242" s="488"/>
      <c r="UDY242" s="381"/>
      <c r="UDZ242" s="488"/>
      <c r="UEA242" s="381"/>
      <c r="UEB242" s="488"/>
      <c r="UEC242" s="381"/>
      <c r="UED242" s="488"/>
      <c r="UEE242" s="381"/>
      <c r="UEF242" s="488"/>
      <c r="UEG242" s="381"/>
      <c r="UEH242" s="488"/>
      <c r="UEI242" s="381"/>
      <c r="UEJ242" s="488"/>
      <c r="UEK242" s="381"/>
      <c r="UEL242" s="488"/>
      <c r="UEM242" s="381"/>
      <c r="UEN242" s="488"/>
      <c r="UEO242" s="381"/>
      <c r="UEP242" s="488"/>
      <c r="UEQ242" s="381"/>
      <c r="UER242" s="488"/>
      <c r="UES242" s="381"/>
      <c r="UET242" s="488"/>
      <c r="UEU242" s="381"/>
      <c r="UEV242" s="488"/>
      <c r="UEW242" s="381"/>
      <c r="UEX242" s="488"/>
      <c r="UEY242" s="381"/>
      <c r="UEZ242" s="488"/>
      <c r="UFA242" s="381"/>
      <c r="UFB242" s="488"/>
      <c r="UFC242" s="381"/>
      <c r="UFD242" s="488"/>
      <c r="UFE242" s="381"/>
      <c r="UFF242" s="488"/>
      <c r="UFG242" s="381"/>
      <c r="UFH242" s="488"/>
      <c r="UFI242" s="381"/>
      <c r="UFJ242" s="488"/>
      <c r="UFK242" s="381"/>
      <c r="UFL242" s="488"/>
      <c r="UFM242" s="381"/>
      <c r="UFN242" s="488"/>
      <c r="UFO242" s="381"/>
      <c r="UFP242" s="488"/>
      <c r="UFQ242" s="381"/>
      <c r="UFR242" s="488"/>
      <c r="UFS242" s="381"/>
      <c r="UFT242" s="488"/>
      <c r="UFU242" s="381"/>
      <c r="UFV242" s="488"/>
      <c r="UFW242" s="381"/>
      <c r="UFX242" s="488"/>
      <c r="UFY242" s="381"/>
      <c r="UFZ242" s="488"/>
      <c r="UGA242" s="381"/>
      <c r="UGB242" s="488"/>
      <c r="UGC242" s="381"/>
      <c r="UGD242" s="488"/>
      <c r="UGE242" s="381"/>
      <c r="UGF242" s="488"/>
      <c r="UGG242" s="381"/>
      <c r="UGH242" s="488"/>
      <c r="UGI242" s="381"/>
      <c r="UGJ242" s="488"/>
      <c r="UGK242" s="381"/>
      <c r="UGL242" s="488"/>
      <c r="UGM242" s="381"/>
      <c r="UGN242" s="488"/>
      <c r="UGO242" s="381"/>
      <c r="UGP242" s="488"/>
      <c r="UGQ242" s="381"/>
      <c r="UGR242" s="488"/>
      <c r="UGS242" s="381"/>
      <c r="UGT242" s="488"/>
      <c r="UGU242" s="381"/>
      <c r="UGV242" s="488"/>
      <c r="UGW242" s="381"/>
      <c r="UGX242" s="488"/>
      <c r="UGY242" s="381"/>
      <c r="UGZ242" s="488"/>
      <c r="UHA242" s="381"/>
      <c r="UHB242" s="488"/>
      <c r="UHC242" s="381"/>
      <c r="UHD242" s="488"/>
      <c r="UHE242" s="381"/>
      <c r="UHF242" s="488"/>
      <c r="UHG242" s="381"/>
      <c r="UHH242" s="488"/>
      <c r="UHI242" s="381"/>
      <c r="UHJ242" s="488"/>
      <c r="UHK242" s="381"/>
      <c r="UHL242" s="488"/>
      <c r="UHM242" s="381"/>
      <c r="UHN242" s="488"/>
      <c r="UHO242" s="381"/>
      <c r="UHP242" s="488"/>
      <c r="UHQ242" s="381"/>
      <c r="UHR242" s="488"/>
      <c r="UHS242" s="381"/>
      <c r="UHT242" s="488"/>
      <c r="UHU242" s="381"/>
      <c r="UHV242" s="488"/>
      <c r="UHW242" s="381"/>
      <c r="UHX242" s="488"/>
      <c r="UHY242" s="381"/>
      <c r="UHZ242" s="488"/>
      <c r="UIA242" s="381"/>
      <c r="UIB242" s="488"/>
      <c r="UIC242" s="381"/>
      <c r="UID242" s="488"/>
      <c r="UIE242" s="381"/>
      <c r="UIF242" s="488"/>
      <c r="UIG242" s="381"/>
      <c r="UIH242" s="488"/>
      <c r="UII242" s="381"/>
      <c r="UIJ242" s="488"/>
      <c r="UIK242" s="381"/>
      <c r="UIL242" s="488"/>
      <c r="UIM242" s="381"/>
      <c r="UIN242" s="488"/>
      <c r="UIO242" s="381"/>
      <c r="UIP242" s="488"/>
      <c r="UIQ242" s="381"/>
      <c r="UIR242" s="488"/>
      <c r="UIS242" s="381"/>
      <c r="UIT242" s="488"/>
      <c r="UIU242" s="381"/>
      <c r="UIV242" s="488"/>
      <c r="UIW242" s="381"/>
      <c r="UIX242" s="488"/>
      <c r="UIY242" s="381"/>
      <c r="UIZ242" s="488"/>
      <c r="UJA242" s="381"/>
      <c r="UJB242" s="488"/>
      <c r="UJC242" s="381"/>
      <c r="UJD242" s="488"/>
      <c r="UJE242" s="381"/>
      <c r="UJF242" s="488"/>
      <c r="UJG242" s="381"/>
      <c r="UJH242" s="488"/>
      <c r="UJI242" s="381"/>
      <c r="UJJ242" s="488"/>
      <c r="UJK242" s="381"/>
      <c r="UJL242" s="488"/>
      <c r="UJM242" s="381"/>
      <c r="UJN242" s="488"/>
      <c r="UJO242" s="381"/>
      <c r="UJP242" s="488"/>
      <c r="UJQ242" s="381"/>
      <c r="UJR242" s="488"/>
      <c r="UJS242" s="381"/>
      <c r="UJT242" s="488"/>
      <c r="UJU242" s="381"/>
      <c r="UJV242" s="488"/>
      <c r="UJW242" s="381"/>
      <c r="UJX242" s="488"/>
      <c r="UJY242" s="381"/>
      <c r="UJZ242" s="488"/>
      <c r="UKA242" s="381"/>
      <c r="UKB242" s="488"/>
      <c r="UKC242" s="381"/>
      <c r="UKD242" s="488"/>
      <c r="UKE242" s="381"/>
      <c r="UKF242" s="488"/>
      <c r="UKG242" s="381"/>
      <c r="UKH242" s="488"/>
      <c r="UKI242" s="381"/>
      <c r="UKJ242" s="488"/>
      <c r="UKK242" s="381"/>
      <c r="UKL242" s="488"/>
      <c r="UKM242" s="381"/>
      <c r="UKN242" s="488"/>
      <c r="UKO242" s="381"/>
      <c r="UKP242" s="488"/>
      <c r="UKQ242" s="381"/>
      <c r="UKR242" s="488"/>
      <c r="UKS242" s="381"/>
      <c r="UKT242" s="488"/>
      <c r="UKU242" s="381"/>
      <c r="UKV242" s="488"/>
      <c r="UKW242" s="381"/>
      <c r="UKX242" s="488"/>
      <c r="UKY242" s="381"/>
      <c r="UKZ242" s="488"/>
      <c r="ULA242" s="381"/>
      <c r="ULB242" s="488"/>
      <c r="ULC242" s="381"/>
      <c r="ULD242" s="488"/>
      <c r="ULE242" s="381"/>
      <c r="ULF242" s="488"/>
      <c r="ULG242" s="381"/>
      <c r="ULH242" s="488"/>
      <c r="ULI242" s="381"/>
      <c r="ULJ242" s="488"/>
      <c r="ULK242" s="381"/>
      <c r="ULL242" s="488"/>
      <c r="ULM242" s="381"/>
      <c r="ULN242" s="488"/>
      <c r="ULO242" s="381"/>
      <c r="ULP242" s="488"/>
      <c r="ULQ242" s="381"/>
      <c r="ULR242" s="488"/>
      <c r="ULS242" s="381"/>
      <c r="ULT242" s="488"/>
      <c r="ULU242" s="381"/>
      <c r="ULV242" s="488"/>
      <c r="ULW242" s="381"/>
      <c r="ULX242" s="488"/>
      <c r="ULY242" s="381"/>
      <c r="ULZ242" s="488"/>
      <c r="UMA242" s="381"/>
      <c r="UMB242" s="488"/>
      <c r="UMC242" s="381"/>
      <c r="UMD242" s="488"/>
      <c r="UME242" s="381"/>
      <c r="UMF242" s="488"/>
      <c r="UMG242" s="381"/>
      <c r="UMH242" s="488"/>
      <c r="UMI242" s="381"/>
      <c r="UMJ242" s="488"/>
      <c r="UMK242" s="381"/>
      <c r="UML242" s="488"/>
      <c r="UMM242" s="381"/>
      <c r="UMN242" s="488"/>
      <c r="UMO242" s="381"/>
      <c r="UMP242" s="488"/>
      <c r="UMQ242" s="381"/>
      <c r="UMR242" s="488"/>
      <c r="UMS242" s="381"/>
      <c r="UMT242" s="488"/>
      <c r="UMU242" s="381"/>
      <c r="UMV242" s="488"/>
      <c r="UMW242" s="381"/>
      <c r="UMX242" s="488"/>
      <c r="UMY242" s="381"/>
      <c r="UMZ242" s="488"/>
      <c r="UNA242" s="381"/>
      <c r="UNB242" s="488"/>
      <c r="UNC242" s="381"/>
      <c r="UND242" s="488"/>
      <c r="UNE242" s="381"/>
      <c r="UNF242" s="488"/>
      <c r="UNG242" s="381"/>
      <c r="UNH242" s="488"/>
      <c r="UNI242" s="381"/>
      <c r="UNJ242" s="488"/>
      <c r="UNK242" s="381"/>
      <c r="UNL242" s="488"/>
      <c r="UNM242" s="381"/>
      <c r="UNN242" s="488"/>
      <c r="UNO242" s="381"/>
      <c r="UNP242" s="488"/>
      <c r="UNQ242" s="381"/>
      <c r="UNR242" s="488"/>
      <c r="UNS242" s="381"/>
      <c r="UNT242" s="488"/>
      <c r="UNU242" s="381"/>
      <c r="UNV242" s="488"/>
      <c r="UNW242" s="381"/>
      <c r="UNX242" s="488"/>
      <c r="UNY242" s="381"/>
      <c r="UNZ242" s="488"/>
      <c r="UOA242" s="381"/>
      <c r="UOB242" s="488"/>
      <c r="UOC242" s="381"/>
      <c r="UOD242" s="488"/>
      <c r="UOE242" s="381"/>
      <c r="UOF242" s="488"/>
      <c r="UOG242" s="381"/>
      <c r="UOH242" s="488"/>
      <c r="UOI242" s="381"/>
      <c r="UOJ242" s="488"/>
      <c r="UOK242" s="381"/>
      <c r="UOL242" s="488"/>
      <c r="UOM242" s="381"/>
      <c r="UON242" s="488"/>
      <c r="UOO242" s="381"/>
      <c r="UOP242" s="488"/>
      <c r="UOQ242" s="381"/>
      <c r="UOR242" s="488"/>
      <c r="UOS242" s="381"/>
      <c r="UOT242" s="488"/>
      <c r="UOU242" s="381"/>
      <c r="UOV242" s="488"/>
      <c r="UOW242" s="381"/>
      <c r="UOX242" s="488"/>
      <c r="UOY242" s="381"/>
      <c r="UOZ242" s="488"/>
      <c r="UPA242" s="381"/>
      <c r="UPB242" s="488"/>
      <c r="UPC242" s="381"/>
      <c r="UPD242" s="488"/>
      <c r="UPE242" s="381"/>
      <c r="UPF242" s="488"/>
      <c r="UPG242" s="381"/>
      <c r="UPH242" s="488"/>
      <c r="UPI242" s="381"/>
      <c r="UPJ242" s="488"/>
      <c r="UPK242" s="381"/>
      <c r="UPL242" s="488"/>
      <c r="UPM242" s="381"/>
      <c r="UPN242" s="488"/>
      <c r="UPO242" s="381"/>
      <c r="UPP242" s="488"/>
      <c r="UPQ242" s="381"/>
      <c r="UPR242" s="488"/>
      <c r="UPS242" s="381"/>
      <c r="UPT242" s="488"/>
      <c r="UPU242" s="381"/>
      <c r="UPV242" s="488"/>
      <c r="UPW242" s="381"/>
      <c r="UPX242" s="488"/>
      <c r="UPY242" s="381"/>
      <c r="UPZ242" s="488"/>
      <c r="UQA242" s="381"/>
      <c r="UQB242" s="488"/>
      <c r="UQC242" s="381"/>
      <c r="UQD242" s="488"/>
      <c r="UQE242" s="381"/>
      <c r="UQF242" s="488"/>
      <c r="UQG242" s="381"/>
      <c r="UQH242" s="488"/>
      <c r="UQI242" s="381"/>
      <c r="UQJ242" s="488"/>
      <c r="UQK242" s="381"/>
      <c r="UQL242" s="488"/>
      <c r="UQM242" s="381"/>
      <c r="UQN242" s="488"/>
      <c r="UQO242" s="381"/>
      <c r="UQP242" s="488"/>
      <c r="UQQ242" s="381"/>
      <c r="UQR242" s="488"/>
      <c r="UQS242" s="381"/>
      <c r="UQT242" s="488"/>
      <c r="UQU242" s="381"/>
      <c r="UQV242" s="488"/>
      <c r="UQW242" s="381"/>
      <c r="UQX242" s="488"/>
      <c r="UQY242" s="381"/>
      <c r="UQZ242" s="488"/>
      <c r="URA242" s="381"/>
      <c r="URB242" s="488"/>
      <c r="URC242" s="381"/>
      <c r="URD242" s="488"/>
      <c r="URE242" s="381"/>
      <c r="URF242" s="488"/>
      <c r="URG242" s="381"/>
      <c r="URH242" s="488"/>
      <c r="URI242" s="381"/>
      <c r="URJ242" s="488"/>
      <c r="URK242" s="381"/>
      <c r="URL242" s="488"/>
      <c r="URM242" s="381"/>
      <c r="URN242" s="488"/>
      <c r="URO242" s="381"/>
      <c r="URP242" s="488"/>
      <c r="URQ242" s="381"/>
      <c r="URR242" s="488"/>
      <c r="URS242" s="381"/>
      <c r="URT242" s="488"/>
      <c r="URU242" s="381"/>
      <c r="URV242" s="488"/>
      <c r="URW242" s="381"/>
      <c r="URX242" s="488"/>
      <c r="URY242" s="381"/>
      <c r="URZ242" s="488"/>
      <c r="USA242" s="381"/>
      <c r="USB242" s="488"/>
      <c r="USC242" s="381"/>
      <c r="USD242" s="488"/>
      <c r="USE242" s="381"/>
      <c r="USF242" s="488"/>
      <c r="USG242" s="381"/>
      <c r="USH242" s="488"/>
      <c r="USI242" s="381"/>
      <c r="USJ242" s="488"/>
      <c r="USK242" s="381"/>
      <c r="USL242" s="488"/>
      <c r="USM242" s="381"/>
      <c r="USN242" s="488"/>
      <c r="USO242" s="381"/>
      <c r="USP242" s="488"/>
      <c r="USQ242" s="381"/>
      <c r="USR242" s="488"/>
      <c r="USS242" s="381"/>
      <c r="UST242" s="488"/>
      <c r="USU242" s="381"/>
      <c r="USV242" s="488"/>
      <c r="USW242" s="381"/>
      <c r="USX242" s="488"/>
      <c r="USY242" s="381"/>
      <c r="USZ242" s="488"/>
      <c r="UTA242" s="381"/>
      <c r="UTB242" s="488"/>
      <c r="UTC242" s="381"/>
      <c r="UTD242" s="488"/>
      <c r="UTE242" s="381"/>
      <c r="UTF242" s="488"/>
      <c r="UTG242" s="381"/>
      <c r="UTH242" s="488"/>
      <c r="UTI242" s="381"/>
      <c r="UTJ242" s="488"/>
      <c r="UTK242" s="381"/>
      <c r="UTL242" s="488"/>
      <c r="UTM242" s="381"/>
      <c r="UTN242" s="488"/>
      <c r="UTO242" s="381"/>
      <c r="UTP242" s="488"/>
      <c r="UTQ242" s="381"/>
      <c r="UTR242" s="488"/>
      <c r="UTS242" s="381"/>
      <c r="UTT242" s="488"/>
      <c r="UTU242" s="381"/>
      <c r="UTV242" s="488"/>
      <c r="UTW242" s="381"/>
      <c r="UTX242" s="488"/>
      <c r="UTY242" s="381"/>
      <c r="UTZ242" s="488"/>
      <c r="UUA242" s="381"/>
      <c r="UUB242" s="488"/>
      <c r="UUC242" s="381"/>
      <c r="UUD242" s="488"/>
      <c r="UUE242" s="381"/>
      <c r="UUF242" s="488"/>
      <c r="UUG242" s="381"/>
      <c r="UUH242" s="488"/>
      <c r="UUI242" s="381"/>
      <c r="UUJ242" s="488"/>
      <c r="UUK242" s="381"/>
      <c r="UUL242" s="488"/>
      <c r="UUM242" s="381"/>
      <c r="UUN242" s="488"/>
      <c r="UUO242" s="381"/>
      <c r="UUP242" s="488"/>
      <c r="UUQ242" s="381"/>
      <c r="UUR242" s="488"/>
      <c r="UUS242" s="381"/>
      <c r="UUT242" s="488"/>
      <c r="UUU242" s="381"/>
      <c r="UUV242" s="488"/>
      <c r="UUW242" s="381"/>
      <c r="UUX242" s="488"/>
      <c r="UUY242" s="381"/>
      <c r="UUZ242" s="488"/>
      <c r="UVA242" s="381"/>
      <c r="UVB242" s="488"/>
      <c r="UVC242" s="381"/>
      <c r="UVD242" s="488"/>
      <c r="UVE242" s="381"/>
      <c r="UVF242" s="488"/>
      <c r="UVG242" s="381"/>
      <c r="UVH242" s="488"/>
      <c r="UVI242" s="381"/>
      <c r="UVJ242" s="488"/>
      <c r="UVK242" s="381"/>
      <c r="UVL242" s="488"/>
      <c r="UVM242" s="381"/>
      <c r="UVN242" s="488"/>
      <c r="UVO242" s="381"/>
      <c r="UVP242" s="488"/>
      <c r="UVQ242" s="381"/>
      <c r="UVR242" s="488"/>
      <c r="UVS242" s="381"/>
      <c r="UVT242" s="488"/>
      <c r="UVU242" s="381"/>
      <c r="UVV242" s="488"/>
      <c r="UVW242" s="381"/>
      <c r="UVX242" s="488"/>
      <c r="UVY242" s="381"/>
      <c r="UVZ242" s="488"/>
      <c r="UWA242" s="381"/>
      <c r="UWB242" s="488"/>
      <c r="UWC242" s="381"/>
      <c r="UWD242" s="488"/>
      <c r="UWE242" s="381"/>
      <c r="UWF242" s="488"/>
      <c r="UWG242" s="381"/>
      <c r="UWH242" s="488"/>
      <c r="UWI242" s="381"/>
      <c r="UWJ242" s="488"/>
      <c r="UWK242" s="381"/>
      <c r="UWL242" s="488"/>
      <c r="UWM242" s="381"/>
      <c r="UWN242" s="488"/>
      <c r="UWO242" s="381"/>
      <c r="UWP242" s="488"/>
      <c r="UWQ242" s="381"/>
      <c r="UWR242" s="488"/>
      <c r="UWS242" s="381"/>
      <c r="UWT242" s="488"/>
      <c r="UWU242" s="381"/>
      <c r="UWV242" s="488"/>
      <c r="UWW242" s="381"/>
      <c r="UWX242" s="488"/>
      <c r="UWY242" s="381"/>
      <c r="UWZ242" s="488"/>
      <c r="UXA242" s="381"/>
      <c r="UXB242" s="488"/>
      <c r="UXC242" s="381"/>
      <c r="UXD242" s="488"/>
      <c r="UXE242" s="381"/>
      <c r="UXF242" s="488"/>
      <c r="UXG242" s="381"/>
      <c r="UXH242" s="488"/>
      <c r="UXI242" s="381"/>
      <c r="UXJ242" s="488"/>
      <c r="UXK242" s="381"/>
      <c r="UXL242" s="488"/>
      <c r="UXM242" s="381"/>
      <c r="UXN242" s="488"/>
      <c r="UXO242" s="381"/>
      <c r="UXP242" s="488"/>
      <c r="UXQ242" s="381"/>
      <c r="UXR242" s="488"/>
      <c r="UXS242" s="381"/>
      <c r="UXT242" s="488"/>
      <c r="UXU242" s="381"/>
      <c r="UXV242" s="488"/>
      <c r="UXW242" s="381"/>
      <c r="UXX242" s="488"/>
      <c r="UXY242" s="381"/>
      <c r="UXZ242" s="488"/>
      <c r="UYA242" s="381"/>
      <c r="UYB242" s="488"/>
      <c r="UYC242" s="381"/>
      <c r="UYD242" s="488"/>
      <c r="UYE242" s="381"/>
      <c r="UYF242" s="488"/>
      <c r="UYG242" s="381"/>
      <c r="UYH242" s="488"/>
      <c r="UYI242" s="381"/>
      <c r="UYJ242" s="488"/>
      <c r="UYK242" s="381"/>
      <c r="UYL242" s="488"/>
      <c r="UYM242" s="381"/>
      <c r="UYN242" s="488"/>
      <c r="UYO242" s="381"/>
      <c r="UYP242" s="488"/>
      <c r="UYQ242" s="381"/>
      <c r="UYR242" s="488"/>
      <c r="UYS242" s="381"/>
      <c r="UYT242" s="488"/>
      <c r="UYU242" s="381"/>
      <c r="UYV242" s="488"/>
      <c r="UYW242" s="381"/>
      <c r="UYX242" s="488"/>
      <c r="UYY242" s="381"/>
      <c r="UYZ242" s="488"/>
      <c r="UZA242" s="381"/>
      <c r="UZB242" s="488"/>
      <c r="UZC242" s="381"/>
      <c r="UZD242" s="488"/>
      <c r="UZE242" s="381"/>
      <c r="UZF242" s="488"/>
      <c r="UZG242" s="381"/>
      <c r="UZH242" s="488"/>
      <c r="UZI242" s="381"/>
      <c r="UZJ242" s="488"/>
      <c r="UZK242" s="381"/>
      <c r="UZL242" s="488"/>
      <c r="UZM242" s="381"/>
      <c r="UZN242" s="488"/>
      <c r="UZO242" s="381"/>
      <c r="UZP242" s="488"/>
      <c r="UZQ242" s="381"/>
      <c r="UZR242" s="488"/>
      <c r="UZS242" s="381"/>
      <c r="UZT242" s="488"/>
      <c r="UZU242" s="381"/>
      <c r="UZV242" s="488"/>
      <c r="UZW242" s="381"/>
      <c r="UZX242" s="488"/>
      <c r="UZY242" s="381"/>
      <c r="UZZ242" s="488"/>
      <c r="VAA242" s="381"/>
      <c r="VAB242" s="488"/>
      <c r="VAC242" s="381"/>
      <c r="VAD242" s="488"/>
      <c r="VAE242" s="381"/>
      <c r="VAF242" s="488"/>
      <c r="VAG242" s="381"/>
      <c r="VAH242" s="488"/>
      <c r="VAI242" s="381"/>
      <c r="VAJ242" s="488"/>
      <c r="VAK242" s="381"/>
      <c r="VAL242" s="488"/>
      <c r="VAM242" s="381"/>
      <c r="VAN242" s="488"/>
      <c r="VAO242" s="381"/>
      <c r="VAP242" s="488"/>
      <c r="VAQ242" s="381"/>
      <c r="VAR242" s="488"/>
      <c r="VAS242" s="381"/>
      <c r="VAT242" s="488"/>
      <c r="VAU242" s="381"/>
      <c r="VAV242" s="488"/>
      <c r="VAW242" s="381"/>
      <c r="VAX242" s="488"/>
      <c r="VAY242" s="381"/>
      <c r="VAZ242" s="488"/>
      <c r="VBA242" s="381"/>
      <c r="VBB242" s="488"/>
      <c r="VBC242" s="381"/>
      <c r="VBD242" s="488"/>
      <c r="VBE242" s="381"/>
      <c r="VBF242" s="488"/>
      <c r="VBG242" s="381"/>
      <c r="VBH242" s="488"/>
      <c r="VBI242" s="381"/>
      <c r="VBJ242" s="488"/>
      <c r="VBK242" s="381"/>
      <c r="VBL242" s="488"/>
      <c r="VBM242" s="381"/>
      <c r="VBN242" s="488"/>
      <c r="VBO242" s="381"/>
      <c r="VBP242" s="488"/>
      <c r="VBQ242" s="381"/>
      <c r="VBR242" s="488"/>
      <c r="VBS242" s="381"/>
      <c r="VBT242" s="488"/>
      <c r="VBU242" s="381"/>
      <c r="VBV242" s="488"/>
      <c r="VBW242" s="381"/>
      <c r="VBX242" s="488"/>
      <c r="VBY242" s="381"/>
      <c r="VBZ242" s="488"/>
      <c r="VCA242" s="381"/>
      <c r="VCB242" s="488"/>
      <c r="VCC242" s="381"/>
      <c r="VCD242" s="488"/>
      <c r="VCE242" s="381"/>
      <c r="VCF242" s="488"/>
      <c r="VCG242" s="381"/>
      <c r="VCH242" s="488"/>
      <c r="VCI242" s="381"/>
      <c r="VCJ242" s="488"/>
      <c r="VCK242" s="381"/>
      <c r="VCL242" s="488"/>
      <c r="VCM242" s="381"/>
      <c r="VCN242" s="488"/>
      <c r="VCO242" s="381"/>
      <c r="VCP242" s="488"/>
      <c r="VCQ242" s="381"/>
      <c r="VCR242" s="488"/>
      <c r="VCS242" s="381"/>
      <c r="VCT242" s="488"/>
      <c r="VCU242" s="381"/>
      <c r="VCV242" s="488"/>
      <c r="VCW242" s="381"/>
      <c r="VCX242" s="488"/>
      <c r="VCY242" s="381"/>
      <c r="VCZ242" s="488"/>
      <c r="VDA242" s="381"/>
      <c r="VDB242" s="488"/>
      <c r="VDC242" s="381"/>
      <c r="VDD242" s="488"/>
      <c r="VDE242" s="381"/>
      <c r="VDF242" s="488"/>
      <c r="VDG242" s="381"/>
      <c r="VDH242" s="488"/>
      <c r="VDI242" s="381"/>
      <c r="VDJ242" s="488"/>
      <c r="VDK242" s="381"/>
      <c r="VDL242" s="488"/>
      <c r="VDM242" s="381"/>
      <c r="VDN242" s="488"/>
      <c r="VDO242" s="381"/>
      <c r="VDP242" s="488"/>
      <c r="VDQ242" s="381"/>
      <c r="VDR242" s="488"/>
      <c r="VDS242" s="381"/>
      <c r="VDT242" s="488"/>
      <c r="VDU242" s="381"/>
      <c r="VDV242" s="488"/>
      <c r="VDW242" s="381"/>
      <c r="VDX242" s="488"/>
      <c r="VDY242" s="381"/>
      <c r="VDZ242" s="488"/>
      <c r="VEA242" s="381"/>
      <c r="VEB242" s="488"/>
      <c r="VEC242" s="381"/>
      <c r="VED242" s="488"/>
      <c r="VEE242" s="381"/>
      <c r="VEF242" s="488"/>
      <c r="VEG242" s="381"/>
      <c r="VEH242" s="488"/>
      <c r="VEI242" s="381"/>
      <c r="VEJ242" s="488"/>
      <c r="VEK242" s="381"/>
      <c r="VEL242" s="488"/>
      <c r="VEM242" s="381"/>
      <c r="VEN242" s="488"/>
      <c r="VEO242" s="381"/>
      <c r="VEP242" s="488"/>
      <c r="VEQ242" s="381"/>
      <c r="VER242" s="488"/>
      <c r="VES242" s="381"/>
      <c r="VET242" s="488"/>
      <c r="VEU242" s="381"/>
      <c r="VEV242" s="488"/>
      <c r="VEW242" s="381"/>
      <c r="VEX242" s="488"/>
      <c r="VEY242" s="381"/>
      <c r="VEZ242" s="488"/>
      <c r="VFA242" s="381"/>
      <c r="VFB242" s="488"/>
      <c r="VFC242" s="381"/>
      <c r="VFD242" s="488"/>
      <c r="VFE242" s="381"/>
      <c r="VFF242" s="488"/>
      <c r="VFG242" s="381"/>
      <c r="VFH242" s="488"/>
      <c r="VFI242" s="381"/>
      <c r="VFJ242" s="488"/>
      <c r="VFK242" s="381"/>
      <c r="VFL242" s="488"/>
      <c r="VFM242" s="381"/>
      <c r="VFN242" s="488"/>
      <c r="VFO242" s="381"/>
      <c r="VFP242" s="488"/>
      <c r="VFQ242" s="381"/>
      <c r="VFR242" s="488"/>
      <c r="VFS242" s="381"/>
      <c r="VFT242" s="488"/>
      <c r="VFU242" s="381"/>
      <c r="VFV242" s="488"/>
      <c r="VFW242" s="381"/>
      <c r="VFX242" s="488"/>
      <c r="VFY242" s="381"/>
      <c r="VFZ242" s="488"/>
      <c r="VGA242" s="381"/>
      <c r="VGB242" s="488"/>
      <c r="VGC242" s="381"/>
      <c r="VGD242" s="488"/>
      <c r="VGE242" s="381"/>
      <c r="VGF242" s="488"/>
      <c r="VGG242" s="381"/>
      <c r="VGH242" s="488"/>
      <c r="VGI242" s="381"/>
      <c r="VGJ242" s="488"/>
      <c r="VGK242" s="381"/>
      <c r="VGL242" s="488"/>
      <c r="VGM242" s="381"/>
      <c r="VGN242" s="488"/>
      <c r="VGO242" s="381"/>
      <c r="VGP242" s="488"/>
      <c r="VGQ242" s="381"/>
      <c r="VGR242" s="488"/>
      <c r="VGS242" s="381"/>
      <c r="VGT242" s="488"/>
      <c r="VGU242" s="381"/>
      <c r="VGV242" s="488"/>
      <c r="VGW242" s="381"/>
      <c r="VGX242" s="488"/>
      <c r="VGY242" s="381"/>
      <c r="VGZ242" s="488"/>
      <c r="VHA242" s="381"/>
      <c r="VHB242" s="488"/>
      <c r="VHC242" s="381"/>
      <c r="VHD242" s="488"/>
      <c r="VHE242" s="381"/>
      <c r="VHF242" s="488"/>
      <c r="VHG242" s="381"/>
      <c r="VHH242" s="488"/>
      <c r="VHI242" s="381"/>
      <c r="VHJ242" s="488"/>
      <c r="VHK242" s="381"/>
      <c r="VHL242" s="488"/>
      <c r="VHM242" s="381"/>
      <c r="VHN242" s="488"/>
      <c r="VHO242" s="381"/>
      <c r="VHP242" s="488"/>
      <c r="VHQ242" s="381"/>
      <c r="VHR242" s="488"/>
      <c r="VHS242" s="381"/>
      <c r="VHT242" s="488"/>
      <c r="VHU242" s="381"/>
      <c r="VHV242" s="488"/>
      <c r="VHW242" s="381"/>
      <c r="VHX242" s="488"/>
      <c r="VHY242" s="381"/>
      <c r="VHZ242" s="488"/>
      <c r="VIA242" s="381"/>
      <c r="VIB242" s="488"/>
      <c r="VIC242" s="381"/>
      <c r="VID242" s="488"/>
      <c r="VIE242" s="381"/>
      <c r="VIF242" s="488"/>
      <c r="VIG242" s="381"/>
      <c r="VIH242" s="488"/>
      <c r="VII242" s="381"/>
      <c r="VIJ242" s="488"/>
      <c r="VIK242" s="381"/>
      <c r="VIL242" s="488"/>
      <c r="VIM242" s="381"/>
      <c r="VIN242" s="488"/>
      <c r="VIO242" s="381"/>
      <c r="VIP242" s="488"/>
      <c r="VIQ242" s="381"/>
      <c r="VIR242" s="488"/>
      <c r="VIS242" s="381"/>
      <c r="VIT242" s="488"/>
      <c r="VIU242" s="381"/>
      <c r="VIV242" s="488"/>
      <c r="VIW242" s="381"/>
      <c r="VIX242" s="488"/>
      <c r="VIY242" s="381"/>
      <c r="VIZ242" s="488"/>
      <c r="VJA242" s="381"/>
      <c r="VJB242" s="488"/>
      <c r="VJC242" s="381"/>
      <c r="VJD242" s="488"/>
      <c r="VJE242" s="381"/>
      <c r="VJF242" s="488"/>
      <c r="VJG242" s="381"/>
      <c r="VJH242" s="488"/>
      <c r="VJI242" s="381"/>
      <c r="VJJ242" s="488"/>
      <c r="VJK242" s="381"/>
      <c r="VJL242" s="488"/>
      <c r="VJM242" s="381"/>
      <c r="VJN242" s="488"/>
      <c r="VJO242" s="381"/>
      <c r="VJP242" s="488"/>
      <c r="VJQ242" s="381"/>
      <c r="VJR242" s="488"/>
      <c r="VJS242" s="381"/>
      <c r="VJT242" s="488"/>
      <c r="VJU242" s="381"/>
      <c r="VJV242" s="488"/>
      <c r="VJW242" s="381"/>
      <c r="VJX242" s="488"/>
      <c r="VJY242" s="381"/>
      <c r="VJZ242" s="488"/>
      <c r="VKA242" s="381"/>
      <c r="VKB242" s="488"/>
      <c r="VKC242" s="381"/>
      <c r="VKD242" s="488"/>
      <c r="VKE242" s="381"/>
      <c r="VKF242" s="488"/>
      <c r="VKG242" s="381"/>
      <c r="VKH242" s="488"/>
      <c r="VKI242" s="381"/>
      <c r="VKJ242" s="488"/>
      <c r="VKK242" s="381"/>
      <c r="VKL242" s="488"/>
      <c r="VKM242" s="381"/>
      <c r="VKN242" s="488"/>
      <c r="VKO242" s="381"/>
      <c r="VKP242" s="488"/>
      <c r="VKQ242" s="381"/>
      <c r="VKR242" s="488"/>
      <c r="VKS242" s="381"/>
      <c r="VKT242" s="488"/>
      <c r="VKU242" s="381"/>
      <c r="VKV242" s="488"/>
      <c r="VKW242" s="381"/>
      <c r="VKX242" s="488"/>
      <c r="VKY242" s="381"/>
      <c r="VKZ242" s="488"/>
      <c r="VLA242" s="381"/>
      <c r="VLB242" s="488"/>
      <c r="VLC242" s="381"/>
      <c r="VLD242" s="488"/>
      <c r="VLE242" s="381"/>
      <c r="VLF242" s="488"/>
      <c r="VLG242" s="381"/>
      <c r="VLH242" s="488"/>
      <c r="VLI242" s="381"/>
      <c r="VLJ242" s="488"/>
      <c r="VLK242" s="381"/>
      <c r="VLL242" s="488"/>
      <c r="VLM242" s="381"/>
      <c r="VLN242" s="488"/>
      <c r="VLO242" s="381"/>
      <c r="VLP242" s="488"/>
      <c r="VLQ242" s="381"/>
      <c r="VLR242" s="488"/>
      <c r="VLS242" s="381"/>
      <c r="VLT242" s="488"/>
      <c r="VLU242" s="381"/>
      <c r="VLV242" s="488"/>
      <c r="VLW242" s="381"/>
      <c r="VLX242" s="488"/>
      <c r="VLY242" s="381"/>
      <c r="VLZ242" s="488"/>
      <c r="VMA242" s="381"/>
      <c r="VMB242" s="488"/>
      <c r="VMC242" s="381"/>
      <c r="VMD242" s="488"/>
      <c r="VME242" s="381"/>
      <c r="VMF242" s="488"/>
      <c r="VMG242" s="381"/>
      <c r="VMH242" s="488"/>
      <c r="VMI242" s="381"/>
      <c r="VMJ242" s="488"/>
      <c r="VMK242" s="381"/>
      <c r="VML242" s="488"/>
      <c r="VMM242" s="381"/>
      <c r="VMN242" s="488"/>
      <c r="VMO242" s="381"/>
      <c r="VMP242" s="488"/>
      <c r="VMQ242" s="381"/>
      <c r="VMR242" s="488"/>
      <c r="VMS242" s="381"/>
      <c r="VMT242" s="488"/>
      <c r="VMU242" s="381"/>
      <c r="VMV242" s="488"/>
      <c r="VMW242" s="381"/>
      <c r="VMX242" s="488"/>
      <c r="VMY242" s="381"/>
      <c r="VMZ242" s="488"/>
      <c r="VNA242" s="381"/>
      <c r="VNB242" s="488"/>
      <c r="VNC242" s="381"/>
      <c r="VND242" s="488"/>
      <c r="VNE242" s="381"/>
      <c r="VNF242" s="488"/>
      <c r="VNG242" s="381"/>
      <c r="VNH242" s="488"/>
      <c r="VNI242" s="381"/>
      <c r="VNJ242" s="488"/>
      <c r="VNK242" s="381"/>
      <c r="VNL242" s="488"/>
      <c r="VNM242" s="381"/>
      <c r="VNN242" s="488"/>
      <c r="VNO242" s="381"/>
      <c r="VNP242" s="488"/>
      <c r="VNQ242" s="381"/>
      <c r="VNR242" s="488"/>
      <c r="VNS242" s="381"/>
      <c r="VNT242" s="488"/>
      <c r="VNU242" s="381"/>
      <c r="VNV242" s="488"/>
      <c r="VNW242" s="381"/>
      <c r="VNX242" s="488"/>
      <c r="VNY242" s="381"/>
      <c r="VNZ242" s="488"/>
      <c r="VOA242" s="381"/>
      <c r="VOB242" s="488"/>
      <c r="VOC242" s="381"/>
      <c r="VOD242" s="488"/>
      <c r="VOE242" s="381"/>
      <c r="VOF242" s="488"/>
      <c r="VOG242" s="381"/>
      <c r="VOH242" s="488"/>
      <c r="VOI242" s="381"/>
      <c r="VOJ242" s="488"/>
      <c r="VOK242" s="381"/>
      <c r="VOL242" s="488"/>
      <c r="VOM242" s="381"/>
      <c r="VON242" s="488"/>
      <c r="VOO242" s="381"/>
      <c r="VOP242" s="488"/>
      <c r="VOQ242" s="381"/>
      <c r="VOR242" s="488"/>
      <c r="VOS242" s="381"/>
      <c r="VOT242" s="488"/>
      <c r="VOU242" s="381"/>
      <c r="VOV242" s="488"/>
      <c r="VOW242" s="381"/>
      <c r="VOX242" s="488"/>
      <c r="VOY242" s="381"/>
      <c r="VOZ242" s="488"/>
      <c r="VPA242" s="381"/>
      <c r="VPB242" s="488"/>
      <c r="VPC242" s="381"/>
      <c r="VPD242" s="488"/>
      <c r="VPE242" s="381"/>
      <c r="VPF242" s="488"/>
      <c r="VPG242" s="381"/>
      <c r="VPH242" s="488"/>
      <c r="VPI242" s="381"/>
      <c r="VPJ242" s="488"/>
      <c r="VPK242" s="381"/>
      <c r="VPL242" s="488"/>
      <c r="VPM242" s="381"/>
      <c r="VPN242" s="488"/>
      <c r="VPO242" s="381"/>
      <c r="VPP242" s="488"/>
      <c r="VPQ242" s="381"/>
      <c r="VPR242" s="488"/>
      <c r="VPS242" s="381"/>
      <c r="VPT242" s="488"/>
      <c r="VPU242" s="381"/>
      <c r="VPV242" s="488"/>
      <c r="VPW242" s="381"/>
      <c r="VPX242" s="488"/>
      <c r="VPY242" s="381"/>
      <c r="VPZ242" s="488"/>
      <c r="VQA242" s="381"/>
      <c r="VQB242" s="488"/>
      <c r="VQC242" s="381"/>
      <c r="VQD242" s="488"/>
      <c r="VQE242" s="381"/>
      <c r="VQF242" s="488"/>
      <c r="VQG242" s="381"/>
      <c r="VQH242" s="488"/>
      <c r="VQI242" s="381"/>
      <c r="VQJ242" s="488"/>
      <c r="VQK242" s="381"/>
      <c r="VQL242" s="488"/>
      <c r="VQM242" s="381"/>
      <c r="VQN242" s="488"/>
      <c r="VQO242" s="381"/>
      <c r="VQP242" s="488"/>
      <c r="VQQ242" s="381"/>
      <c r="VQR242" s="488"/>
      <c r="VQS242" s="381"/>
      <c r="VQT242" s="488"/>
      <c r="VQU242" s="381"/>
      <c r="VQV242" s="488"/>
      <c r="VQW242" s="381"/>
      <c r="VQX242" s="488"/>
      <c r="VQY242" s="381"/>
      <c r="VQZ242" s="488"/>
      <c r="VRA242" s="381"/>
      <c r="VRB242" s="488"/>
      <c r="VRC242" s="381"/>
      <c r="VRD242" s="488"/>
      <c r="VRE242" s="381"/>
      <c r="VRF242" s="488"/>
      <c r="VRG242" s="381"/>
      <c r="VRH242" s="488"/>
      <c r="VRI242" s="381"/>
      <c r="VRJ242" s="488"/>
      <c r="VRK242" s="381"/>
      <c r="VRL242" s="488"/>
      <c r="VRM242" s="381"/>
      <c r="VRN242" s="488"/>
      <c r="VRO242" s="381"/>
      <c r="VRP242" s="488"/>
      <c r="VRQ242" s="381"/>
      <c r="VRR242" s="488"/>
      <c r="VRS242" s="381"/>
      <c r="VRT242" s="488"/>
      <c r="VRU242" s="381"/>
      <c r="VRV242" s="488"/>
      <c r="VRW242" s="381"/>
      <c r="VRX242" s="488"/>
      <c r="VRY242" s="381"/>
      <c r="VRZ242" s="488"/>
      <c r="VSA242" s="381"/>
      <c r="VSB242" s="488"/>
      <c r="VSC242" s="381"/>
      <c r="VSD242" s="488"/>
      <c r="VSE242" s="381"/>
      <c r="VSF242" s="488"/>
      <c r="VSG242" s="381"/>
      <c r="VSH242" s="488"/>
      <c r="VSI242" s="381"/>
      <c r="VSJ242" s="488"/>
      <c r="VSK242" s="381"/>
      <c r="VSL242" s="488"/>
      <c r="VSM242" s="381"/>
      <c r="VSN242" s="488"/>
      <c r="VSO242" s="381"/>
      <c r="VSP242" s="488"/>
      <c r="VSQ242" s="381"/>
      <c r="VSR242" s="488"/>
      <c r="VSS242" s="381"/>
      <c r="VST242" s="488"/>
      <c r="VSU242" s="381"/>
      <c r="VSV242" s="488"/>
      <c r="VSW242" s="381"/>
      <c r="VSX242" s="488"/>
      <c r="VSY242" s="381"/>
      <c r="VSZ242" s="488"/>
      <c r="VTA242" s="381"/>
      <c r="VTB242" s="488"/>
      <c r="VTC242" s="381"/>
      <c r="VTD242" s="488"/>
      <c r="VTE242" s="381"/>
      <c r="VTF242" s="488"/>
      <c r="VTG242" s="381"/>
      <c r="VTH242" s="488"/>
      <c r="VTI242" s="381"/>
      <c r="VTJ242" s="488"/>
      <c r="VTK242" s="381"/>
      <c r="VTL242" s="488"/>
      <c r="VTM242" s="381"/>
      <c r="VTN242" s="488"/>
      <c r="VTO242" s="381"/>
      <c r="VTP242" s="488"/>
      <c r="VTQ242" s="381"/>
      <c r="VTR242" s="488"/>
      <c r="VTS242" s="381"/>
      <c r="VTT242" s="488"/>
      <c r="VTU242" s="381"/>
      <c r="VTV242" s="488"/>
      <c r="VTW242" s="381"/>
      <c r="VTX242" s="488"/>
      <c r="VTY242" s="381"/>
      <c r="VTZ242" s="488"/>
      <c r="VUA242" s="381"/>
      <c r="VUB242" s="488"/>
      <c r="VUC242" s="381"/>
      <c r="VUD242" s="488"/>
      <c r="VUE242" s="381"/>
      <c r="VUF242" s="488"/>
      <c r="VUG242" s="381"/>
      <c r="VUH242" s="488"/>
      <c r="VUI242" s="381"/>
      <c r="VUJ242" s="488"/>
      <c r="VUK242" s="381"/>
      <c r="VUL242" s="488"/>
      <c r="VUM242" s="381"/>
      <c r="VUN242" s="488"/>
      <c r="VUO242" s="381"/>
      <c r="VUP242" s="488"/>
      <c r="VUQ242" s="381"/>
      <c r="VUR242" s="488"/>
      <c r="VUS242" s="381"/>
      <c r="VUT242" s="488"/>
      <c r="VUU242" s="381"/>
      <c r="VUV242" s="488"/>
      <c r="VUW242" s="381"/>
      <c r="VUX242" s="488"/>
      <c r="VUY242" s="381"/>
      <c r="VUZ242" s="488"/>
      <c r="VVA242" s="381"/>
      <c r="VVB242" s="488"/>
      <c r="VVC242" s="381"/>
      <c r="VVD242" s="488"/>
      <c r="VVE242" s="381"/>
      <c r="VVF242" s="488"/>
      <c r="VVG242" s="381"/>
      <c r="VVH242" s="488"/>
      <c r="VVI242" s="381"/>
      <c r="VVJ242" s="488"/>
      <c r="VVK242" s="381"/>
      <c r="VVL242" s="488"/>
      <c r="VVM242" s="381"/>
      <c r="VVN242" s="488"/>
      <c r="VVO242" s="381"/>
      <c r="VVP242" s="488"/>
      <c r="VVQ242" s="381"/>
      <c r="VVR242" s="488"/>
      <c r="VVS242" s="381"/>
      <c r="VVT242" s="488"/>
      <c r="VVU242" s="381"/>
      <c r="VVV242" s="488"/>
      <c r="VVW242" s="381"/>
      <c r="VVX242" s="488"/>
      <c r="VVY242" s="381"/>
      <c r="VVZ242" s="488"/>
      <c r="VWA242" s="381"/>
      <c r="VWB242" s="488"/>
      <c r="VWC242" s="381"/>
      <c r="VWD242" s="488"/>
      <c r="VWE242" s="381"/>
      <c r="VWF242" s="488"/>
      <c r="VWG242" s="381"/>
      <c r="VWH242" s="488"/>
      <c r="VWI242" s="381"/>
      <c r="VWJ242" s="488"/>
      <c r="VWK242" s="381"/>
      <c r="VWL242" s="488"/>
      <c r="VWM242" s="381"/>
      <c r="VWN242" s="488"/>
      <c r="VWO242" s="381"/>
      <c r="VWP242" s="488"/>
      <c r="VWQ242" s="381"/>
      <c r="VWR242" s="488"/>
      <c r="VWS242" s="381"/>
      <c r="VWT242" s="488"/>
      <c r="VWU242" s="381"/>
      <c r="VWV242" s="488"/>
      <c r="VWW242" s="381"/>
      <c r="VWX242" s="488"/>
      <c r="VWY242" s="381"/>
      <c r="VWZ242" s="488"/>
      <c r="VXA242" s="381"/>
      <c r="VXB242" s="488"/>
      <c r="VXC242" s="381"/>
      <c r="VXD242" s="488"/>
      <c r="VXE242" s="381"/>
      <c r="VXF242" s="488"/>
      <c r="VXG242" s="381"/>
      <c r="VXH242" s="488"/>
      <c r="VXI242" s="381"/>
      <c r="VXJ242" s="488"/>
      <c r="VXK242" s="381"/>
      <c r="VXL242" s="488"/>
      <c r="VXM242" s="381"/>
      <c r="VXN242" s="488"/>
      <c r="VXO242" s="381"/>
      <c r="VXP242" s="488"/>
      <c r="VXQ242" s="381"/>
      <c r="VXR242" s="488"/>
      <c r="VXS242" s="381"/>
      <c r="VXT242" s="488"/>
      <c r="VXU242" s="381"/>
      <c r="VXV242" s="488"/>
      <c r="VXW242" s="381"/>
      <c r="VXX242" s="488"/>
      <c r="VXY242" s="381"/>
      <c r="VXZ242" s="488"/>
      <c r="VYA242" s="381"/>
      <c r="VYB242" s="488"/>
      <c r="VYC242" s="381"/>
      <c r="VYD242" s="488"/>
      <c r="VYE242" s="381"/>
      <c r="VYF242" s="488"/>
      <c r="VYG242" s="381"/>
      <c r="VYH242" s="488"/>
      <c r="VYI242" s="381"/>
      <c r="VYJ242" s="488"/>
      <c r="VYK242" s="381"/>
      <c r="VYL242" s="488"/>
      <c r="VYM242" s="381"/>
      <c r="VYN242" s="488"/>
      <c r="VYO242" s="381"/>
      <c r="VYP242" s="488"/>
      <c r="VYQ242" s="381"/>
      <c r="VYR242" s="488"/>
      <c r="VYS242" s="381"/>
      <c r="VYT242" s="488"/>
      <c r="VYU242" s="381"/>
      <c r="VYV242" s="488"/>
      <c r="VYW242" s="381"/>
      <c r="VYX242" s="488"/>
      <c r="VYY242" s="381"/>
      <c r="VYZ242" s="488"/>
      <c r="VZA242" s="381"/>
      <c r="VZB242" s="488"/>
      <c r="VZC242" s="381"/>
      <c r="VZD242" s="488"/>
      <c r="VZE242" s="381"/>
      <c r="VZF242" s="488"/>
      <c r="VZG242" s="381"/>
      <c r="VZH242" s="488"/>
      <c r="VZI242" s="381"/>
      <c r="VZJ242" s="488"/>
      <c r="VZK242" s="381"/>
      <c r="VZL242" s="488"/>
      <c r="VZM242" s="381"/>
      <c r="VZN242" s="488"/>
      <c r="VZO242" s="381"/>
      <c r="VZP242" s="488"/>
      <c r="VZQ242" s="381"/>
      <c r="VZR242" s="488"/>
      <c r="VZS242" s="381"/>
      <c r="VZT242" s="488"/>
      <c r="VZU242" s="381"/>
      <c r="VZV242" s="488"/>
      <c r="VZW242" s="381"/>
      <c r="VZX242" s="488"/>
      <c r="VZY242" s="381"/>
      <c r="VZZ242" s="488"/>
      <c r="WAA242" s="381"/>
      <c r="WAB242" s="488"/>
      <c r="WAC242" s="381"/>
      <c r="WAD242" s="488"/>
      <c r="WAE242" s="381"/>
      <c r="WAF242" s="488"/>
      <c r="WAG242" s="381"/>
      <c r="WAH242" s="488"/>
      <c r="WAI242" s="381"/>
      <c r="WAJ242" s="488"/>
      <c r="WAK242" s="381"/>
      <c r="WAL242" s="488"/>
      <c r="WAM242" s="381"/>
      <c r="WAN242" s="488"/>
      <c r="WAO242" s="381"/>
      <c r="WAP242" s="488"/>
      <c r="WAQ242" s="381"/>
      <c r="WAR242" s="488"/>
      <c r="WAS242" s="381"/>
      <c r="WAT242" s="488"/>
      <c r="WAU242" s="381"/>
      <c r="WAV242" s="488"/>
      <c r="WAW242" s="381"/>
      <c r="WAX242" s="488"/>
      <c r="WAY242" s="381"/>
      <c r="WAZ242" s="488"/>
      <c r="WBA242" s="381"/>
      <c r="WBB242" s="488"/>
      <c r="WBC242" s="381"/>
      <c r="WBD242" s="488"/>
      <c r="WBE242" s="381"/>
      <c r="WBF242" s="488"/>
      <c r="WBG242" s="381"/>
      <c r="WBH242" s="488"/>
      <c r="WBI242" s="381"/>
      <c r="WBJ242" s="488"/>
      <c r="WBK242" s="381"/>
      <c r="WBL242" s="488"/>
      <c r="WBM242" s="381"/>
      <c r="WBN242" s="488"/>
      <c r="WBO242" s="381"/>
      <c r="WBP242" s="488"/>
      <c r="WBQ242" s="381"/>
      <c r="WBR242" s="488"/>
      <c r="WBS242" s="381"/>
      <c r="WBT242" s="488"/>
      <c r="WBU242" s="381"/>
      <c r="WBV242" s="488"/>
      <c r="WBW242" s="381"/>
      <c r="WBX242" s="488"/>
      <c r="WBY242" s="381"/>
      <c r="WBZ242" s="488"/>
      <c r="WCA242" s="381"/>
      <c r="WCB242" s="488"/>
      <c r="WCC242" s="381"/>
      <c r="WCD242" s="488"/>
      <c r="WCE242" s="381"/>
      <c r="WCF242" s="488"/>
      <c r="WCG242" s="381"/>
      <c r="WCH242" s="488"/>
      <c r="WCI242" s="381"/>
      <c r="WCJ242" s="488"/>
      <c r="WCK242" s="381"/>
      <c r="WCL242" s="488"/>
      <c r="WCM242" s="381"/>
      <c r="WCN242" s="488"/>
      <c r="WCO242" s="381"/>
      <c r="WCP242" s="488"/>
      <c r="WCQ242" s="381"/>
      <c r="WCR242" s="488"/>
      <c r="WCS242" s="381"/>
      <c r="WCT242" s="488"/>
      <c r="WCU242" s="381"/>
      <c r="WCV242" s="488"/>
      <c r="WCW242" s="381"/>
      <c r="WCX242" s="488"/>
      <c r="WCY242" s="381"/>
      <c r="WCZ242" s="488"/>
      <c r="WDA242" s="381"/>
      <c r="WDB242" s="488"/>
      <c r="WDC242" s="381"/>
      <c r="WDD242" s="488"/>
      <c r="WDE242" s="381"/>
      <c r="WDF242" s="488"/>
      <c r="WDG242" s="381"/>
      <c r="WDH242" s="488"/>
      <c r="WDI242" s="381"/>
      <c r="WDJ242" s="488"/>
      <c r="WDK242" s="381"/>
      <c r="WDL242" s="488"/>
      <c r="WDM242" s="381"/>
      <c r="WDN242" s="488"/>
      <c r="WDO242" s="381"/>
      <c r="WDP242" s="488"/>
      <c r="WDQ242" s="381"/>
      <c r="WDR242" s="488"/>
      <c r="WDS242" s="381"/>
      <c r="WDT242" s="488"/>
      <c r="WDU242" s="381"/>
      <c r="WDV242" s="488"/>
      <c r="WDW242" s="381"/>
      <c r="WDX242" s="488"/>
      <c r="WDY242" s="381"/>
      <c r="WDZ242" s="488"/>
      <c r="WEA242" s="381"/>
      <c r="WEB242" s="488"/>
      <c r="WEC242" s="381"/>
      <c r="WED242" s="488"/>
      <c r="WEE242" s="381"/>
      <c r="WEF242" s="488"/>
      <c r="WEG242" s="381"/>
      <c r="WEH242" s="488"/>
      <c r="WEI242" s="381"/>
      <c r="WEJ242" s="488"/>
      <c r="WEK242" s="381"/>
      <c r="WEL242" s="488"/>
      <c r="WEM242" s="381"/>
      <c r="WEN242" s="488"/>
      <c r="WEO242" s="381"/>
      <c r="WEP242" s="488"/>
      <c r="WEQ242" s="381"/>
      <c r="WER242" s="488"/>
      <c r="WES242" s="381"/>
      <c r="WET242" s="488"/>
      <c r="WEU242" s="381"/>
      <c r="WEV242" s="488"/>
      <c r="WEW242" s="381"/>
      <c r="WEX242" s="488"/>
      <c r="WEY242" s="381"/>
      <c r="WEZ242" s="488"/>
      <c r="WFA242" s="381"/>
      <c r="WFB242" s="488"/>
      <c r="WFC242" s="381"/>
      <c r="WFD242" s="488"/>
      <c r="WFE242" s="381"/>
      <c r="WFF242" s="488"/>
      <c r="WFG242" s="381"/>
      <c r="WFH242" s="488"/>
      <c r="WFI242" s="381"/>
      <c r="WFJ242" s="488"/>
      <c r="WFK242" s="381"/>
      <c r="WFL242" s="488"/>
      <c r="WFM242" s="381"/>
      <c r="WFN242" s="488"/>
      <c r="WFO242" s="381"/>
      <c r="WFP242" s="488"/>
      <c r="WFQ242" s="381"/>
      <c r="WFR242" s="488"/>
      <c r="WFS242" s="381"/>
      <c r="WFT242" s="488"/>
      <c r="WFU242" s="381"/>
      <c r="WFV242" s="488"/>
      <c r="WFW242" s="381"/>
      <c r="WFX242" s="488"/>
      <c r="WFY242" s="381"/>
      <c r="WFZ242" s="488"/>
      <c r="WGA242" s="381"/>
      <c r="WGB242" s="488"/>
      <c r="WGC242" s="381"/>
      <c r="WGD242" s="488"/>
      <c r="WGE242" s="381"/>
      <c r="WGF242" s="488"/>
      <c r="WGG242" s="381"/>
      <c r="WGH242" s="488"/>
      <c r="WGI242" s="381"/>
      <c r="WGJ242" s="488"/>
      <c r="WGK242" s="381"/>
      <c r="WGL242" s="488"/>
      <c r="WGM242" s="381"/>
      <c r="WGN242" s="488"/>
      <c r="WGO242" s="381"/>
      <c r="WGP242" s="488"/>
      <c r="WGQ242" s="381"/>
      <c r="WGR242" s="488"/>
      <c r="WGS242" s="381"/>
      <c r="WGT242" s="488"/>
      <c r="WGU242" s="381"/>
      <c r="WGV242" s="488"/>
      <c r="WGW242" s="381"/>
      <c r="WGX242" s="488"/>
      <c r="WGY242" s="381"/>
      <c r="WGZ242" s="488"/>
      <c r="WHA242" s="381"/>
      <c r="WHB242" s="488"/>
      <c r="WHC242" s="381"/>
      <c r="WHD242" s="488"/>
      <c r="WHE242" s="381"/>
      <c r="WHF242" s="488"/>
      <c r="WHG242" s="381"/>
      <c r="WHH242" s="488"/>
      <c r="WHI242" s="381"/>
      <c r="WHJ242" s="488"/>
      <c r="WHK242" s="381"/>
      <c r="WHL242" s="488"/>
      <c r="WHM242" s="381"/>
      <c r="WHN242" s="488"/>
      <c r="WHO242" s="381"/>
      <c r="WHP242" s="488"/>
      <c r="WHQ242" s="381"/>
      <c r="WHR242" s="488"/>
      <c r="WHS242" s="381"/>
      <c r="WHT242" s="488"/>
      <c r="WHU242" s="381"/>
      <c r="WHV242" s="488"/>
      <c r="WHW242" s="381"/>
      <c r="WHX242" s="488"/>
      <c r="WHY242" s="381"/>
      <c r="WHZ242" s="488"/>
      <c r="WIA242" s="381"/>
      <c r="WIB242" s="488"/>
      <c r="WIC242" s="381"/>
      <c r="WID242" s="488"/>
      <c r="WIE242" s="381"/>
      <c r="WIF242" s="488"/>
      <c r="WIG242" s="381"/>
      <c r="WIH242" s="488"/>
      <c r="WII242" s="381"/>
      <c r="WIJ242" s="488"/>
      <c r="WIK242" s="381"/>
      <c r="WIL242" s="488"/>
      <c r="WIM242" s="381"/>
      <c r="WIN242" s="488"/>
      <c r="WIO242" s="381"/>
      <c r="WIP242" s="488"/>
      <c r="WIQ242" s="381"/>
      <c r="WIR242" s="488"/>
      <c r="WIS242" s="381"/>
      <c r="WIT242" s="488"/>
      <c r="WIU242" s="381"/>
      <c r="WIV242" s="488"/>
      <c r="WIW242" s="381"/>
      <c r="WIX242" s="488"/>
      <c r="WIY242" s="381"/>
      <c r="WIZ242" s="488"/>
      <c r="WJA242" s="381"/>
      <c r="WJB242" s="488"/>
      <c r="WJC242" s="381"/>
      <c r="WJD242" s="488"/>
      <c r="WJE242" s="381"/>
      <c r="WJF242" s="488"/>
      <c r="WJG242" s="381"/>
      <c r="WJH242" s="488"/>
      <c r="WJI242" s="381"/>
      <c r="WJJ242" s="488"/>
      <c r="WJK242" s="381"/>
      <c r="WJL242" s="488"/>
      <c r="WJM242" s="381"/>
      <c r="WJN242" s="488"/>
      <c r="WJO242" s="381"/>
      <c r="WJP242" s="488"/>
      <c r="WJQ242" s="381"/>
      <c r="WJR242" s="488"/>
      <c r="WJS242" s="381"/>
      <c r="WJT242" s="488"/>
      <c r="WJU242" s="381"/>
      <c r="WJV242" s="488"/>
      <c r="WJW242" s="381"/>
      <c r="WJX242" s="488"/>
      <c r="WJY242" s="381"/>
      <c r="WJZ242" s="488"/>
      <c r="WKA242" s="381"/>
      <c r="WKB242" s="488"/>
      <c r="WKC242" s="381"/>
      <c r="WKD242" s="488"/>
      <c r="WKE242" s="381"/>
      <c r="WKF242" s="488"/>
      <c r="WKG242" s="381"/>
      <c r="WKH242" s="488"/>
      <c r="WKI242" s="381"/>
      <c r="WKJ242" s="488"/>
      <c r="WKK242" s="381"/>
      <c r="WKL242" s="488"/>
      <c r="WKM242" s="381"/>
      <c r="WKN242" s="488"/>
      <c r="WKO242" s="381"/>
      <c r="WKP242" s="488"/>
      <c r="WKQ242" s="381"/>
      <c r="WKR242" s="488"/>
      <c r="WKS242" s="381"/>
      <c r="WKT242" s="488"/>
      <c r="WKU242" s="381"/>
      <c r="WKV242" s="488"/>
      <c r="WKW242" s="381"/>
      <c r="WKX242" s="488"/>
      <c r="WKY242" s="381"/>
      <c r="WKZ242" s="488"/>
      <c r="WLA242" s="381"/>
      <c r="WLB242" s="488"/>
      <c r="WLC242" s="381"/>
      <c r="WLD242" s="488"/>
      <c r="WLE242" s="381"/>
      <c r="WLF242" s="488"/>
      <c r="WLG242" s="381"/>
      <c r="WLH242" s="488"/>
      <c r="WLI242" s="381"/>
      <c r="WLJ242" s="488"/>
      <c r="WLK242" s="381"/>
      <c r="WLL242" s="488"/>
      <c r="WLM242" s="381"/>
      <c r="WLN242" s="488"/>
      <c r="WLO242" s="381"/>
      <c r="WLP242" s="488"/>
      <c r="WLQ242" s="381"/>
      <c r="WLR242" s="488"/>
      <c r="WLS242" s="381"/>
      <c r="WLT242" s="488"/>
      <c r="WLU242" s="381"/>
      <c r="WLV242" s="488"/>
      <c r="WLW242" s="381"/>
      <c r="WLX242" s="488"/>
      <c r="WLY242" s="381"/>
      <c r="WLZ242" s="488"/>
      <c r="WMA242" s="381"/>
      <c r="WMB242" s="488"/>
      <c r="WMC242" s="381"/>
      <c r="WMD242" s="488"/>
      <c r="WME242" s="381"/>
      <c r="WMF242" s="488"/>
      <c r="WMG242" s="381"/>
      <c r="WMH242" s="488"/>
      <c r="WMI242" s="381"/>
      <c r="WMJ242" s="488"/>
      <c r="WMK242" s="381"/>
      <c r="WML242" s="488"/>
      <c r="WMM242" s="381"/>
      <c r="WMN242" s="488"/>
      <c r="WMO242" s="381"/>
      <c r="WMP242" s="488"/>
      <c r="WMQ242" s="381"/>
      <c r="WMR242" s="488"/>
      <c r="WMS242" s="381"/>
      <c r="WMT242" s="488"/>
      <c r="WMU242" s="381"/>
      <c r="WMV242" s="488"/>
      <c r="WMW242" s="381"/>
      <c r="WMX242" s="488"/>
      <c r="WMY242" s="381"/>
      <c r="WMZ242" s="488"/>
      <c r="WNA242" s="381"/>
      <c r="WNB242" s="488"/>
      <c r="WNC242" s="381"/>
      <c r="WND242" s="488"/>
      <c r="WNE242" s="381"/>
      <c r="WNF242" s="488"/>
      <c r="WNG242" s="381"/>
      <c r="WNH242" s="488"/>
      <c r="WNI242" s="381"/>
      <c r="WNJ242" s="488"/>
      <c r="WNK242" s="381"/>
      <c r="WNL242" s="488"/>
      <c r="WNM242" s="381"/>
      <c r="WNN242" s="488"/>
      <c r="WNO242" s="381"/>
      <c r="WNP242" s="488"/>
      <c r="WNQ242" s="381"/>
      <c r="WNR242" s="488"/>
      <c r="WNS242" s="381"/>
      <c r="WNT242" s="488"/>
      <c r="WNU242" s="381"/>
      <c r="WNV242" s="488"/>
      <c r="WNW242" s="381"/>
      <c r="WNX242" s="488"/>
      <c r="WNY242" s="381"/>
      <c r="WNZ242" s="488"/>
      <c r="WOA242" s="381"/>
      <c r="WOB242" s="488"/>
      <c r="WOC242" s="381"/>
      <c r="WOD242" s="488"/>
      <c r="WOE242" s="381"/>
      <c r="WOF242" s="488"/>
      <c r="WOG242" s="381"/>
      <c r="WOH242" s="488"/>
      <c r="WOI242" s="381"/>
      <c r="WOJ242" s="488"/>
      <c r="WOK242" s="381"/>
      <c r="WOL242" s="488"/>
      <c r="WOM242" s="381"/>
      <c r="WON242" s="488"/>
      <c r="WOO242" s="381"/>
      <c r="WOP242" s="488"/>
      <c r="WOQ242" s="381"/>
      <c r="WOR242" s="488"/>
      <c r="WOS242" s="381"/>
      <c r="WOT242" s="488"/>
      <c r="WOU242" s="381"/>
      <c r="WOV242" s="488"/>
      <c r="WOW242" s="381"/>
      <c r="WOX242" s="488"/>
      <c r="WOY242" s="381"/>
      <c r="WOZ242" s="488"/>
      <c r="WPA242" s="381"/>
      <c r="WPB242" s="488"/>
      <c r="WPC242" s="381"/>
      <c r="WPD242" s="488"/>
      <c r="WPE242" s="381"/>
      <c r="WPF242" s="488"/>
      <c r="WPG242" s="381"/>
      <c r="WPH242" s="488"/>
      <c r="WPI242" s="381"/>
      <c r="WPJ242" s="488"/>
      <c r="WPK242" s="381"/>
      <c r="WPL242" s="488"/>
      <c r="WPM242" s="381"/>
      <c r="WPN242" s="488"/>
      <c r="WPO242" s="381"/>
      <c r="WPP242" s="488"/>
      <c r="WPQ242" s="381"/>
      <c r="WPR242" s="488"/>
      <c r="WPS242" s="381"/>
      <c r="WPT242" s="488"/>
      <c r="WPU242" s="381"/>
      <c r="WPV242" s="488"/>
      <c r="WPW242" s="381"/>
      <c r="WPX242" s="488"/>
      <c r="WPY242" s="381"/>
      <c r="WPZ242" s="488"/>
      <c r="WQA242" s="381"/>
      <c r="WQB242" s="488"/>
      <c r="WQC242" s="381"/>
      <c r="WQD242" s="488"/>
      <c r="WQE242" s="381"/>
      <c r="WQF242" s="488"/>
      <c r="WQG242" s="381"/>
      <c r="WQH242" s="488"/>
      <c r="WQI242" s="381"/>
      <c r="WQJ242" s="488"/>
      <c r="WQK242" s="381"/>
      <c r="WQL242" s="488"/>
      <c r="WQM242" s="381"/>
      <c r="WQN242" s="488"/>
      <c r="WQO242" s="381"/>
      <c r="WQP242" s="488"/>
      <c r="WQQ242" s="381"/>
      <c r="WQR242" s="488"/>
      <c r="WQS242" s="381"/>
      <c r="WQT242" s="488"/>
      <c r="WQU242" s="381"/>
      <c r="WQV242" s="488"/>
      <c r="WQW242" s="381"/>
      <c r="WQX242" s="488"/>
      <c r="WQY242" s="381"/>
      <c r="WQZ242" s="488"/>
      <c r="WRA242" s="381"/>
      <c r="WRB242" s="488"/>
      <c r="WRC242" s="381"/>
      <c r="WRD242" s="488"/>
      <c r="WRE242" s="381"/>
      <c r="WRF242" s="488"/>
      <c r="WRG242" s="381"/>
      <c r="WRH242" s="488"/>
      <c r="WRI242" s="381"/>
      <c r="WRJ242" s="488"/>
      <c r="WRK242" s="381"/>
      <c r="WRL242" s="488"/>
      <c r="WRM242" s="381"/>
      <c r="WRN242" s="488"/>
      <c r="WRO242" s="381"/>
      <c r="WRP242" s="488"/>
      <c r="WRQ242" s="381"/>
      <c r="WRR242" s="488"/>
      <c r="WRS242" s="381"/>
      <c r="WRT242" s="488"/>
      <c r="WRU242" s="381"/>
      <c r="WRV242" s="488"/>
      <c r="WRW242" s="381"/>
      <c r="WRX242" s="488"/>
      <c r="WRY242" s="381"/>
      <c r="WRZ242" s="488"/>
      <c r="WSA242" s="381"/>
      <c r="WSB242" s="488"/>
      <c r="WSC242" s="381"/>
      <c r="WSD242" s="488"/>
      <c r="WSE242" s="381"/>
      <c r="WSF242" s="488"/>
      <c r="WSG242" s="381"/>
      <c r="WSH242" s="488"/>
      <c r="WSI242" s="381"/>
      <c r="WSJ242" s="488"/>
      <c r="WSK242" s="381"/>
      <c r="WSL242" s="488"/>
      <c r="WSM242" s="381"/>
      <c r="WSN242" s="488"/>
      <c r="WSO242" s="381"/>
      <c r="WSP242" s="488"/>
      <c r="WSQ242" s="381"/>
      <c r="WSR242" s="488"/>
      <c r="WSS242" s="381"/>
      <c r="WST242" s="488"/>
      <c r="WSU242" s="381"/>
      <c r="WSV242" s="488"/>
      <c r="WSW242" s="381"/>
      <c r="WSX242" s="488"/>
      <c r="WSY242" s="381"/>
      <c r="WSZ242" s="488"/>
      <c r="WTA242" s="381"/>
      <c r="WTB242" s="488"/>
      <c r="WTC242" s="381"/>
      <c r="WTD242" s="488"/>
      <c r="WTE242" s="381"/>
      <c r="WTF242" s="488"/>
      <c r="WTG242" s="381"/>
      <c r="WTH242" s="488"/>
      <c r="WTI242" s="381"/>
      <c r="WTJ242" s="488"/>
      <c r="WTK242" s="381"/>
      <c r="WTL242" s="488"/>
      <c r="WTM242" s="381"/>
      <c r="WTN242" s="488"/>
      <c r="WTO242" s="381"/>
      <c r="WTP242" s="488"/>
      <c r="WTQ242" s="381"/>
      <c r="WTR242" s="488"/>
      <c r="WTS242" s="381"/>
      <c r="WTT242" s="488"/>
      <c r="WTU242" s="381"/>
      <c r="WTV242" s="488"/>
      <c r="WTW242" s="381"/>
      <c r="WTX242" s="488"/>
      <c r="WTY242" s="381"/>
      <c r="WTZ242" s="488"/>
      <c r="WUA242" s="381"/>
      <c r="WUB242" s="488"/>
      <c r="WUC242" s="381"/>
      <c r="WUD242" s="488"/>
      <c r="WUE242" s="381"/>
      <c r="WUF242" s="488"/>
      <c r="WUG242" s="381"/>
      <c r="WUH242" s="488"/>
      <c r="WUI242" s="381"/>
      <c r="WUJ242" s="488"/>
      <c r="WUK242" s="381"/>
      <c r="WUL242" s="488"/>
      <c r="WUM242" s="381"/>
      <c r="WUN242" s="488"/>
      <c r="WUO242" s="381"/>
      <c r="WUP242" s="488"/>
      <c r="WUQ242" s="381"/>
      <c r="WUR242" s="488"/>
      <c r="WUS242" s="381"/>
      <c r="WUT242" s="488"/>
      <c r="WUU242" s="381"/>
      <c r="WUV242" s="488"/>
      <c r="WUW242" s="381"/>
      <c r="WUX242" s="488"/>
      <c r="WUY242" s="381"/>
      <c r="WUZ242" s="488"/>
      <c r="WVA242" s="381"/>
      <c r="WVB242" s="488"/>
      <c r="WVC242" s="381"/>
      <c r="WVD242" s="488"/>
      <c r="WVE242" s="381"/>
      <c r="WVF242" s="488"/>
      <c r="WVG242" s="381"/>
      <c r="WVH242" s="488"/>
      <c r="WVI242" s="381"/>
      <c r="WVJ242" s="488"/>
      <c r="WVK242" s="381"/>
      <c r="WVL242" s="488"/>
      <c r="WVM242" s="381"/>
      <c r="WVN242" s="488"/>
      <c r="WVO242" s="381"/>
      <c r="WVP242" s="488"/>
      <c r="WVQ242" s="381"/>
      <c r="WVR242" s="488"/>
      <c r="WVS242" s="381"/>
      <c r="WVT242" s="488"/>
      <c r="WVU242" s="381"/>
      <c r="WVV242" s="488"/>
      <c r="WVW242" s="381"/>
      <c r="WVX242" s="488"/>
      <c r="WVY242" s="381"/>
      <c r="WVZ242" s="488"/>
      <c r="WWA242" s="381"/>
      <c r="WWB242" s="488"/>
      <c r="WWC242" s="381"/>
      <c r="WWD242" s="488"/>
      <c r="WWE242" s="381"/>
      <c r="WWF242" s="488"/>
      <c r="WWG242" s="381"/>
      <c r="WWH242" s="488"/>
      <c r="WWI242" s="381"/>
      <c r="WWJ242" s="488"/>
      <c r="WWK242" s="381"/>
      <c r="WWL242" s="488"/>
      <c r="WWM242" s="381"/>
      <c r="WWN242" s="488"/>
      <c r="WWO242" s="381"/>
      <c r="WWP242" s="488"/>
      <c r="WWQ242" s="381"/>
      <c r="WWR242" s="488"/>
      <c r="WWS242" s="381"/>
      <c r="WWT242" s="488"/>
      <c r="WWU242" s="381"/>
      <c r="WWV242" s="488"/>
      <c r="WWW242" s="381"/>
      <c r="WWX242" s="488"/>
      <c r="WWY242" s="381"/>
      <c r="WWZ242" s="488"/>
      <c r="WXA242" s="381"/>
      <c r="WXB242" s="488"/>
      <c r="WXC242" s="381"/>
      <c r="WXD242" s="488"/>
      <c r="WXE242" s="381"/>
      <c r="WXF242" s="488"/>
      <c r="WXG242" s="381"/>
      <c r="WXH242" s="488"/>
      <c r="WXI242" s="381"/>
      <c r="WXJ242" s="488"/>
      <c r="WXK242" s="381"/>
      <c r="WXL242" s="488"/>
      <c r="WXM242" s="381"/>
      <c r="WXN242" s="488"/>
      <c r="WXO242" s="381"/>
      <c r="WXP242" s="488"/>
      <c r="WXQ242" s="381"/>
      <c r="WXR242" s="488"/>
      <c r="WXS242" s="381"/>
      <c r="WXT242" s="488"/>
      <c r="WXU242" s="381"/>
      <c r="WXV242" s="488"/>
      <c r="WXW242" s="381"/>
      <c r="WXX242" s="488"/>
      <c r="WXY242" s="381"/>
      <c r="WXZ242" s="488"/>
      <c r="WYA242" s="381"/>
      <c r="WYB242" s="488"/>
      <c r="WYC242" s="381"/>
      <c r="WYD242" s="488"/>
      <c r="WYE242" s="381"/>
      <c r="WYF242" s="488"/>
      <c r="WYG242" s="381"/>
      <c r="WYH242" s="488"/>
      <c r="WYI242" s="381"/>
      <c r="WYJ242" s="488"/>
      <c r="WYK242" s="381"/>
      <c r="WYL242" s="488"/>
      <c r="WYM242" s="381"/>
      <c r="WYN242" s="488"/>
      <c r="WYO242" s="381"/>
      <c r="WYP242" s="488"/>
      <c r="WYQ242" s="381"/>
      <c r="WYR242" s="488"/>
      <c r="WYS242" s="381"/>
      <c r="WYT242" s="488"/>
      <c r="WYU242" s="381"/>
      <c r="WYV242" s="488"/>
      <c r="WYW242" s="381"/>
      <c r="WYX242" s="488"/>
      <c r="WYY242" s="381"/>
      <c r="WYZ242" s="488"/>
      <c r="WZA242" s="381"/>
      <c r="WZB242" s="488"/>
      <c r="WZC242" s="381"/>
      <c r="WZD242" s="488"/>
      <c r="WZE242" s="381"/>
      <c r="WZF242" s="488"/>
      <c r="WZG242" s="381"/>
      <c r="WZH242" s="488"/>
      <c r="WZI242" s="381"/>
      <c r="WZJ242" s="488"/>
      <c r="WZK242" s="381"/>
      <c r="WZL242" s="488"/>
      <c r="WZM242" s="381"/>
      <c r="WZN242" s="488"/>
      <c r="WZO242" s="381"/>
      <c r="WZP242" s="488"/>
      <c r="WZQ242" s="381"/>
      <c r="WZR242" s="488"/>
      <c r="WZS242" s="381"/>
      <c r="WZT242" s="488"/>
      <c r="WZU242" s="381"/>
      <c r="WZV242" s="488"/>
      <c r="WZW242" s="381"/>
      <c r="WZX242" s="488"/>
      <c r="WZY242" s="381"/>
      <c r="WZZ242" s="488"/>
      <c r="XAA242" s="381"/>
      <c r="XAB242" s="488"/>
      <c r="XAC242" s="381"/>
      <c r="XAD242" s="488"/>
      <c r="XAE242" s="381"/>
      <c r="XAF242" s="488"/>
      <c r="XAG242" s="381"/>
      <c r="XAH242" s="488"/>
      <c r="XAI242" s="381"/>
      <c r="XAJ242" s="488"/>
      <c r="XAK242" s="381"/>
      <c r="XAL242" s="488"/>
      <c r="XAM242" s="381"/>
      <c r="XAN242" s="488"/>
      <c r="XAO242" s="381"/>
      <c r="XAP242" s="488"/>
      <c r="XAQ242" s="381"/>
      <c r="XAR242" s="488"/>
      <c r="XAS242" s="381"/>
      <c r="XAT242" s="488"/>
      <c r="XAU242" s="381"/>
      <c r="XAV242" s="488"/>
      <c r="XAW242" s="381"/>
      <c r="XAX242" s="488"/>
      <c r="XAY242" s="381"/>
      <c r="XAZ242" s="488"/>
      <c r="XBA242" s="381"/>
      <c r="XBB242" s="488"/>
      <c r="XBC242" s="381"/>
      <c r="XBD242" s="488"/>
      <c r="XBE242" s="381"/>
      <c r="XBF242" s="488"/>
      <c r="XBG242" s="381"/>
      <c r="XBH242" s="488"/>
      <c r="XBI242" s="381"/>
      <c r="XBJ242" s="488"/>
      <c r="XBK242" s="381"/>
      <c r="XBL242" s="488"/>
      <c r="XBM242" s="381"/>
      <c r="XBN242" s="488"/>
      <c r="XBO242" s="381"/>
      <c r="XBP242" s="488"/>
      <c r="XBQ242" s="381"/>
      <c r="XBR242" s="488"/>
      <c r="XBS242" s="381"/>
      <c r="XBT242" s="488"/>
      <c r="XBU242" s="381"/>
      <c r="XBV242" s="488"/>
      <c r="XBW242" s="381"/>
      <c r="XBX242" s="488"/>
      <c r="XBY242" s="381"/>
      <c r="XBZ242" s="488"/>
      <c r="XCA242" s="381"/>
      <c r="XCB242" s="488"/>
      <c r="XCC242" s="381"/>
      <c r="XCD242" s="488"/>
      <c r="XCE242" s="381"/>
      <c r="XCF242" s="488"/>
      <c r="XCG242" s="381"/>
      <c r="XCH242" s="488"/>
      <c r="XCI242" s="381"/>
      <c r="XCJ242" s="488"/>
      <c r="XCK242" s="381"/>
      <c r="XCL242" s="488"/>
      <c r="XCM242" s="381"/>
      <c r="XCN242" s="488"/>
      <c r="XCO242" s="381"/>
      <c r="XCP242" s="488"/>
      <c r="XCQ242" s="381"/>
      <c r="XCR242" s="488"/>
      <c r="XCS242" s="381"/>
      <c r="XCT242" s="488"/>
      <c r="XCU242" s="381"/>
      <c r="XCV242" s="488"/>
      <c r="XCW242" s="381"/>
      <c r="XCX242" s="488"/>
      <c r="XCY242" s="381"/>
      <c r="XCZ242" s="488"/>
      <c r="XDA242" s="381"/>
      <c r="XDB242" s="488"/>
      <c r="XDC242" s="381"/>
      <c r="XDD242" s="488"/>
      <c r="XDE242" s="381"/>
      <c r="XDF242" s="488"/>
      <c r="XDG242" s="381"/>
      <c r="XDH242" s="488"/>
      <c r="XDI242" s="381"/>
      <c r="XDJ242" s="488"/>
      <c r="XDK242" s="381"/>
      <c r="XDL242" s="488"/>
      <c r="XDM242" s="381"/>
      <c r="XDN242" s="488"/>
      <c r="XDO242" s="381"/>
      <c r="XDP242" s="488"/>
      <c r="XDQ242" s="381"/>
      <c r="XDR242" s="488"/>
      <c r="XDS242" s="381"/>
      <c r="XDT242" s="488"/>
      <c r="XDU242" s="381"/>
      <c r="XDV242" s="488"/>
      <c r="XDW242" s="381"/>
      <c r="XDX242" s="488"/>
      <c r="XDY242" s="381"/>
      <c r="XDZ242" s="488"/>
      <c r="XEA242" s="381"/>
      <c r="XEB242" s="488"/>
      <c r="XEC242" s="381"/>
      <c r="XED242" s="488"/>
      <c r="XEE242" s="381"/>
      <c r="XEF242" s="488"/>
      <c r="XEG242" s="381"/>
      <c r="XEH242" s="488"/>
      <c r="XEI242" s="381"/>
      <c r="XEJ242" s="488"/>
      <c r="XEK242" s="381"/>
      <c r="XEL242" s="488"/>
      <c r="XEM242" s="381"/>
      <c r="XEN242" s="488"/>
      <c r="XEO242" s="381"/>
      <c r="XEP242" s="488"/>
      <c r="XEQ242" s="381"/>
      <c r="XER242" s="488"/>
      <c r="XES242" s="381"/>
      <c r="XET242" s="488"/>
      <c r="XEU242" s="381"/>
      <c r="XEV242" s="488"/>
      <c r="XEW242" s="381"/>
      <c r="XEX242" s="488"/>
      <c r="XEY242" s="381"/>
      <c r="XEZ242" s="488"/>
      <c r="XFA242" s="381"/>
      <c r="XFB242" s="488"/>
      <c r="XFC242" s="381"/>
      <c r="XFD242" s="488"/>
    </row>
    <row r="243" ht="15.95" customHeight="1" spans="1:3">
      <c r="A243" s="486" t="s">
        <v>906</v>
      </c>
      <c r="B243" s="489"/>
      <c r="C243" s="442"/>
    </row>
    <row r="244" ht="15.95" customHeight="1" spans="1:2">
      <c r="A244" s="486"/>
      <c r="B244" s="471" t="s">
        <v>907</v>
      </c>
    </row>
    <row r="245" ht="15.95" customHeight="1" spans="1:2">
      <c r="A245" s="486"/>
      <c r="B245" s="485"/>
    </row>
    <row r="246" ht="15.95" customHeight="1" spans="1:2">
      <c r="A246" s="486"/>
      <c r="B246" s="485"/>
    </row>
    <row r="247" ht="18" customHeight="1" spans="1:2">
      <c r="A247" s="486"/>
      <c r="B247" s="490"/>
    </row>
    <row r="248" ht="15.95" customHeight="1" spans="1:2">
      <c r="A248" s="441"/>
      <c r="B248" s="442"/>
    </row>
    <row r="249" ht="15.95" customHeight="1" spans="1:2">
      <c r="A249" s="386" t="s">
        <v>908</v>
      </c>
      <c r="B249" s="491" t="s">
        <v>909</v>
      </c>
    </row>
    <row r="250" ht="15.95" customHeight="1" spans="1:2">
      <c r="A250" s="438"/>
      <c r="B250" s="491" t="s">
        <v>910</v>
      </c>
    </row>
    <row r="251" ht="15.95" customHeight="1" spans="1:2">
      <c r="A251" s="386"/>
      <c r="B251" s="406"/>
    </row>
    <row r="252" ht="15.95" customHeight="1" spans="1:2">
      <c r="A252" s="386"/>
      <c r="B252" s="492"/>
    </row>
    <row r="253" ht="33" customHeight="1" spans="1:2">
      <c r="A253" s="386"/>
      <c r="B253" s="493"/>
    </row>
    <row r="254" ht="17" customHeight="1" spans="1:2">
      <c r="A254" s="386"/>
      <c r="B254" s="406"/>
    </row>
    <row r="255" ht="15.95" customHeight="1" spans="1:2">
      <c r="A255" s="494"/>
      <c r="B255" s="385"/>
    </row>
    <row r="256" ht="22" customHeight="1" spans="1:2">
      <c r="A256" s="495"/>
      <c r="B256" s="496"/>
    </row>
    <row r="257" ht="15.95" customHeight="1" spans="1:2">
      <c r="A257" s="444" t="s">
        <v>911</v>
      </c>
      <c r="B257" s="385" t="s">
        <v>912</v>
      </c>
    </row>
    <row r="258" ht="15.95" customHeight="1" spans="1:2">
      <c r="A258" s="445"/>
      <c r="B258" s="385" t="s">
        <v>913</v>
      </c>
    </row>
    <row r="259" ht="15.95" customHeight="1" spans="1:2">
      <c r="A259" s="445"/>
      <c r="B259" s="385" t="s">
        <v>914</v>
      </c>
    </row>
    <row r="260" ht="15.95" customHeight="1" spans="1:2">
      <c r="A260" s="445"/>
      <c r="B260" s="407" t="s">
        <v>915</v>
      </c>
    </row>
    <row r="261" ht="15.95" customHeight="1" spans="1:2">
      <c r="A261" s="445"/>
      <c r="B261" s="497" t="s">
        <v>916</v>
      </c>
    </row>
    <row r="262" ht="15.95" customHeight="1" spans="1:2">
      <c r="A262" s="445"/>
      <c r="B262" s="385" t="s">
        <v>917</v>
      </c>
    </row>
    <row r="263" ht="15.95" customHeight="1" spans="1:2">
      <c r="A263" s="445"/>
      <c r="B263" s="385" t="s">
        <v>918</v>
      </c>
    </row>
    <row r="264" ht="15.95" customHeight="1" spans="1:2">
      <c r="A264" s="445"/>
      <c r="B264" s="407" t="s">
        <v>919</v>
      </c>
    </row>
    <row r="265" ht="15.95" customHeight="1" spans="1:2">
      <c r="A265" s="445"/>
      <c r="B265" s="373"/>
    </row>
    <row r="266" ht="15.95" customHeight="1" spans="1:2">
      <c r="A266" s="445"/>
      <c r="B266" s="498"/>
    </row>
    <row r="267" ht="15.95" customHeight="1" spans="1:2">
      <c r="A267" s="445"/>
      <c r="B267" s="498"/>
    </row>
    <row r="268" ht="15.95" customHeight="1" spans="1:2">
      <c r="A268" s="445"/>
      <c r="B268" s="498"/>
    </row>
    <row r="269" ht="15.95" customHeight="1" spans="1:2">
      <c r="A269" s="445"/>
      <c r="B269" s="498"/>
    </row>
    <row r="270" ht="15.95" customHeight="1" spans="1:2">
      <c r="A270" s="445"/>
      <c r="B270" s="498"/>
    </row>
    <row r="271" ht="15.95" customHeight="1" spans="1:2">
      <c r="A271" s="445"/>
      <c r="B271" s="498"/>
    </row>
    <row r="272" ht="15.95" customHeight="1" spans="1:2">
      <c r="A272" s="445"/>
      <c r="B272" s="498"/>
    </row>
    <row r="273" ht="15.95" customHeight="1" spans="1:2">
      <c r="A273" s="445"/>
      <c r="B273" s="498"/>
    </row>
    <row r="274" ht="15.95" customHeight="1" spans="1:2">
      <c r="A274" s="445"/>
      <c r="B274" s="498"/>
    </row>
    <row r="275" ht="15.95" customHeight="1" spans="1:2">
      <c r="A275" s="445"/>
      <c r="B275" s="498"/>
    </row>
    <row r="276" ht="15.95" customHeight="1" spans="1:2">
      <c r="A276" s="445"/>
      <c r="B276" s="498"/>
    </row>
    <row r="277" ht="15.95" customHeight="1" spans="1:2">
      <c r="A277" s="448"/>
      <c r="B277" s="385" t="s">
        <v>920</v>
      </c>
    </row>
    <row r="278" ht="16" customHeight="1" spans="1:2">
      <c r="A278" s="499"/>
      <c r="B278" s="442"/>
    </row>
    <row r="279" ht="15.95" customHeight="1" spans="1:2">
      <c r="A279" s="444" t="s">
        <v>921</v>
      </c>
      <c r="B279" s="385" t="s">
        <v>922</v>
      </c>
    </row>
    <row r="280" ht="15.95" customHeight="1" spans="1:2">
      <c r="A280" s="448"/>
      <c r="B280" s="385"/>
    </row>
    <row r="281" ht="16" customHeight="1" spans="1:2">
      <c r="A281" s="499"/>
      <c r="B281" s="442"/>
    </row>
    <row r="282" ht="15.95" customHeight="1" spans="1:2">
      <c r="A282" s="444" t="s">
        <v>923</v>
      </c>
      <c r="B282" s="385" t="s">
        <v>924</v>
      </c>
    </row>
    <row r="283" ht="15.95" customHeight="1" spans="1:2">
      <c r="A283" s="445"/>
      <c r="B283" s="385" t="s">
        <v>925</v>
      </c>
    </row>
    <row r="284" ht="15.95" customHeight="1" spans="1:2">
      <c r="A284" s="445"/>
      <c r="B284" s="197" t="s">
        <v>926</v>
      </c>
    </row>
    <row r="285" ht="15.95" customHeight="1" spans="1:2">
      <c r="A285" s="448"/>
      <c r="B285" s="339" t="s">
        <v>927</v>
      </c>
    </row>
    <row r="286" s="382" customFormat="1" ht="24" customHeight="1" spans="1:2">
      <c r="A286" s="500"/>
      <c r="B286" s="501"/>
    </row>
    <row r="287" ht="15.95" customHeight="1" spans="1:2">
      <c r="A287" s="502" t="s">
        <v>928</v>
      </c>
      <c r="B287" s="503" t="s">
        <v>929</v>
      </c>
    </row>
    <row r="288" ht="15.95" customHeight="1" spans="1:2">
      <c r="A288" s="504"/>
      <c r="B288" s="396" t="s">
        <v>930</v>
      </c>
    </row>
    <row r="289" ht="15.95" customHeight="1" spans="1:2">
      <c r="A289" s="504"/>
      <c r="B289" s="396" t="s">
        <v>931</v>
      </c>
    </row>
    <row r="290" ht="15.95" customHeight="1" spans="1:2">
      <c r="A290" s="504"/>
      <c r="B290" s="505"/>
    </row>
    <row r="291" ht="15.95" customHeight="1" spans="1:2">
      <c r="A291" s="504"/>
      <c r="B291" s="506"/>
    </row>
    <row r="292" ht="15.95" customHeight="1" spans="1:2">
      <c r="A292" s="504"/>
      <c r="B292" s="507"/>
    </row>
    <row r="293" ht="15.95" customHeight="1" spans="1:2">
      <c r="A293" s="504"/>
      <c r="B293" s="507"/>
    </row>
    <row r="294" ht="15.95" customHeight="1" spans="1:2">
      <c r="A294" s="504"/>
      <c r="B294" s="507"/>
    </row>
    <row r="295" ht="15.95" customHeight="1" spans="1:2">
      <c r="A295" s="504"/>
      <c r="B295" s="507"/>
    </row>
    <row r="296" ht="15.95" customHeight="1" spans="1:2">
      <c r="A296" s="504"/>
      <c r="B296" s="507"/>
    </row>
    <row r="297" ht="15.95" customHeight="1" spans="1:2">
      <c r="A297" s="504"/>
      <c r="B297" s="507"/>
    </row>
    <row r="298" ht="15.95" customHeight="1" spans="1:2">
      <c r="A298" s="504"/>
      <c r="B298" s="507"/>
    </row>
    <row r="299" ht="15.95" customHeight="1" spans="1:2">
      <c r="A299" s="504"/>
      <c r="B299" s="507"/>
    </row>
    <row r="300" ht="15.95" customHeight="1" spans="1:2">
      <c r="A300" s="504"/>
      <c r="B300" s="507"/>
    </row>
    <row r="301" ht="15.95" customHeight="1" spans="1:2">
      <c r="A301" s="504"/>
      <c r="B301" s="507"/>
    </row>
    <row r="302" ht="15.95" customHeight="1" spans="1:2">
      <c r="A302" s="504"/>
      <c r="B302" s="507"/>
    </row>
    <row r="303" ht="15.95" customHeight="1" spans="1:2">
      <c r="A303" s="504"/>
      <c r="B303" s="507"/>
    </row>
    <row r="304" ht="15.95" customHeight="1" spans="1:2">
      <c r="A304" s="504"/>
      <c r="B304" s="507"/>
    </row>
    <row r="305" ht="15.95" customHeight="1" spans="1:2">
      <c r="A305" s="504"/>
      <c r="B305" s="507"/>
    </row>
    <row r="306" ht="15.95" customHeight="1" spans="1:2">
      <c r="A306" s="504"/>
      <c r="B306" s="507"/>
    </row>
    <row r="307" ht="15.95" customHeight="1" spans="1:2">
      <c r="A307" s="504"/>
      <c r="B307" s="507"/>
    </row>
    <row r="308" ht="15.95" customHeight="1" spans="1:2">
      <c r="A308" s="504"/>
      <c r="B308" s="507"/>
    </row>
    <row r="309" ht="15.95" customHeight="1" spans="1:2">
      <c r="A309" s="504"/>
      <c r="B309" s="507"/>
    </row>
    <row r="310" ht="15.95" customHeight="1" spans="1:2">
      <c r="A310" s="504"/>
      <c r="B310" s="507"/>
    </row>
    <row r="311" ht="15.95" customHeight="1" spans="1:2">
      <c r="A311" s="504"/>
      <c r="B311" s="507"/>
    </row>
    <row r="312" ht="15.95" customHeight="1" spans="1:2">
      <c r="A312" s="504"/>
      <c r="B312" s="507"/>
    </row>
    <row r="313" ht="15.95" customHeight="1" spans="1:2">
      <c r="A313" s="508"/>
      <c r="B313" s="509"/>
    </row>
    <row r="314" s="382" customFormat="1" ht="26" customHeight="1" spans="1:2">
      <c r="A314" s="500"/>
      <c r="B314" s="501"/>
    </row>
    <row r="315" ht="41" customHeight="1" spans="1:2">
      <c r="A315" s="510" t="s">
        <v>932</v>
      </c>
      <c r="B315" s="511" t="s">
        <v>933</v>
      </c>
    </row>
    <row r="316" ht="15.95" customHeight="1" spans="1:2">
      <c r="A316" s="510"/>
      <c r="B316" s="503"/>
    </row>
    <row r="317" ht="15.95" customHeight="1" spans="1:2">
      <c r="A317" s="510"/>
      <c r="B317" s="512"/>
    </row>
    <row r="318" ht="15.95" customHeight="1" spans="1:2">
      <c r="A318" s="510"/>
      <c r="B318" s="512"/>
    </row>
    <row r="319" ht="15.95" customHeight="1" spans="1:2">
      <c r="A319" s="510"/>
      <c r="B319" s="512"/>
    </row>
    <row r="320" ht="15.95" customHeight="1" spans="1:2">
      <c r="A320" s="510"/>
      <c r="B320" s="512"/>
    </row>
    <row r="321" ht="15.95" customHeight="1" spans="1:2">
      <c r="A321" s="510"/>
      <c r="B321" s="512"/>
    </row>
    <row r="322" ht="15.95" customHeight="1" spans="1:2">
      <c r="A322" s="510"/>
      <c r="B322" s="512"/>
    </row>
    <row r="323" ht="15.95" customHeight="1" spans="1:2">
      <c r="A323" s="510"/>
      <c r="B323" s="512"/>
    </row>
    <row r="324" ht="15.95" customHeight="1" spans="1:2">
      <c r="A324" s="510"/>
      <c r="B324" s="512"/>
    </row>
    <row r="325" ht="15.95" customHeight="1" spans="1:2">
      <c r="A325" s="510"/>
      <c r="B325" s="512"/>
    </row>
    <row r="326" ht="15.95" customHeight="1" spans="1:2">
      <c r="A326" s="510"/>
      <c r="B326" s="512"/>
    </row>
    <row r="327" ht="15.95" customHeight="1" spans="1:2">
      <c r="A327" s="510"/>
      <c r="B327" s="512"/>
    </row>
    <row r="328" ht="8.1" customHeight="1" spans="1:2">
      <c r="A328" s="510"/>
      <c r="B328" s="512"/>
    </row>
    <row r="329" s="382" customFormat="1" ht="24" customHeight="1" spans="1:2">
      <c r="A329" s="500"/>
      <c r="B329" s="501"/>
    </row>
    <row r="330" ht="20.25" customHeight="1" spans="1:2">
      <c r="A330" s="513" t="s">
        <v>934</v>
      </c>
      <c r="B330" s="428" t="s">
        <v>935</v>
      </c>
    </row>
    <row r="331" ht="20.25" customHeight="1" spans="1:2">
      <c r="A331" s="514"/>
      <c r="B331" s="515"/>
    </row>
    <row r="332" ht="20.25" customHeight="1" spans="1:2">
      <c r="A332" s="514"/>
      <c r="B332" s="516"/>
    </row>
    <row r="333" ht="20.25" customHeight="1" spans="1:2">
      <c r="A333" s="514"/>
      <c r="B333" s="516"/>
    </row>
    <row r="334" ht="20.25" customHeight="1" spans="1:2">
      <c r="A334" s="514"/>
      <c r="B334" s="516"/>
    </row>
    <row r="335" ht="20.25" customHeight="1" spans="1:2">
      <c r="A335" s="514"/>
      <c r="B335" s="516"/>
    </row>
    <row r="336" ht="20.25" customHeight="1" spans="1:2">
      <c r="A336" s="514"/>
      <c r="B336" s="516"/>
    </row>
    <row r="337" ht="20.25" customHeight="1" spans="1:2">
      <c r="A337" s="514"/>
      <c r="B337" s="516"/>
    </row>
    <row r="338" ht="20.25" customHeight="1" spans="1:2">
      <c r="A338" s="514"/>
      <c r="B338" s="516"/>
    </row>
    <row r="339" ht="20.25" customHeight="1" spans="1:2">
      <c r="A339" s="514"/>
      <c r="B339" s="516"/>
    </row>
    <row r="340" ht="20.25" customHeight="1" spans="1:2">
      <c r="A340" s="517"/>
      <c r="B340" s="518"/>
    </row>
    <row r="341" ht="20" customHeight="1" spans="1:2">
      <c r="A341" s="500"/>
      <c r="B341" s="501"/>
    </row>
    <row r="342" ht="20.25" customHeight="1" spans="1:2">
      <c r="A342" s="519" t="s">
        <v>936</v>
      </c>
      <c r="B342" s="520" t="s">
        <v>937</v>
      </c>
    </row>
    <row r="343" ht="20.25" customHeight="1" spans="1:2">
      <c r="A343" s="521"/>
      <c r="B343" s="522"/>
    </row>
    <row r="344" ht="20.25" customHeight="1" spans="1:2">
      <c r="A344" s="521"/>
      <c r="B344" s="523"/>
    </row>
    <row r="345" ht="20.25" customHeight="1" spans="1:2">
      <c r="A345" s="521"/>
      <c r="B345" s="523"/>
    </row>
    <row r="346" ht="20.25" customHeight="1" spans="1:2">
      <c r="A346" s="521"/>
      <c r="B346" s="523"/>
    </row>
    <row r="347" ht="20.25" customHeight="1" spans="1:2">
      <c r="A347" s="521"/>
      <c r="B347" s="523"/>
    </row>
    <row r="348" ht="20.25" customHeight="1" spans="1:2">
      <c r="A348" s="521"/>
      <c r="B348" s="523"/>
    </row>
    <row r="349" ht="20.25" customHeight="1" spans="1:2">
      <c r="A349" s="521"/>
      <c r="B349" s="523"/>
    </row>
    <row r="350" ht="20.25" customHeight="1" spans="1:2">
      <c r="A350" s="521"/>
      <c r="B350" s="523"/>
    </row>
    <row r="351" ht="20.25" customHeight="1" spans="1:2">
      <c r="A351" s="521"/>
      <c r="B351" s="523"/>
    </row>
    <row r="352" ht="20.25" customHeight="1" spans="1:2">
      <c r="A352" s="524"/>
      <c r="B352" s="525"/>
    </row>
  </sheetData>
  <mergeCells count="39">
    <mergeCell ref="A2:A14"/>
    <mergeCell ref="A16:A26"/>
    <mergeCell ref="A28:A47"/>
    <mergeCell ref="A49:A54"/>
    <mergeCell ref="A56:A70"/>
    <mergeCell ref="A72:A109"/>
    <mergeCell ref="A111:A123"/>
    <mergeCell ref="A125:A137"/>
    <mergeCell ref="A139:A144"/>
    <mergeCell ref="A146:A148"/>
    <mergeCell ref="A150:A159"/>
    <mergeCell ref="A161:A189"/>
    <mergeCell ref="A191:A197"/>
    <mergeCell ref="A200:A230"/>
    <mergeCell ref="A231:A241"/>
    <mergeCell ref="A243:A247"/>
    <mergeCell ref="A249:A254"/>
    <mergeCell ref="A257:A277"/>
    <mergeCell ref="A279:A280"/>
    <mergeCell ref="A282:A285"/>
    <mergeCell ref="A287:A313"/>
    <mergeCell ref="A315:A328"/>
    <mergeCell ref="A330:A340"/>
    <mergeCell ref="A342:A352"/>
    <mergeCell ref="B5:B6"/>
    <mergeCell ref="B78:B79"/>
    <mergeCell ref="B86:B107"/>
    <mergeCell ref="B118:B123"/>
    <mergeCell ref="B151:B153"/>
    <mergeCell ref="B172:B188"/>
    <mergeCell ref="B201:B204"/>
    <mergeCell ref="B206:B213"/>
    <mergeCell ref="B215:B230"/>
    <mergeCell ref="B252:B253"/>
    <mergeCell ref="B265:B276"/>
    <mergeCell ref="B291:B313"/>
    <mergeCell ref="B317:B328"/>
    <mergeCell ref="B331:B340"/>
    <mergeCell ref="B343:B352"/>
  </mergeCells>
  <hyperlinks>
    <hyperlink ref="D1" location="目录!A1" display="返回"/>
  </hyperlinks>
  <pageMargins left="0.75" right="0.75" top="1" bottom="1" header="0.5" footer="0.5"/>
  <pageSetup paperSize="9" scale="39" orientation="portrait"/>
  <headerFooter alignWithMargins="0"/>
  <rowBreaks count="5" manualBreakCount="5">
    <brk id="230" max="1" man="1"/>
    <brk id="242" max="1" man="1"/>
    <brk id="254" max="1" man="1"/>
    <brk id="256" max="1" man="1"/>
    <brk id="352" max="1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>
    <tabColor rgb="FF00B050"/>
  </sheetPr>
  <dimension ref="A1:D297"/>
  <sheetViews>
    <sheetView view="pageBreakPreview" zoomScaleNormal="100" topLeftCell="A196" workbookViewId="0">
      <selection activeCell="F207" sqref="F207"/>
    </sheetView>
  </sheetViews>
  <sheetFormatPr defaultColWidth="9" defaultRowHeight="14.25" outlineLevelCol="3"/>
  <cols>
    <col min="1" max="1" width="16.625" customWidth="1"/>
    <col min="2" max="2" width="86.875" style="383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.95" customHeight="1" spans="1:2">
      <c r="A2" s="384" t="s">
        <v>938</v>
      </c>
      <c r="B2" s="385" t="s">
        <v>939</v>
      </c>
    </row>
    <row r="3" ht="15.95" customHeight="1" spans="1:2">
      <c r="A3" s="386"/>
      <c r="B3" s="385" t="s">
        <v>940</v>
      </c>
    </row>
    <row r="4" ht="15.95" customHeight="1" spans="1:2">
      <c r="A4" s="386"/>
      <c r="B4" s="385" t="s">
        <v>941</v>
      </c>
    </row>
    <row r="5" ht="15.95" customHeight="1" spans="1:2">
      <c r="A5" s="386"/>
      <c r="B5" s="385" t="s">
        <v>942</v>
      </c>
    </row>
    <row r="6" ht="15.95" customHeight="1" spans="1:2">
      <c r="A6" s="386"/>
      <c r="B6" s="385" t="s">
        <v>943</v>
      </c>
    </row>
    <row r="7" ht="15.95" customHeight="1" spans="1:2">
      <c r="A7" s="386"/>
      <c r="B7" s="385" t="s">
        <v>944</v>
      </c>
    </row>
    <row r="8" ht="15.95" customHeight="1" spans="1:2">
      <c r="A8" s="386"/>
      <c r="B8" s="385" t="s">
        <v>945</v>
      </c>
    </row>
    <row r="9" ht="15.95" customHeight="1" spans="1:2">
      <c r="A9" s="386"/>
      <c r="B9" s="385" t="s">
        <v>946</v>
      </c>
    </row>
    <row r="10" ht="15.95" customHeight="1" spans="1:2">
      <c r="A10" s="386"/>
      <c r="B10" s="385" t="s">
        <v>947</v>
      </c>
    </row>
    <row r="11" ht="15.95" customHeight="1" spans="1:2">
      <c r="A11" s="386"/>
      <c r="B11" s="387" t="s">
        <v>948</v>
      </c>
    </row>
    <row r="12" ht="15.95" customHeight="1" spans="1:2">
      <c r="A12" s="386"/>
      <c r="B12" s="385"/>
    </row>
    <row r="13" ht="15.95" customHeight="1" spans="1:2">
      <c r="A13" s="386"/>
      <c r="B13" s="388" t="s">
        <v>949</v>
      </c>
    </row>
    <row r="14" ht="15.95" customHeight="1" spans="1:2">
      <c r="A14" s="386"/>
      <c r="B14" s="385" t="s">
        <v>950</v>
      </c>
    </row>
    <row r="15" ht="15.95" customHeight="1" spans="1:2">
      <c r="A15" s="386"/>
      <c r="B15" s="385"/>
    </row>
    <row r="16" ht="44" customHeight="1" spans="1:2">
      <c r="A16" s="386"/>
      <c r="B16" s="389"/>
    </row>
    <row r="17" ht="44" customHeight="1" spans="1:2">
      <c r="A17" s="386"/>
      <c r="B17" s="390" t="s">
        <v>951</v>
      </c>
    </row>
    <row r="18" ht="22" customHeight="1" spans="1:2">
      <c r="A18" s="386"/>
      <c r="B18" s="391" t="s">
        <v>952</v>
      </c>
    </row>
    <row r="19" ht="22" customHeight="1" spans="1:2">
      <c r="A19" s="386"/>
      <c r="B19" s="392"/>
    </row>
    <row r="20" ht="22" customHeight="1" spans="1:2">
      <c r="A20" s="386"/>
      <c r="B20" s="393"/>
    </row>
    <row r="21" ht="22" customHeight="1" spans="1:2">
      <c r="A21" s="386"/>
      <c r="B21" s="393"/>
    </row>
    <row r="22" ht="22" customHeight="1" spans="1:2">
      <c r="A22" s="386"/>
      <c r="B22" s="393"/>
    </row>
    <row r="23" ht="22" customHeight="1" spans="1:2">
      <c r="A23" s="386"/>
      <c r="B23" s="393"/>
    </row>
    <row r="24" ht="22" customHeight="1" spans="1:2">
      <c r="A24" s="386"/>
      <c r="B24" s="393"/>
    </row>
    <row r="25" ht="22" customHeight="1" spans="1:2">
      <c r="A25" s="386"/>
      <c r="B25" s="393"/>
    </row>
    <row r="26" ht="22" customHeight="1" spans="1:2">
      <c r="A26" s="386"/>
      <c r="B26" s="393"/>
    </row>
    <row r="27" ht="22" customHeight="1" spans="1:2">
      <c r="A27" s="386"/>
      <c r="B27" s="393"/>
    </row>
    <row r="28" ht="22" customHeight="1" spans="1:2">
      <c r="A28" s="386"/>
      <c r="B28" s="394"/>
    </row>
    <row r="29" ht="15.95" customHeight="1" spans="1:2">
      <c r="A29" s="386"/>
      <c r="B29" s="385"/>
    </row>
    <row r="30" ht="15.95" customHeight="1" spans="1:2">
      <c r="A30" s="386"/>
      <c r="B30" s="395" t="s">
        <v>953</v>
      </c>
    </row>
    <row r="31" ht="30" customHeight="1" spans="1:2">
      <c r="A31" s="386"/>
      <c r="B31" s="385" t="s">
        <v>954</v>
      </c>
    </row>
    <row r="32" ht="22" customHeight="1" spans="1:2">
      <c r="A32" s="386"/>
      <c r="B32" s="396" t="s">
        <v>955</v>
      </c>
    </row>
    <row r="33" ht="22" customHeight="1" spans="1:2">
      <c r="A33" s="386"/>
      <c r="B33" s="396" t="s">
        <v>956</v>
      </c>
    </row>
    <row r="34" ht="22" customHeight="1" spans="1:2">
      <c r="A34" s="386"/>
      <c r="B34" s="396" t="s">
        <v>957</v>
      </c>
    </row>
    <row r="35" ht="22" customHeight="1" spans="1:2">
      <c r="A35" s="386"/>
      <c r="B35" s="396" t="s">
        <v>958</v>
      </c>
    </row>
    <row r="36" ht="22" customHeight="1" spans="1:2">
      <c r="A36" s="386"/>
      <c r="B36" s="396" t="s">
        <v>959</v>
      </c>
    </row>
    <row r="37" ht="22" customHeight="1" spans="1:2">
      <c r="A37" s="386"/>
      <c r="B37" s="396" t="s">
        <v>960</v>
      </c>
    </row>
    <row r="38" ht="22" customHeight="1" spans="1:2">
      <c r="A38" s="386"/>
      <c r="B38" s="396"/>
    </row>
    <row r="39" ht="22" customHeight="1" spans="1:2">
      <c r="A39" s="386"/>
      <c r="B39" s="396"/>
    </row>
    <row r="40" ht="22" customHeight="1" spans="1:2">
      <c r="A40" s="386"/>
      <c r="B40" s="385" t="s">
        <v>961</v>
      </c>
    </row>
    <row r="41" ht="15.95" customHeight="1" spans="1:2">
      <c r="A41" s="386"/>
      <c r="B41" s="397"/>
    </row>
    <row r="42" ht="15.95" customHeight="1" spans="1:2">
      <c r="A42" s="386"/>
      <c r="B42" s="398"/>
    </row>
    <row r="43" ht="15.95" customHeight="1" spans="1:2">
      <c r="A43" s="386"/>
      <c r="B43" s="398"/>
    </row>
    <row r="44" ht="15.95" customHeight="1" spans="1:2">
      <c r="A44" s="386"/>
      <c r="B44" s="398"/>
    </row>
    <row r="45" ht="15.95" customHeight="1" spans="1:2">
      <c r="A45" s="386"/>
      <c r="B45" s="398"/>
    </row>
    <row r="46" ht="15.95" customHeight="1" spans="1:2">
      <c r="A46" s="386"/>
      <c r="B46" s="398"/>
    </row>
    <row r="47" ht="15.95" customHeight="1" spans="1:2">
      <c r="A47" s="386"/>
      <c r="B47" s="398"/>
    </row>
    <row r="48" ht="15.95" customHeight="1" spans="1:2">
      <c r="A48" s="386"/>
      <c r="B48" s="398"/>
    </row>
    <row r="49" ht="15.95" customHeight="1" spans="1:2">
      <c r="A49" s="386"/>
      <c r="B49" s="398"/>
    </row>
    <row r="50" ht="15.95" customHeight="1" spans="1:2">
      <c r="A50" s="386"/>
      <c r="B50" s="398"/>
    </row>
    <row r="51" ht="15.95" customHeight="1" spans="1:2">
      <c r="A51" s="386"/>
      <c r="B51" s="399"/>
    </row>
    <row r="52" ht="20" customHeight="1" spans="1:2">
      <c r="A52" s="386"/>
      <c r="B52" s="400"/>
    </row>
    <row r="53" ht="16" customHeight="1" spans="1:2">
      <c r="A53" s="386"/>
      <c r="B53" s="401"/>
    </row>
    <row r="54" ht="25" customHeight="1" spans="1:2">
      <c r="A54" s="386"/>
      <c r="B54" s="402" t="s">
        <v>962</v>
      </c>
    </row>
    <row r="55" ht="18" customHeight="1" spans="1:2">
      <c r="A55" s="386"/>
      <c r="B55" s="403" t="s">
        <v>963</v>
      </c>
    </row>
    <row r="56" ht="18" customHeight="1" spans="1:2">
      <c r="A56" s="386"/>
      <c r="B56" s="385"/>
    </row>
    <row r="57" ht="15.95" customHeight="1" spans="1:2">
      <c r="A57" s="386"/>
      <c r="B57" s="404" t="s">
        <v>964</v>
      </c>
    </row>
    <row r="58" ht="29" customHeight="1" spans="1:2">
      <c r="A58" s="386"/>
      <c r="B58" s="385" t="s">
        <v>965</v>
      </c>
    </row>
    <row r="59" ht="15.95" customHeight="1" spans="1:2">
      <c r="A59" s="386"/>
      <c r="B59" s="404"/>
    </row>
    <row r="60" ht="15.95" customHeight="1" spans="1:2">
      <c r="A60" s="386"/>
      <c r="B60" s="385" t="s">
        <v>966</v>
      </c>
    </row>
    <row r="61" ht="15.95" customHeight="1" spans="1:2">
      <c r="A61" s="386"/>
      <c r="B61" s="372" t="s">
        <v>967</v>
      </c>
    </row>
    <row r="62" ht="21" customHeight="1" spans="1:2">
      <c r="A62" s="386"/>
      <c r="B62" s="405"/>
    </row>
    <row r="63" ht="15.95" customHeight="1" spans="1:2">
      <c r="A63" s="386"/>
      <c r="B63" s="372"/>
    </row>
    <row r="64" ht="15.95" customHeight="1" spans="1:2">
      <c r="A64" s="386"/>
      <c r="B64" s="372"/>
    </row>
    <row r="65" ht="15.95" customHeight="1" spans="1:2">
      <c r="A65" s="386"/>
      <c r="B65" s="405"/>
    </row>
    <row r="66" ht="15.95" customHeight="1" spans="1:2">
      <c r="A66" s="386"/>
      <c r="B66" s="405"/>
    </row>
    <row r="67" ht="15.95" customHeight="1" spans="1:2">
      <c r="A67" s="386"/>
      <c r="B67" s="405"/>
    </row>
    <row r="68" ht="15.95" customHeight="1" spans="1:2">
      <c r="A68" s="386"/>
      <c r="B68" s="405"/>
    </row>
    <row r="69" ht="15.95" customHeight="1" spans="1:2">
      <c r="A69" s="386"/>
      <c r="B69" s="405"/>
    </row>
    <row r="70" ht="15.95" customHeight="1" spans="1:2">
      <c r="A70" s="386"/>
      <c r="B70" s="405"/>
    </row>
    <row r="71" ht="15.95" customHeight="1" spans="1:2">
      <c r="A71" s="386"/>
      <c r="B71" s="405"/>
    </row>
    <row r="72" ht="15.95" customHeight="1" spans="1:2">
      <c r="A72" s="386"/>
      <c r="B72" s="405"/>
    </row>
    <row r="73" ht="15.95" customHeight="1" spans="1:2">
      <c r="A73" s="386"/>
      <c r="B73" s="405"/>
    </row>
    <row r="74" ht="15.95" customHeight="1" spans="1:2">
      <c r="A74" s="386"/>
      <c r="B74" s="405"/>
    </row>
    <row r="75" ht="15.95" customHeight="1" spans="1:2">
      <c r="A75" s="386"/>
      <c r="B75" s="405"/>
    </row>
    <row r="76" ht="15.95" customHeight="1" spans="1:2">
      <c r="A76" s="386"/>
      <c r="B76" s="405"/>
    </row>
    <row r="77" ht="15.95" customHeight="1" spans="1:2">
      <c r="A77" s="386"/>
      <c r="B77" s="405"/>
    </row>
    <row r="78" ht="15.95" customHeight="1" spans="1:2">
      <c r="A78" s="386"/>
      <c r="B78" s="406"/>
    </row>
    <row r="79" ht="15.95" customHeight="1" spans="1:2">
      <c r="A79" s="386"/>
      <c r="B79" s="385" t="s">
        <v>968</v>
      </c>
    </row>
    <row r="80" ht="15.95" customHeight="1" spans="1:2">
      <c r="A80" s="386"/>
      <c r="B80" s="385" t="s">
        <v>969</v>
      </c>
    </row>
    <row r="81" ht="15.95" customHeight="1" spans="1:2">
      <c r="A81" s="386"/>
      <c r="B81" s="407" t="s">
        <v>970</v>
      </c>
    </row>
    <row r="82" ht="15.95" customHeight="1" spans="1:2">
      <c r="A82" s="386"/>
      <c r="B82" s="407" t="s">
        <v>971</v>
      </c>
    </row>
    <row r="83" ht="15.95" customHeight="1" spans="1:2">
      <c r="A83" s="386"/>
      <c r="B83" s="407" t="s">
        <v>972</v>
      </c>
    </row>
    <row r="84" ht="15.95" customHeight="1" spans="1:2">
      <c r="A84" s="386"/>
      <c r="B84" s="407"/>
    </row>
    <row r="85" ht="15.95" customHeight="1" spans="1:2">
      <c r="A85" s="386"/>
      <c r="B85" s="397"/>
    </row>
    <row r="86" ht="15.95" customHeight="1" spans="1:2">
      <c r="A86" s="386"/>
      <c r="B86" s="398"/>
    </row>
    <row r="87" ht="15.95" customHeight="1" spans="1:2">
      <c r="A87" s="386"/>
      <c r="B87" s="398"/>
    </row>
    <row r="88" ht="15.95" customHeight="1" spans="1:2">
      <c r="A88" s="386"/>
      <c r="B88" s="398"/>
    </row>
    <row r="89" ht="15.95" customHeight="1" spans="1:2">
      <c r="A89" s="386"/>
      <c r="B89" s="398"/>
    </row>
    <row r="90" ht="15.95" customHeight="1" spans="1:2">
      <c r="A90" s="386"/>
      <c r="B90" s="398"/>
    </row>
    <row r="91" ht="15.95" customHeight="1" spans="1:2">
      <c r="A91" s="386"/>
      <c r="B91" s="398"/>
    </row>
    <row r="92" ht="15.95" customHeight="1" spans="1:2">
      <c r="A92" s="386"/>
      <c r="B92" s="398"/>
    </row>
    <row r="93" ht="15.95" customHeight="1" spans="1:2">
      <c r="A93" s="386"/>
      <c r="B93" s="398"/>
    </row>
    <row r="94" ht="15.95" customHeight="1" spans="1:2">
      <c r="A94" s="386"/>
      <c r="B94" s="398"/>
    </row>
    <row r="95" ht="15.95" customHeight="1" spans="1:2">
      <c r="A95" s="386"/>
      <c r="B95" s="398"/>
    </row>
    <row r="96" ht="15.95" customHeight="1" spans="1:2">
      <c r="A96" s="386"/>
      <c r="B96" s="398"/>
    </row>
    <row r="97" ht="15.95" customHeight="1" spans="1:2">
      <c r="A97" s="386"/>
      <c r="B97" s="398"/>
    </row>
    <row r="98" ht="15.95" customHeight="1" spans="1:2">
      <c r="A98" s="386"/>
      <c r="B98" s="398"/>
    </row>
    <row r="99" ht="15.95" customHeight="1" spans="1:2">
      <c r="A99" s="386"/>
      <c r="B99" s="398"/>
    </row>
    <row r="100" ht="36" customHeight="1" spans="1:2">
      <c r="A100" s="386"/>
      <c r="B100" s="399"/>
    </row>
    <row r="101" ht="26" customHeight="1" spans="1:2">
      <c r="A101" s="386"/>
      <c r="B101" s="385"/>
    </row>
    <row r="102" ht="26" customHeight="1" spans="1:2">
      <c r="A102" s="386"/>
      <c r="B102" s="385"/>
    </row>
    <row r="103" ht="21" customHeight="1" spans="1:2">
      <c r="A103" s="386"/>
      <c r="B103" s="408"/>
    </row>
    <row r="104" ht="15.95" customHeight="1" spans="1:2">
      <c r="A104" s="386"/>
      <c r="B104" s="385" t="s">
        <v>973</v>
      </c>
    </row>
    <row r="105" ht="15.95" customHeight="1" spans="1:2">
      <c r="A105" s="386"/>
      <c r="B105" s="396" t="s">
        <v>974</v>
      </c>
    </row>
    <row r="106" ht="15.95" customHeight="1" spans="1:2">
      <c r="A106" s="386"/>
      <c r="B106" s="385" t="s">
        <v>975</v>
      </c>
    </row>
    <row r="107" ht="15.95" customHeight="1" spans="1:2">
      <c r="A107" s="386"/>
      <c r="B107" s="385" t="s">
        <v>976</v>
      </c>
    </row>
    <row r="108" ht="15.95" customHeight="1" spans="1:2">
      <c r="A108" s="386"/>
      <c r="B108" s="407"/>
    </row>
    <row r="109" ht="15.95" customHeight="1" spans="1:2">
      <c r="A109" s="386"/>
      <c r="B109" s="409"/>
    </row>
    <row r="110" ht="15.95" customHeight="1" spans="1:2">
      <c r="A110" s="386"/>
      <c r="B110" s="409"/>
    </row>
    <row r="111" ht="15.95" customHeight="1" spans="1:2">
      <c r="A111" s="386"/>
      <c r="B111" s="409"/>
    </row>
    <row r="112" ht="15.95" customHeight="1" spans="1:2">
      <c r="A112" s="386"/>
      <c r="B112" s="409"/>
    </row>
    <row r="113" ht="15.95" customHeight="1" spans="1:2">
      <c r="A113" s="386"/>
      <c r="B113" s="409"/>
    </row>
    <row r="114" ht="15.95" customHeight="1" spans="1:2">
      <c r="A114" s="386"/>
      <c r="B114" s="409"/>
    </row>
    <row r="115" ht="15.95" customHeight="1" spans="1:2">
      <c r="A115" s="386"/>
      <c r="B115" s="409"/>
    </row>
    <row r="116" ht="15.95" customHeight="1" spans="1:2">
      <c r="A116" s="386"/>
      <c r="B116" s="409"/>
    </row>
    <row r="117" ht="15.95" customHeight="1" spans="1:2">
      <c r="A117" s="386"/>
      <c r="B117" s="409"/>
    </row>
    <row r="118" ht="15.95" customHeight="1" spans="1:2">
      <c r="A118" s="386"/>
      <c r="B118" s="409"/>
    </row>
    <row r="119" ht="15.95" customHeight="1" spans="1:2">
      <c r="A119" s="386"/>
      <c r="B119" s="409"/>
    </row>
    <row r="120" ht="15.95" customHeight="1" spans="1:2">
      <c r="A120" s="386"/>
      <c r="B120" s="409"/>
    </row>
    <row r="121" ht="15.95" customHeight="1" spans="1:2">
      <c r="A121" s="386"/>
      <c r="B121" s="410"/>
    </row>
    <row r="122" ht="15.95" customHeight="1" spans="1:2">
      <c r="A122" s="386"/>
      <c r="B122" s="385"/>
    </row>
    <row r="123" ht="15.95" customHeight="1" spans="1:2">
      <c r="A123" s="386"/>
      <c r="B123" s="385"/>
    </row>
    <row r="124" ht="15.95" customHeight="1" spans="1:2">
      <c r="A124" s="386"/>
      <c r="B124" s="385" t="s">
        <v>977</v>
      </c>
    </row>
    <row r="125" ht="15.95" customHeight="1" spans="1:2">
      <c r="A125" s="386"/>
      <c r="B125" s="385" t="s">
        <v>978</v>
      </c>
    </row>
    <row r="126" ht="15.95" customHeight="1" spans="1:2">
      <c r="A126" s="386"/>
      <c r="B126" s="385" t="s">
        <v>979</v>
      </c>
    </row>
    <row r="127" ht="15.95" customHeight="1" spans="1:2">
      <c r="A127" s="386"/>
      <c r="B127" s="385" t="s">
        <v>980</v>
      </c>
    </row>
    <row r="128" ht="15.95" customHeight="1" spans="1:2">
      <c r="A128" s="386"/>
      <c r="B128" s="385"/>
    </row>
    <row r="129" ht="15.95" customHeight="1" spans="1:2">
      <c r="A129" s="386"/>
      <c r="B129" s="372" t="s">
        <v>981</v>
      </c>
    </row>
    <row r="130" ht="15.95" customHeight="1" spans="1:2">
      <c r="A130" s="386"/>
      <c r="B130" s="406"/>
    </row>
    <row r="131" ht="15.95" customHeight="1" spans="1:2">
      <c r="A131" s="386"/>
      <c r="B131" s="372" t="s">
        <v>982</v>
      </c>
    </row>
    <row r="132" ht="15.95" customHeight="1" spans="1:2">
      <c r="A132" s="386"/>
      <c r="B132" s="406"/>
    </row>
    <row r="133" ht="15.95" customHeight="1" spans="1:2">
      <c r="A133" s="386"/>
      <c r="B133" s="372" t="s">
        <v>983</v>
      </c>
    </row>
    <row r="134" ht="15.95" customHeight="1" spans="1:2">
      <c r="A134" s="386"/>
      <c r="B134" s="406"/>
    </row>
    <row r="135" ht="15.95" customHeight="1" spans="1:2">
      <c r="A135" s="386"/>
      <c r="B135" s="372" t="s">
        <v>984</v>
      </c>
    </row>
    <row r="136" ht="15.95" customHeight="1" spans="1:2">
      <c r="A136" s="386"/>
      <c r="B136" s="406"/>
    </row>
    <row r="137" ht="15.95" customHeight="1" spans="1:2">
      <c r="A137" s="386"/>
      <c r="B137" s="372" t="s">
        <v>985</v>
      </c>
    </row>
    <row r="138" ht="15.95" customHeight="1" spans="1:2">
      <c r="A138" s="386"/>
      <c r="B138" s="406"/>
    </row>
    <row r="139" ht="15.95" customHeight="1" spans="1:2">
      <c r="A139" s="386"/>
      <c r="B139" s="372"/>
    </row>
    <row r="140" ht="15.95" customHeight="1" spans="1:2">
      <c r="A140" s="386"/>
      <c r="B140" s="406"/>
    </row>
    <row r="141" ht="15.95" customHeight="1" spans="1:2">
      <c r="A141" s="386"/>
      <c r="B141" s="397"/>
    </row>
    <row r="142" ht="15.95" customHeight="1" spans="1:2">
      <c r="A142" s="386"/>
      <c r="B142" s="398"/>
    </row>
    <row r="143" ht="15.95" customHeight="1" spans="1:2">
      <c r="A143" s="386"/>
      <c r="B143" s="398"/>
    </row>
    <row r="144" ht="15.95" customHeight="1" spans="1:2">
      <c r="A144" s="386"/>
      <c r="B144" s="398"/>
    </row>
    <row r="145" ht="15.95" customHeight="1" spans="1:2">
      <c r="A145" s="386"/>
      <c r="B145" s="398"/>
    </row>
    <row r="146" ht="15.95" customHeight="1" spans="1:2">
      <c r="A146" s="386"/>
      <c r="B146" s="398"/>
    </row>
    <row r="147" ht="15.95" customHeight="1" spans="1:2">
      <c r="A147" s="386"/>
      <c r="B147" s="398"/>
    </row>
    <row r="148" ht="15.95" customHeight="1" spans="1:2">
      <c r="A148" s="386"/>
      <c r="B148" s="398"/>
    </row>
    <row r="149" ht="15.95" customHeight="1" spans="1:2">
      <c r="A149" s="386"/>
      <c r="B149" s="398"/>
    </row>
    <row r="150" ht="15.95" customHeight="1" spans="1:2">
      <c r="A150" s="386"/>
      <c r="B150" s="398"/>
    </row>
    <row r="151" ht="15.95" customHeight="1" spans="1:2">
      <c r="A151" s="386"/>
      <c r="B151" s="398"/>
    </row>
    <row r="152" ht="15.95" customHeight="1" spans="1:2">
      <c r="A152" s="386"/>
      <c r="B152" s="398"/>
    </row>
    <row r="153" ht="15.95" customHeight="1" spans="1:2">
      <c r="A153" s="386"/>
      <c r="B153" s="398"/>
    </row>
    <row r="154" ht="15.95" customHeight="1" spans="1:2">
      <c r="A154" s="386"/>
      <c r="B154" s="398"/>
    </row>
    <row r="155" ht="15.95" customHeight="1" spans="1:2">
      <c r="A155" s="386"/>
      <c r="B155" s="398"/>
    </row>
    <row r="156" ht="15.95" customHeight="1" spans="1:2">
      <c r="A156" s="386"/>
      <c r="B156" s="398"/>
    </row>
    <row r="157" ht="15.95" customHeight="1" spans="1:2">
      <c r="A157" s="386"/>
      <c r="B157" s="398"/>
    </row>
    <row r="158" ht="15.95" customHeight="1" spans="1:2">
      <c r="A158" s="386"/>
      <c r="B158" s="398"/>
    </row>
    <row r="159" ht="15.95" customHeight="1" spans="1:2">
      <c r="A159" s="386"/>
      <c r="B159" s="398"/>
    </row>
    <row r="160" ht="15.95" customHeight="1" spans="1:2">
      <c r="A160" s="386"/>
      <c r="B160" s="399"/>
    </row>
    <row r="161" ht="25" customHeight="1" spans="1:2">
      <c r="A161" s="386"/>
      <c r="B161" s="385"/>
    </row>
    <row r="162" ht="15.95" customHeight="1" spans="1:2">
      <c r="A162" s="244"/>
      <c r="B162" s="410" t="s">
        <v>986</v>
      </c>
    </row>
    <row r="163" ht="15.95" customHeight="1" spans="1:2">
      <c r="A163" s="244"/>
      <c r="B163" s="405"/>
    </row>
    <row r="164" ht="15.95" customHeight="1" spans="1:2">
      <c r="A164" s="244"/>
      <c r="B164" s="405"/>
    </row>
    <row r="165" ht="15.95" customHeight="1" spans="1:2">
      <c r="A165" s="244"/>
      <c r="B165" s="405"/>
    </row>
    <row r="166" ht="15.95" customHeight="1" spans="1:2">
      <c r="A166" s="244"/>
      <c r="B166" s="405"/>
    </row>
    <row r="167" ht="15.95" customHeight="1" spans="1:2">
      <c r="A167" s="244"/>
      <c r="B167" s="405"/>
    </row>
    <row r="168" ht="15.95" customHeight="1" spans="1:2">
      <c r="A168" s="244"/>
      <c r="B168" s="406"/>
    </row>
    <row r="169" ht="15.95" customHeight="1" spans="1:2">
      <c r="A169" s="244"/>
      <c r="B169" s="410"/>
    </row>
    <row r="170" ht="22" customHeight="1" spans="1:2">
      <c r="A170" s="244"/>
      <c r="B170" s="411" t="s">
        <v>987</v>
      </c>
    </row>
    <row r="171" ht="20" customHeight="1" spans="1:2">
      <c r="A171" s="244"/>
      <c r="B171" s="412" t="s">
        <v>988</v>
      </c>
    </row>
    <row r="172" ht="15" customHeight="1" spans="1:2">
      <c r="A172" s="413"/>
      <c r="B172" s="414"/>
    </row>
    <row r="173" ht="20" customHeight="1" spans="1:2">
      <c r="A173" s="415" t="s">
        <v>989</v>
      </c>
      <c r="B173" s="406" t="s">
        <v>990</v>
      </c>
    </row>
    <row r="174" ht="90.75" customHeight="1" spans="1:2">
      <c r="A174" s="244"/>
      <c r="B174" s="405"/>
    </row>
    <row r="175" ht="90.75" customHeight="1" spans="1:2">
      <c r="A175" s="416"/>
      <c r="B175" s="406"/>
    </row>
    <row r="176" ht="90.75" customHeight="1" spans="1:2">
      <c r="A176" s="415" t="s">
        <v>991</v>
      </c>
      <c r="B176" s="405"/>
    </row>
    <row r="177" ht="47" customHeight="1" spans="1:2">
      <c r="A177" s="415"/>
      <c r="B177" s="417"/>
    </row>
    <row r="178" ht="47" customHeight="1" spans="1:2">
      <c r="A178" s="415"/>
      <c r="B178" s="417"/>
    </row>
    <row r="179" ht="44" customHeight="1" spans="1:2">
      <c r="A179" s="415"/>
      <c r="B179" s="417"/>
    </row>
    <row r="180" ht="36" customHeight="1" spans="1:2">
      <c r="A180" s="418"/>
      <c r="B180" s="419"/>
    </row>
    <row r="181" ht="32" customHeight="1" spans="1:2">
      <c r="A181" s="415" t="s">
        <v>992</v>
      </c>
      <c r="B181" s="406" t="s">
        <v>993</v>
      </c>
    </row>
    <row r="182" ht="31" customHeight="1" spans="1:2">
      <c r="A182" s="415"/>
      <c r="B182" s="406" t="s">
        <v>994</v>
      </c>
    </row>
    <row r="183" ht="33" customHeight="1" spans="1:2">
      <c r="A183" s="415"/>
      <c r="B183" s="406" t="s">
        <v>995</v>
      </c>
    </row>
    <row r="184" ht="42" customHeight="1" spans="1:2">
      <c r="A184" s="415"/>
      <c r="B184" s="406" t="s">
        <v>996</v>
      </c>
    </row>
    <row r="185" ht="45" customHeight="1" spans="1:2">
      <c r="A185" s="415"/>
      <c r="B185" s="406" t="s">
        <v>997</v>
      </c>
    </row>
    <row r="186" ht="47" customHeight="1" spans="1:2">
      <c r="A186" s="415"/>
      <c r="B186" s="420" t="s">
        <v>998</v>
      </c>
    </row>
    <row r="187" ht="30" customHeight="1" spans="1:2">
      <c r="A187" s="415"/>
      <c r="B187" s="406" t="s">
        <v>999</v>
      </c>
    </row>
    <row r="188" ht="46" customHeight="1" spans="1:2">
      <c r="A188" s="415"/>
      <c r="B188" s="406"/>
    </row>
    <row r="189" ht="26" customHeight="1" spans="1:2">
      <c r="A189" s="415"/>
      <c r="B189" s="405"/>
    </row>
    <row r="190" ht="26" customHeight="1" spans="1:2">
      <c r="A190" s="415"/>
      <c r="B190" s="405"/>
    </row>
    <row r="191" ht="15" customHeight="1" spans="1:2">
      <c r="A191" s="415"/>
      <c r="B191" s="405"/>
    </row>
    <row r="192" ht="90.75" customHeight="1" spans="1:2">
      <c r="A192" s="415"/>
      <c r="B192" s="405"/>
    </row>
    <row r="193" ht="90.75" customHeight="1" spans="1:2">
      <c r="A193" s="418"/>
      <c r="B193" s="406"/>
    </row>
    <row r="194" customFormat="1" ht="90.75" customHeight="1" spans="1:2">
      <c r="A194" s="415" t="s">
        <v>1000</v>
      </c>
      <c r="B194" s="405"/>
    </row>
    <row r="195" customFormat="1" ht="90.75" customHeight="1" spans="1:2">
      <c r="A195" s="415"/>
      <c r="B195" s="405"/>
    </row>
    <row r="196" customFormat="1" ht="90.75" customHeight="1" spans="1:2">
      <c r="A196" s="418"/>
      <c r="B196" s="406"/>
    </row>
    <row r="197" s="381" customFormat="1" ht="24" customHeight="1" spans="1:2">
      <c r="A197" s="421"/>
      <c r="B197" s="422"/>
    </row>
    <row r="198" ht="15.95" customHeight="1" spans="1:3">
      <c r="A198" s="423" t="s">
        <v>1001</v>
      </c>
      <c r="B198" s="385" t="s">
        <v>1002</v>
      </c>
      <c r="C198" s="424"/>
    </row>
    <row r="199" ht="24" customHeight="1" spans="1:3">
      <c r="A199" s="425"/>
      <c r="B199" s="385" t="s">
        <v>1003</v>
      </c>
      <c r="C199" s="424"/>
    </row>
    <row r="200" ht="96" customHeight="1" spans="1:2">
      <c r="A200" s="425"/>
      <c r="B200" s="426" t="s">
        <v>1004</v>
      </c>
    </row>
    <row r="201" ht="96" customHeight="1" spans="1:2">
      <c r="A201" s="425"/>
      <c r="B201" s="427" t="s">
        <v>1005</v>
      </c>
    </row>
    <row r="202" ht="31" customHeight="1" spans="1:2">
      <c r="A202" s="425"/>
      <c r="B202" s="428" t="s">
        <v>1006</v>
      </c>
    </row>
    <row r="203" ht="45" customHeight="1" spans="1:2">
      <c r="A203" s="425"/>
      <c r="B203" s="429" t="s">
        <v>1007</v>
      </c>
    </row>
    <row r="204" ht="34" customHeight="1" spans="1:2">
      <c r="A204" s="425"/>
      <c r="B204" s="428" t="s">
        <v>1008</v>
      </c>
    </row>
    <row r="205" ht="27" customHeight="1" spans="1:2">
      <c r="A205" s="425"/>
      <c r="B205" s="404" t="s">
        <v>1009</v>
      </c>
    </row>
    <row r="206" ht="27" customHeight="1" spans="1:2">
      <c r="A206" s="425"/>
      <c r="B206" s="385" t="s">
        <v>1010</v>
      </c>
    </row>
    <row r="207" ht="27" customHeight="1" spans="1:2">
      <c r="A207" s="425"/>
      <c r="B207" s="385" t="s">
        <v>1011</v>
      </c>
    </row>
    <row r="208" ht="27" customHeight="1" spans="1:2">
      <c r="A208" s="425"/>
      <c r="B208" s="407" t="s">
        <v>1012</v>
      </c>
    </row>
    <row r="209" ht="27" customHeight="1" spans="1:2">
      <c r="A209" s="425"/>
      <c r="B209" s="407" t="s">
        <v>1013</v>
      </c>
    </row>
    <row r="210" ht="27" customHeight="1" spans="1:2">
      <c r="A210" s="425"/>
      <c r="B210" s="407" t="s">
        <v>1014</v>
      </c>
    </row>
    <row r="211" ht="27" customHeight="1" spans="1:2">
      <c r="A211" s="425"/>
      <c r="B211" s="407"/>
    </row>
    <row r="212" ht="27" customHeight="1" spans="1:2">
      <c r="A212" s="425"/>
      <c r="B212" s="409"/>
    </row>
    <row r="213" ht="27" customHeight="1" spans="1:2">
      <c r="A213" s="425"/>
      <c r="B213" s="409"/>
    </row>
    <row r="214" ht="27" customHeight="1" spans="1:2">
      <c r="A214" s="425"/>
      <c r="B214" s="409"/>
    </row>
    <row r="215" ht="27" customHeight="1" spans="1:2">
      <c r="A215" s="425"/>
      <c r="B215" s="409"/>
    </row>
    <row r="216" ht="27" customHeight="1" spans="1:2">
      <c r="A216" s="425"/>
      <c r="B216" s="409"/>
    </row>
    <row r="217" ht="27" customHeight="1" spans="1:2">
      <c r="A217" s="425"/>
      <c r="B217" s="410"/>
    </row>
    <row r="218" ht="15.95" customHeight="1" spans="1:2">
      <c r="A218" s="425"/>
      <c r="B218" s="385"/>
    </row>
    <row r="219" ht="43" customHeight="1" spans="1:2">
      <c r="A219" s="425"/>
      <c r="B219" s="407" t="s">
        <v>1015</v>
      </c>
    </row>
    <row r="220" ht="15.95" customHeight="1" spans="1:2">
      <c r="A220" s="425"/>
      <c r="B220" s="397"/>
    </row>
    <row r="221" ht="15.95" customHeight="1" spans="1:2">
      <c r="A221" s="425"/>
      <c r="B221" s="398"/>
    </row>
    <row r="222" ht="15.95" customHeight="1" spans="1:2">
      <c r="A222" s="425"/>
      <c r="B222" s="398"/>
    </row>
    <row r="223" ht="15.95" customHeight="1" spans="1:2">
      <c r="A223" s="425"/>
      <c r="B223" s="398"/>
    </row>
    <row r="224" ht="15.95" customHeight="1" spans="1:2">
      <c r="A224" s="425"/>
      <c r="B224" s="398"/>
    </row>
    <row r="225" ht="15.95" customHeight="1" spans="1:2">
      <c r="A225" s="425"/>
      <c r="B225" s="398"/>
    </row>
    <row r="226" ht="15.95" customHeight="1" spans="1:2">
      <c r="A226" s="425"/>
      <c r="B226" s="398"/>
    </row>
    <row r="227" ht="15.95" customHeight="1" spans="1:2">
      <c r="A227" s="425"/>
      <c r="B227" s="398"/>
    </row>
    <row r="228" ht="15.95" customHeight="1" spans="1:2">
      <c r="A228" s="425"/>
      <c r="B228" s="398"/>
    </row>
    <row r="229" ht="15.95" customHeight="1" spans="1:2">
      <c r="A229" s="425"/>
      <c r="B229" s="398"/>
    </row>
    <row r="230" ht="15.95" customHeight="1" spans="1:2">
      <c r="A230" s="425"/>
      <c r="B230" s="398"/>
    </row>
    <row r="231" ht="15.95" customHeight="1" spans="1:2">
      <c r="A231" s="425"/>
      <c r="B231" s="398"/>
    </row>
    <row r="232" ht="15.95" customHeight="1" spans="1:2">
      <c r="A232" s="425"/>
      <c r="B232" s="398"/>
    </row>
    <row r="233" ht="15.95" customHeight="1" spans="1:2">
      <c r="A233" s="425"/>
      <c r="B233" s="399"/>
    </row>
    <row r="234" ht="25" customHeight="1" spans="1:2">
      <c r="A234" s="425"/>
      <c r="B234" s="410" t="s">
        <v>1016</v>
      </c>
    </row>
    <row r="235" ht="24" customHeight="1" spans="1:2">
      <c r="A235" s="425"/>
      <c r="B235" s="396" t="s">
        <v>1017</v>
      </c>
    </row>
    <row r="236" ht="15.95" customHeight="1" spans="1:2">
      <c r="A236" s="425"/>
      <c r="B236" s="397"/>
    </row>
    <row r="237" ht="15.95" customHeight="1" spans="1:2">
      <c r="A237" s="425"/>
      <c r="B237" s="398"/>
    </row>
    <row r="238" ht="15.95" customHeight="1" spans="1:2">
      <c r="A238" s="425"/>
      <c r="B238" s="398"/>
    </row>
    <row r="239" ht="15.95" customHeight="1" spans="1:2">
      <c r="A239" s="425"/>
      <c r="B239" s="398"/>
    </row>
    <row r="240" ht="15.95" customHeight="1" spans="1:2">
      <c r="A240" s="425"/>
      <c r="B240" s="398"/>
    </row>
    <row r="241" ht="15.95" customHeight="1" spans="1:2">
      <c r="A241" s="425"/>
      <c r="B241" s="399"/>
    </row>
    <row r="242" ht="15.95" customHeight="1" spans="1:2">
      <c r="A242" s="425"/>
      <c r="B242" s="399"/>
    </row>
    <row r="243" ht="73" customHeight="1" spans="1:2">
      <c r="A243" s="425"/>
      <c r="B243" s="406" t="s">
        <v>1018</v>
      </c>
    </row>
    <row r="244" ht="15.95" customHeight="1" spans="1:2">
      <c r="A244" s="425"/>
      <c r="B244" s="398"/>
    </row>
    <row r="245" ht="15.95" customHeight="1" spans="1:2">
      <c r="A245" s="425"/>
      <c r="B245" s="398"/>
    </row>
    <row r="246" ht="15.95" customHeight="1" spans="1:2">
      <c r="A246" s="425"/>
      <c r="B246" s="398"/>
    </row>
    <row r="247" ht="15.95" customHeight="1" spans="1:2">
      <c r="A247" s="425"/>
      <c r="B247" s="398"/>
    </row>
    <row r="248" ht="15.95" customHeight="1" spans="1:2">
      <c r="A248" s="425"/>
      <c r="B248" s="398"/>
    </row>
    <row r="249" ht="15.95" customHeight="1" spans="1:2">
      <c r="A249" s="425"/>
      <c r="B249" s="398"/>
    </row>
    <row r="250" ht="15.95" customHeight="1" spans="1:2">
      <c r="A250" s="425"/>
      <c r="B250" s="398"/>
    </row>
    <row r="251" ht="15.95" customHeight="1" spans="1:2">
      <c r="A251" s="425"/>
      <c r="B251" s="398"/>
    </row>
    <row r="252" ht="15.95" customHeight="1" spans="1:2">
      <c r="A252" s="425"/>
      <c r="B252" s="398"/>
    </row>
    <row r="253" ht="15.95" customHeight="1" spans="1:2">
      <c r="A253" s="425"/>
      <c r="B253" s="398"/>
    </row>
    <row r="254" ht="15.95" customHeight="1" spans="1:2">
      <c r="A254" s="425"/>
      <c r="B254" s="399"/>
    </row>
    <row r="255" ht="20" customHeight="1" spans="1:2">
      <c r="A255" s="425"/>
      <c r="B255" s="410" t="s">
        <v>1019</v>
      </c>
    </row>
    <row r="256" ht="39" customHeight="1" spans="1:2">
      <c r="A256" s="425"/>
      <c r="B256" s="406" t="s">
        <v>1020</v>
      </c>
    </row>
    <row r="257" ht="24" customHeight="1" spans="1:2">
      <c r="A257" s="425"/>
      <c r="B257" s="410" t="s">
        <v>1021</v>
      </c>
    </row>
    <row r="258" ht="15.95" customHeight="1" spans="1:2">
      <c r="A258" s="425"/>
      <c r="B258" s="399"/>
    </row>
    <row r="259" ht="15.95" customHeight="1" spans="1:2">
      <c r="A259" s="425"/>
      <c r="B259" s="398"/>
    </row>
    <row r="260" ht="15.95" customHeight="1" spans="1:2">
      <c r="A260" s="425"/>
      <c r="B260" s="398"/>
    </row>
    <row r="261" ht="15.95" customHeight="1" spans="1:2">
      <c r="A261" s="425"/>
      <c r="B261" s="398"/>
    </row>
    <row r="262" ht="15.95" customHeight="1" spans="1:2">
      <c r="A262" s="425"/>
      <c r="B262" s="398"/>
    </row>
    <row r="263" ht="15.95" customHeight="1" spans="1:2">
      <c r="A263" s="425"/>
      <c r="B263" s="398"/>
    </row>
    <row r="264" ht="15.95" customHeight="1" spans="1:2">
      <c r="A264" s="425"/>
      <c r="B264" s="398"/>
    </row>
    <row r="265" ht="15.95" customHeight="1" spans="1:2">
      <c r="A265" s="425"/>
      <c r="B265" s="398"/>
    </row>
    <row r="266" ht="15.95" customHeight="1" spans="1:2">
      <c r="A266" s="425"/>
      <c r="B266" s="398"/>
    </row>
    <row r="267" ht="15.95" customHeight="1" spans="1:2">
      <c r="A267" s="425"/>
      <c r="B267" s="398"/>
    </row>
    <row r="268" ht="15.95" customHeight="1" spans="1:2">
      <c r="A268" s="425"/>
      <c r="B268" s="398"/>
    </row>
    <row r="269" ht="15.95" customHeight="1" spans="1:2">
      <c r="A269" s="425"/>
      <c r="B269" s="398"/>
    </row>
    <row r="270" ht="15.95" customHeight="1" spans="1:2">
      <c r="A270" s="425"/>
      <c r="B270" s="398"/>
    </row>
    <row r="271" ht="15.95" customHeight="1" spans="1:2">
      <c r="A271" s="425"/>
      <c r="B271" s="398"/>
    </row>
    <row r="272" ht="15.95" customHeight="1" spans="1:2">
      <c r="A272" s="425"/>
      <c r="B272" s="399"/>
    </row>
    <row r="273" ht="15.95" customHeight="1" spans="1:2">
      <c r="A273" s="425"/>
      <c r="B273" s="410"/>
    </row>
    <row r="274" ht="15.95" customHeight="1" spans="1:2">
      <c r="A274" s="425"/>
      <c r="B274" s="410"/>
    </row>
    <row r="275" ht="20" customHeight="1" spans="1:2">
      <c r="A275" s="430"/>
      <c r="B275" s="431"/>
    </row>
    <row r="276" ht="15.95" customHeight="1" spans="1:2">
      <c r="A276" s="425" t="s">
        <v>1022</v>
      </c>
      <c r="B276" s="410" t="s">
        <v>1023</v>
      </c>
    </row>
    <row r="277" ht="15.95" customHeight="1" spans="1:2">
      <c r="A277" s="425"/>
      <c r="B277" s="410" t="s">
        <v>1024</v>
      </c>
    </row>
    <row r="278" ht="15.95" customHeight="1" spans="1:2">
      <c r="A278" s="432"/>
      <c r="B278" s="410"/>
    </row>
    <row r="279" s="382" customFormat="1" ht="20" customHeight="1" spans="1:2">
      <c r="A279" s="433"/>
      <c r="B279" s="434"/>
    </row>
    <row r="280" s="382" customFormat="1" ht="16" customHeight="1" spans="1:2">
      <c r="A280" s="435" t="s">
        <v>1025</v>
      </c>
      <c r="B280" s="404" t="s">
        <v>1026</v>
      </c>
    </row>
    <row r="281" s="382" customFormat="1" ht="16" customHeight="1" spans="1:2">
      <c r="A281" s="435"/>
      <c r="B281" s="385" t="s">
        <v>1027</v>
      </c>
    </row>
    <row r="282" s="382" customFormat="1" ht="16" customHeight="1" spans="1:2">
      <c r="A282" s="435"/>
      <c r="B282" s="404" t="s">
        <v>1028</v>
      </c>
    </row>
    <row r="283" s="382" customFormat="1" ht="17" customHeight="1" spans="1:2">
      <c r="A283" s="435"/>
      <c r="B283" s="404"/>
    </row>
    <row r="284" ht="15.95" customHeight="1" spans="1:2">
      <c r="A284" s="435"/>
      <c r="B284" s="385"/>
    </row>
    <row r="285" ht="15.95" customHeight="1" spans="1:2">
      <c r="A285" s="435"/>
      <c r="B285" s="385"/>
    </row>
    <row r="286" ht="15.95" customHeight="1" spans="1:2">
      <c r="A286" s="436"/>
      <c r="B286" s="385"/>
    </row>
    <row r="287" ht="14" customHeight="1" spans="1:2">
      <c r="A287" s="422"/>
      <c r="B287" s="422"/>
    </row>
    <row r="288" ht="16" customHeight="1" spans="1:2">
      <c r="A288" s="437" t="s">
        <v>1029</v>
      </c>
      <c r="B288" s="370" t="s">
        <v>1030</v>
      </c>
    </row>
    <row r="289" ht="15.95" customHeight="1" spans="1:2">
      <c r="A289" s="438"/>
      <c r="B289" s="370"/>
    </row>
    <row r="290" ht="15.95" customHeight="1" spans="1:3">
      <c r="A290" s="438"/>
      <c r="B290" s="370" t="s">
        <v>1031</v>
      </c>
      <c r="C290" s="424"/>
    </row>
    <row r="291" ht="15.95" customHeight="1" spans="1:3">
      <c r="A291" s="438"/>
      <c r="B291" s="370" t="s">
        <v>1032</v>
      </c>
      <c r="C291" s="424"/>
    </row>
    <row r="292" ht="48" customHeight="1" spans="1:3">
      <c r="A292" s="438"/>
      <c r="B292" s="372" t="s">
        <v>1033</v>
      </c>
      <c r="C292" s="424"/>
    </row>
    <row r="293" ht="15.95" customHeight="1" spans="1:3">
      <c r="A293" s="438"/>
      <c r="B293" s="373" t="s">
        <v>1034</v>
      </c>
      <c r="C293" s="424"/>
    </row>
    <row r="294" ht="125.25" customHeight="1" spans="1:3">
      <c r="A294" s="438"/>
      <c r="B294" s="374"/>
      <c r="C294" s="424"/>
    </row>
    <row r="295" ht="125.25" customHeight="1" spans="1:3">
      <c r="A295" s="438"/>
      <c r="B295" s="439" t="s">
        <v>1035</v>
      </c>
      <c r="C295" s="424"/>
    </row>
    <row r="296" ht="125.25" customHeight="1" spans="1:3">
      <c r="A296" s="440"/>
      <c r="B296" s="370"/>
      <c r="C296" s="424"/>
    </row>
    <row r="297" ht="15" customHeight="1" spans="1:2">
      <c r="A297" s="441"/>
      <c r="B297" s="442"/>
    </row>
  </sheetData>
  <mergeCells count="33">
    <mergeCell ref="A2:A171"/>
    <mergeCell ref="A173:A175"/>
    <mergeCell ref="A176:A180"/>
    <mergeCell ref="A181:A193"/>
    <mergeCell ref="A194:A196"/>
    <mergeCell ref="A198:A274"/>
    <mergeCell ref="A276:A278"/>
    <mergeCell ref="A280:A286"/>
    <mergeCell ref="A288:A296"/>
    <mergeCell ref="B19:B28"/>
    <mergeCell ref="B41:B51"/>
    <mergeCell ref="B61:B62"/>
    <mergeCell ref="B64:B78"/>
    <mergeCell ref="B85:B100"/>
    <mergeCell ref="B108:B121"/>
    <mergeCell ref="B129:B130"/>
    <mergeCell ref="B131:B132"/>
    <mergeCell ref="B133:B134"/>
    <mergeCell ref="B135:B136"/>
    <mergeCell ref="B137:B138"/>
    <mergeCell ref="B139:B140"/>
    <mergeCell ref="B141:B160"/>
    <mergeCell ref="B163:B168"/>
    <mergeCell ref="B174:B175"/>
    <mergeCell ref="B178:B180"/>
    <mergeCell ref="B189:B193"/>
    <mergeCell ref="B194:B196"/>
    <mergeCell ref="B211:B217"/>
    <mergeCell ref="B220:B233"/>
    <mergeCell ref="B236:B241"/>
    <mergeCell ref="B244:B254"/>
    <mergeCell ref="B259:B272"/>
    <mergeCell ref="B293:B294"/>
  </mergeCells>
  <hyperlinks>
    <hyperlink ref="D1" location="目录!A1" display="返回"/>
  </hyperlinks>
  <pageMargins left="0.75" right="0.75" top="1" bottom="1" header="0.5" footer="0.5"/>
  <pageSetup paperSize="9" scale="37" orientation="portrait"/>
  <headerFooter alignWithMargins="0"/>
  <rowBreaks count="3" manualBreakCount="3">
    <brk id="180" max="1" man="1"/>
    <brk id="193" max="1" man="1"/>
    <brk id="274" max="1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>
    <tabColor rgb="FF00B050"/>
  </sheetPr>
  <dimension ref="A1:D160"/>
  <sheetViews>
    <sheetView view="pageBreakPreview" zoomScaleNormal="100" topLeftCell="A89" workbookViewId="0">
      <selection activeCell="B131" sqref="B131:B133"/>
    </sheetView>
  </sheetViews>
  <sheetFormatPr defaultColWidth="9" defaultRowHeight="14.25" outlineLevelCol="3"/>
  <cols>
    <col min="1" max="1" width="16.625" style="191" customWidth="1"/>
    <col min="2" max="2" width="84.625" style="192" customWidth="1"/>
    <col min="3" max="16384" width="9" style="191"/>
  </cols>
  <sheetData>
    <row r="1" ht="15.95" customHeight="1" spans="1:4">
      <c r="A1" s="193" t="s">
        <v>331</v>
      </c>
      <c r="B1" s="193" t="s">
        <v>332</v>
      </c>
      <c r="D1" s="4" t="s">
        <v>75</v>
      </c>
    </row>
    <row r="2" ht="15.95" customHeight="1" spans="1:4">
      <c r="A2" s="320" t="s">
        <v>1036</v>
      </c>
      <c r="B2" s="321" t="s">
        <v>1037</v>
      </c>
      <c r="D2" s="4"/>
    </row>
    <row r="3" ht="15.95" customHeight="1" spans="1:4">
      <c r="A3" s="322"/>
      <c r="B3" s="323"/>
      <c r="D3" s="4"/>
    </row>
    <row r="4" ht="15.95" customHeight="1" spans="1:4">
      <c r="A4" s="322"/>
      <c r="B4" s="324"/>
      <c r="D4" s="4"/>
    </row>
    <row r="5" ht="15.95" customHeight="1" spans="1:4">
      <c r="A5" s="322"/>
      <c r="B5" s="324"/>
      <c r="D5" s="4"/>
    </row>
    <row r="6" ht="15.95" customHeight="1" spans="1:4">
      <c r="A6" s="322"/>
      <c r="B6" s="324"/>
      <c r="D6" s="4"/>
    </row>
    <row r="7" ht="15.95" customHeight="1" spans="1:4">
      <c r="A7" s="322"/>
      <c r="B7" s="324"/>
      <c r="D7" s="4"/>
    </row>
    <row r="8" ht="15.95" customHeight="1" spans="1:4">
      <c r="A8" s="322"/>
      <c r="B8" s="324"/>
      <c r="D8" s="4"/>
    </row>
    <row r="9" ht="15.95" customHeight="1" spans="1:4">
      <c r="A9" s="322"/>
      <c r="B9" s="324"/>
      <c r="D9" s="4"/>
    </row>
    <row r="10" ht="15.95" customHeight="1" spans="1:4">
      <c r="A10" s="322"/>
      <c r="B10" s="324"/>
      <c r="D10" s="4"/>
    </row>
    <row r="11" ht="15.95" customHeight="1" spans="1:4">
      <c r="A11" s="322"/>
      <c r="B11" s="324"/>
      <c r="D11" s="4"/>
    </row>
    <row r="12" ht="15.95" customHeight="1" spans="1:4">
      <c r="A12" s="322"/>
      <c r="B12" s="324"/>
      <c r="D12" s="4"/>
    </row>
    <row r="13" ht="15.95" customHeight="1" spans="1:4">
      <c r="A13" s="322"/>
      <c r="B13" s="324"/>
      <c r="D13" s="4"/>
    </row>
    <row r="14" ht="15.95" customHeight="1" spans="1:4">
      <c r="A14" s="322"/>
      <c r="B14" s="324"/>
      <c r="D14" s="4"/>
    </row>
    <row r="15" ht="15.95" customHeight="1" spans="1:4">
      <c r="A15" s="322"/>
      <c r="B15" s="324"/>
      <c r="D15" s="4"/>
    </row>
    <row r="16" ht="15.95" customHeight="1" spans="1:4">
      <c r="A16" s="322"/>
      <c r="B16" s="324"/>
      <c r="D16" s="4"/>
    </row>
    <row r="17" ht="15.95" customHeight="1" spans="1:4">
      <c r="A17" s="322"/>
      <c r="B17" s="324"/>
      <c r="D17" s="4"/>
    </row>
    <row r="18" ht="15.95" customHeight="1" spans="1:4">
      <c r="A18" s="322"/>
      <c r="B18" s="324"/>
      <c r="D18" s="4"/>
    </row>
    <row r="19" ht="15.95" customHeight="1" spans="1:4">
      <c r="A19" s="322"/>
      <c r="B19" s="325"/>
      <c r="D19" s="4"/>
    </row>
    <row r="20" ht="36" customHeight="1" spans="1:4">
      <c r="A20" s="322"/>
      <c r="B20" s="326"/>
      <c r="D20" s="4"/>
    </row>
    <row r="21" ht="31" customHeight="1" spans="1:4">
      <c r="A21" s="322"/>
      <c r="B21" s="327"/>
      <c r="D21" s="4"/>
    </row>
    <row r="22" ht="15.95" customHeight="1" spans="1:4">
      <c r="A22" s="322"/>
      <c r="B22" s="327"/>
      <c r="D22" s="4"/>
    </row>
    <row r="23" ht="15.95" customHeight="1" spans="1:4">
      <c r="A23" s="322"/>
      <c r="B23" s="193"/>
      <c r="D23" s="4"/>
    </row>
    <row r="24" ht="34" customHeight="1" spans="1:4">
      <c r="A24" s="328" t="s">
        <v>1038</v>
      </c>
      <c r="B24" t="s">
        <v>1039</v>
      </c>
      <c r="D24" s="4"/>
    </row>
    <row r="25" ht="34" customHeight="1" spans="1:4">
      <c r="A25" s="329"/>
      <c r="B25" s="330" t="s">
        <v>1040</v>
      </c>
      <c r="D25" s="4"/>
    </row>
    <row r="26" ht="52" customHeight="1" spans="1:4">
      <c r="A26" s="329"/>
      <c r="B26" s="331" t="s">
        <v>1041</v>
      </c>
      <c r="D26" s="4"/>
    </row>
    <row r="27" ht="15.95" customHeight="1" spans="1:2">
      <c r="A27" s="329"/>
      <c r="B27" s="332" t="s">
        <v>1042</v>
      </c>
    </row>
    <row r="28" ht="15.95" customHeight="1" spans="1:2">
      <c r="A28" s="329"/>
      <c r="B28" s="333"/>
    </row>
    <row r="29" ht="15.95" customHeight="1" spans="1:2">
      <c r="A29" s="329"/>
      <c r="B29" s="334"/>
    </row>
    <row r="30" ht="15.95" customHeight="1" spans="1:2">
      <c r="A30" s="329"/>
      <c r="B30" s="334"/>
    </row>
    <row r="31" ht="15.95" customHeight="1" spans="1:2">
      <c r="A31" s="329"/>
      <c r="B31" s="334"/>
    </row>
    <row r="32" ht="15.95" customHeight="1" spans="1:2">
      <c r="A32" s="329"/>
      <c r="B32" s="334"/>
    </row>
    <row r="33" ht="15.95" customHeight="1" spans="1:2">
      <c r="A33" s="329"/>
      <c r="B33" s="334"/>
    </row>
    <row r="34" ht="15.95" customHeight="1" spans="1:2">
      <c r="A34" s="329"/>
      <c r="B34" s="334"/>
    </row>
    <row r="35" ht="15.95" customHeight="1" spans="1:2">
      <c r="A35" s="329"/>
      <c r="B35" s="334"/>
    </row>
    <row r="36" ht="15.95" customHeight="1" spans="1:2">
      <c r="A36" s="329"/>
      <c r="B36" s="334"/>
    </row>
    <row r="37" ht="15.95" customHeight="1" spans="1:2">
      <c r="A37" s="329"/>
      <c r="B37" s="334"/>
    </row>
    <row r="38" ht="15.95" customHeight="1" spans="1:2">
      <c r="A38" s="329"/>
      <c r="B38" s="334"/>
    </row>
    <row r="39" ht="15.95" customHeight="1" spans="1:2">
      <c r="A39" s="329"/>
      <c r="B39" s="334"/>
    </row>
    <row r="40" ht="15.95" customHeight="1" spans="1:2">
      <c r="A40" s="329"/>
      <c r="B40" s="334"/>
    </row>
    <row r="41" ht="15.95" customHeight="1" spans="1:2">
      <c r="A41" s="329"/>
      <c r="B41" s="334"/>
    </row>
    <row r="42" ht="15.95" customHeight="1" spans="1:2">
      <c r="A42" s="329"/>
      <c r="B42" s="334"/>
    </row>
    <row r="43" ht="15.95" customHeight="1" spans="1:2">
      <c r="A43" s="329"/>
      <c r="B43" s="334"/>
    </row>
    <row r="44" ht="15.95" customHeight="1" spans="1:2">
      <c r="A44" s="329"/>
      <c r="B44" s="335"/>
    </row>
    <row r="45" ht="15.95" customHeight="1" spans="1:2">
      <c r="A45" s="329"/>
      <c r="B45" s="336"/>
    </row>
    <row r="46" ht="15.95" customHeight="1" spans="1:2">
      <c r="A46" s="329"/>
      <c r="B46" s="336"/>
    </row>
    <row r="47" ht="15.95" customHeight="1" spans="1:2">
      <c r="A47" s="329"/>
      <c r="B47" s="336"/>
    </row>
    <row r="48" ht="15.95" customHeight="1" spans="1:2">
      <c r="A48" s="329"/>
      <c r="B48" s="336"/>
    </row>
    <row r="49" ht="15.95" customHeight="1" spans="1:2">
      <c r="A49" s="329"/>
      <c r="B49" s="336"/>
    </row>
    <row r="50" ht="15.95" customHeight="1" spans="1:2">
      <c r="A50" s="337"/>
      <c r="B50" s="336"/>
    </row>
    <row r="51" ht="8.1" customHeight="1" spans="1:2">
      <c r="A51" s="338"/>
      <c r="B51" s="221"/>
    </row>
    <row r="52" ht="15.95" customHeight="1" spans="1:2">
      <c r="A52" s="328" t="s">
        <v>1043</v>
      </c>
      <c r="B52" s="197" t="s">
        <v>1044</v>
      </c>
    </row>
    <row r="53" ht="15.95" customHeight="1" spans="1:2">
      <c r="A53" s="329"/>
      <c r="B53" s="339" t="s">
        <v>1045</v>
      </c>
    </row>
    <row r="54" ht="15.95" customHeight="1" spans="1:2">
      <c r="A54" s="329"/>
      <c r="B54" s="197" t="s">
        <v>1046</v>
      </c>
    </row>
    <row r="55" ht="15.95" customHeight="1" spans="1:2">
      <c r="A55" s="329"/>
      <c r="B55" s="197" t="s">
        <v>1047</v>
      </c>
    </row>
    <row r="56" ht="15.95" customHeight="1" spans="1:2">
      <c r="A56" s="329"/>
      <c r="B56" s="340"/>
    </row>
    <row r="57" ht="15.95" customHeight="1" spans="1:2">
      <c r="A57" s="329"/>
      <c r="B57" s="341"/>
    </row>
    <row r="58" ht="15.95" customHeight="1" spans="1:2">
      <c r="A58" s="329"/>
      <c r="B58" s="341"/>
    </row>
    <row r="59" ht="15.95" customHeight="1" spans="1:2">
      <c r="A59" s="329"/>
      <c r="B59" s="342"/>
    </row>
    <row r="60" ht="15.95" customHeight="1" spans="1:2">
      <c r="A60" s="329"/>
      <c r="B60" s="222" t="s">
        <v>1048</v>
      </c>
    </row>
    <row r="61" ht="21" customHeight="1" spans="1:2">
      <c r="A61" s="343"/>
      <c r="B61" s="221"/>
    </row>
    <row r="62" ht="15.95" customHeight="1" spans="1:2">
      <c r="A62" s="344" t="s">
        <v>1049</v>
      </c>
      <c r="B62" s="345" t="s">
        <v>1050</v>
      </c>
    </row>
    <row r="63" ht="49" customHeight="1" spans="1:2">
      <c r="A63" s="346"/>
      <c r="B63" s="347" t="s">
        <v>1051</v>
      </c>
    </row>
    <row r="64" ht="37" customHeight="1" spans="1:2">
      <c r="A64" s="346"/>
      <c r="B64" s="347" t="s">
        <v>1052</v>
      </c>
    </row>
    <row r="65" ht="20" customHeight="1" spans="1:2">
      <c r="A65" s="346"/>
      <c r="B65" s="348" t="s">
        <v>1053</v>
      </c>
    </row>
    <row r="66" ht="15.95" customHeight="1" spans="1:2">
      <c r="A66" s="346"/>
      <c r="B66" s="222" t="s">
        <v>1054</v>
      </c>
    </row>
    <row r="67" ht="15.95" customHeight="1" spans="1:2">
      <c r="A67" s="346"/>
      <c r="B67" s="197" t="s">
        <v>1055</v>
      </c>
    </row>
    <row r="68" ht="15.95" customHeight="1" spans="1:2">
      <c r="A68" s="346"/>
      <c r="B68" s="197"/>
    </row>
    <row r="69" ht="15.95" customHeight="1" spans="1:2">
      <c r="A69" s="346"/>
      <c r="B69" s="348" t="s">
        <v>1056</v>
      </c>
    </row>
    <row r="70" ht="15.95" customHeight="1" spans="1:2">
      <c r="A70" s="346"/>
      <c r="B70" s="349"/>
    </row>
    <row r="71" ht="15.95" customHeight="1" spans="1:2">
      <c r="A71" s="346"/>
      <c r="B71" s="350"/>
    </row>
    <row r="72" ht="15.95" customHeight="1" spans="1:2">
      <c r="A72" s="346"/>
      <c r="B72" s="350"/>
    </row>
    <row r="73" ht="15.95" customHeight="1" spans="1:2">
      <c r="A73" s="346"/>
      <c r="B73" s="350"/>
    </row>
    <row r="74" ht="15.95" customHeight="1" spans="1:2">
      <c r="A74" s="346"/>
      <c r="B74" s="350"/>
    </row>
    <row r="75" ht="15.95" customHeight="1" spans="1:2">
      <c r="A75" s="346"/>
      <c r="B75" s="350"/>
    </row>
    <row r="76" ht="15.95" customHeight="1" spans="1:2">
      <c r="A76" s="346"/>
      <c r="B76" s="350"/>
    </row>
    <row r="77" ht="15.95" customHeight="1" spans="1:2">
      <c r="A77" s="346"/>
      <c r="B77" s="350"/>
    </row>
    <row r="78" ht="15.95" customHeight="1" spans="1:2">
      <c r="A78" s="346"/>
      <c r="B78" s="350"/>
    </row>
    <row r="79" ht="15.95" customHeight="1" spans="1:2">
      <c r="A79" s="346"/>
      <c r="B79" s="350"/>
    </row>
    <row r="80" ht="15.95" customHeight="1" spans="1:2">
      <c r="A80" s="346"/>
      <c r="B80" s="350"/>
    </row>
    <row r="81" ht="15.95" customHeight="1" spans="1:2">
      <c r="A81" s="346"/>
      <c r="B81" s="350"/>
    </row>
    <row r="82" ht="15.95" customHeight="1" spans="1:2">
      <c r="A82" s="346"/>
      <c r="B82" s="350"/>
    </row>
    <row r="83" ht="15.95" customHeight="1" spans="1:2">
      <c r="A83" s="346"/>
      <c r="B83" s="350"/>
    </row>
    <row r="84" ht="15.95" customHeight="1" spans="1:2">
      <c r="A84" s="346"/>
      <c r="B84" s="351"/>
    </row>
    <row r="85" ht="20" customHeight="1" spans="1:2">
      <c r="A85" s="346"/>
      <c r="B85" s="348" t="s">
        <v>1057</v>
      </c>
    </row>
    <row r="86" ht="33" customHeight="1" spans="1:2">
      <c r="A86" s="346"/>
      <c r="B86" s="197" t="s">
        <v>1058</v>
      </c>
    </row>
    <row r="87" ht="61" customHeight="1" spans="1:2">
      <c r="A87" s="346"/>
      <c r="B87" s="347" t="s">
        <v>1059</v>
      </c>
    </row>
    <row r="88" ht="15.95" customHeight="1" spans="1:2">
      <c r="A88" s="346"/>
      <c r="B88" s="352"/>
    </row>
    <row r="89" ht="15.95" customHeight="1" spans="1:2">
      <c r="A89" s="346"/>
      <c r="B89" s="353"/>
    </row>
    <row r="90" ht="15.95" customHeight="1" spans="1:2">
      <c r="A90" s="346"/>
      <c r="B90" s="354"/>
    </row>
    <row r="91" ht="15.95" customHeight="1" spans="1:2">
      <c r="A91" s="346"/>
      <c r="B91" s="354"/>
    </row>
    <row r="92" ht="15.95" customHeight="1" spans="1:2">
      <c r="A92" s="346"/>
      <c r="B92" s="354"/>
    </row>
    <row r="93" ht="15.95" customHeight="1" spans="1:2">
      <c r="A93" s="346"/>
      <c r="B93" s="354"/>
    </row>
    <row r="94" ht="15.95" customHeight="1" spans="1:2">
      <c r="A94" s="346"/>
      <c r="B94" s="354"/>
    </row>
    <row r="95" ht="15.95" customHeight="1" spans="1:2">
      <c r="A95" s="346"/>
      <c r="B95" s="354"/>
    </row>
    <row r="96" ht="15.95" customHeight="1" spans="1:2">
      <c r="A96" s="346"/>
      <c r="B96" s="354"/>
    </row>
    <row r="97" ht="15.95" customHeight="1" spans="1:2">
      <c r="A97" s="346"/>
      <c r="B97" s="354"/>
    </row>
    <row r="98" ht="15.95" customHeight="1" spans="1:2">
      <c r="A98" s="346"/>
      <c r="B98" s="354"/>
    </row>
    <row r="99" ht="15.95" customHeight="1" spans="1:2">
      <c r="A99" s="346"/>
      <c r="B99" s="354"/>
    </row>
    <row r="100" ht="15.95" customHeight="1" spans="1:2">
      <c r="A100" s="346"/>
      <c r="B100" s="354"/>
    </row>
    <row r="101" ht="15.95" customHeight="1" spans="1:2">
      <c r="A101" s="346"/>
      <c r="B101" s="354"/>
    </row>
    <row r="102" ht="30" customHeight="1" spans="1:2">
      <c r="A102" s="346"/>
      <c r="B102" s="348" t="s">
        <v>1060</v>
      </c>
    </row>
    <row r="103" ht="56" customHeight="1" spans="1:2">
      <c r="A103" s="346"/>
      <c r="B103" s="347" t="s">
        <v>1061</v>
      </c>
    </row>
    <row r="104" ht="18" customHeight="1" spans="1:2">
      <c r="A104" s="346"/>
      <c r="B104" s="197" t="s">
        <v>1062</v>
      </c>
    </row>
    <row r="105" ht="20" customHeight="1" spans="1:2">
      <c r="A105" s="346"/>
      <c r="B105" s="197" t="s">
        <v>1063</v>
      </c>
    </row>
    <row r="106" ht="15.95" customHeight="1" spans="1:2">
      <c r="A106" s="346"/>
      <c r="B106" s="197"/>
    </row>
    <row r="107" ht="18" customHeight="1" spans="1:2">
      <c r="A107" s="346"/>
      <c r="B107" s="355" t="s">
        <v>1064</v>
      </c>
    </row>
    <row r="108" ht="15.95" customHeight="1" spans="1:2">
      <c r="A108" s="346"/>
      <c r="B108" s="355"/>
    </row>
    <row r="109" customFormat="1" ht="15.95" customHeight="1" spans="1:2">
      <c r="A109" s="346"/>
      <c r="B109" s="356" t="s">
        <v>1065</v>
      </c>
    </row>
    <row r="110" s="187" customFormat="1" ht="15.95" customHeight="1" spans="1:2">
      <c r="A110" s="346"/>
      <c r="B110" s="357" t="s">
        <v>1066</v>
      </c>
    </row>
    <row r="111" s="187" customFormat="1" ht="15.95" customHeight="1" spans="1:2">
      <c r="A111" s="346"/>
      <c r="B111" s="358"/>
    </row>
    <row r="112" s="187" customFormat="1" ht="15.95" customHeight="1" spans="1:2">
      <c r="A112" s="346"/>
      <c r="B112" s="359"/>
    </row>
    <row r="113" s="187" customFormat="1" ht="15.95" customHeight="1" spans="1:2">
      <c r="A113" s="346"/>
      <c r="B113" s="359"/>
    </row>
    <row r="114" s="187" customFormat="1" ht="15.95" customHeight="1" spans="1:2">
      <c r="A114" s="346"/>
      <c r="B114" s="359"/>
    </row>
    <row r="115" s="187" customFormat="1" ht="15.95" customHeight="1" spans="1:2">
      <c r="A115" s="346"/>
      <c r="B115" s="359"/>
    </row>
    <row r="116" s="187" customFormat="1" ht="15.95" customHeight="1" spans="1:2">
      <c r="A116" s="346"/>
      <c r="B116" s="359"/>
    </row>
    <row r="117" s="187" customFormat="1" ht="15.95" customHeight="1" spans="1:2">
      <c r="A117" s="346"/>
      <c r="B117" s="359"/>
    </row>
    <row r="118" s="187" customFormat="1" ht="15.95" customHeight="1" spans="1:2">
      <c r="A118" s="346"/>
      <c r="B118" s="359"/>
    </row>
    <row r="119" s="187" customFormat="1" ht="15.95" customHeight="1" spans="1:2">
      <c r="A119" s="346"/>
      <c r="B119" s="359"/>
    </row>
    <row r="120" s="187" customFormat="1" ht="15.95" customHeight="1" spans="1:2">
      <c r="A120" s="346"/>
      <c r="B120" s="359"/>
    </row>
    <row r="121" s="187" customFormat="1" ht="15.95" customHeight="1" spans="1:2">
      <c r="A121" s="346"/>
      <c r="B121" s="359"/>
    </row>
    <row r="122" s="187" customFormat="1" ht="15.95" customHeight="1" spans="1:2">
      <c r="A122" s="346"/>
      <c r="B122" s="360"/>
    </row>
    <row r="123" ht="15.95" customHeight="1" spans="1:2">
      <c r="A123" s="346"/>
      <c r="B123" s="197"/>
    </row>
    <row r="124" ht="8.1" customHeight="1" spans="1:2">
      <c r="A124" s="361"/>
      <c r="B124" s="206"/>
    </row>
    <row r="125" ht="15.95" customHeight="1" spans="1:2">
      <c r="A125" s="344" t="s">
        <v>923</v>
      </c>
      <c r="B125" s="197" t="s">
        <v>1067</v>
      </c>
    </row>
    <row r="126" ht="15.95" customHeight="1" spans="1:2">
      <c r="A126" s="346"/>
      <c r="B126" s="339" t="s">
        <v>1068</v>
      </c>
    </row>
    <row r="127" ht="15.95" customHeight="1" spans="1:2">
      <c r="A127" s="346"/>
      <c r="B127" s="197" t="s">
        <v>1069</v>
      </c>
    </row>
    <row r="128" ht="15.95" customHeight="1" spans="1:2">
      <c r="A128" s="346"/>
      <c r="B128" s="339" t="s">
        <v>927</v>
      </c>
    </row>
    <row r="129" ht="15.95" customHeight="1" spans="1:2">
      <c r="A129" s="362"/>
      <c r="B129" s="197" t="s">
        <v>1070</v>
      </c>
    </row>
    <row r="130" ht="16" customHeight="1" spans="1:2">
      <c r="A130" s="363"/>
      <c r="B130" s="364"/>
    </row>
    <row r="131" ht="28" customHeight="1" spans="1:2">
      <c r="A131" s="328" t="s">
        <v>1071</v>
      </c>
      <c r="B131" s="197" t="s">
        <v>1072</v>
      </c>
    </row>
    <row r="132" ht="15.95" customHeight="1" spans="1:2">
      <c r="A132" s="329"/>
      <c r="B132" s="365"/>
    </row>
    <row r="133" ht="49" customHeight="1" spans="1:2">
      <c r="A133" s="329"/>
      <c r="B133" s="366" t="s">
        <v>1073</v>
      </c>
    </row>
    <row r="134" ht="15.95" customHeight="1" spans="1:2">
      <c r="A134" s="337"/>
      <c r="B134" s="367"/>
    </row>
    <row r="135" ht="18" customHeight="1" spans="1:2">
      <c r="A135" s="368"/>
      <c r="B135" s="206"/>
    </row>
    <row r="136" ht="15.95" customHeight="1" spans="1:2">
      <c r="A136" s="369" t="s">
        <v>1029</v>
      </c>
      <c r="B136" s="370" t="s">
        <v>1030</v>
      </c>
    </row>
    <row r="137" ht="15.95" customHeight="1" spans="1:2">
      <c r="A137" s="371"/>
      <c r="B137" s="370"/>
    </row>
    <row r="138" ht="15.95" customHeight="1" spans="1:2">
      <c r="A138" s="371"/>
      <c r="B138" s="370" t="s">
        <v>1031</v>
      </c>
    </row>
    <row r="139" ht="15.95" customHeight="1" spans="1:2">
      <c r="A139" s="371"/>
      <c r="B139" s="370" t="s">
        <v>1074</v>
      </c>
    </row>
    <row r="140" ht="15.95" customHeight="1" spans="1:2">
      <c r="A140" s="371"/>
      <c r="B140" s="372" t="s">
        <v>1075</v>
      </c>
    </row>
    <row r="141" ht="15.95" customHeight="1" spans="1:2">
      <c r="A141" s="371"/>
      <c r="B141" s="373" t="s">
        <v>1076</v>
      </c>
    </row>
    <row r="142" ht="36" customHeight="1" spans="1:2">
      <c r="A142" s="371"/>
      <c r="B142" s="374"/>
    </row>
    <row r="143" ht="15.95" customHeight="1" spans="1:2">
      <c r="A143" s="371"/>
      <c r="B143" s="375" t="s">
        <v>1035</v>
      </c>
    </row>
    <row r="144" ht="15.95" customHeight="1" spans="1:2">
      <c r="A144" s="371"/>
      <c r="B144" s="376"/>
    </row>
    <row r="145" ht="46" customHeight="1" spans="1:2">
      <c r="A145" s="371"/>
      <c r="B145" s="376"/>
    </row>
    <row r="146" ht="15.95" customHeight="1" spans="1:2">
      <c r="A146" s="371"/>
      <c r="B146" s="376"/>
    </row>
    <row r="147" ht="15.95" customHeight="1" spans="1:2">
      <c r="A147" s="371"/>
      <c r="B147" s="377"/>
    </row>
    <row r="148" ht="15.95" customHeight="1" spans="1:2">
      <c r="A148" s="371"/>
      <c r="B148" s="377"/>
    </row>
    <row r="149" ht="15.95" customHeight="1" spans="1:2">
      <c r="A149" s="371"/>
      <c r="B149" s="378"/>
    </row>
    <row r="150" ht="15.95" customHeight="1" spans="1:2">
      <c r="A150" s="371"/>
      <c r="B150" s="378"/>
    </row>
    <row r="151" ht="15.95" customHeight="1" spans="1:2">
      <c r="A151" s="371"/>
      <c r="B151" s="378"/>
    </row>
    <row r="152" ht="15.95" customHeight="1" spans="1:2">
      <c r="A152" s="371"/>
      <c r="B152" s="378"/>
    </row>
    <row r="153" ht="15.95" customHeight="1" spans="1:2">
      <c r="A153" s="371"/>
      <c r="B153" s="378"/>
    </row>
    <row r="154" ht="15.95" customHeight="1" spans="1:2">
      <c r="A154" s="371"/>
      <c r="B154" s="378"/>
    </row>
    <row r="155" ht="15.95" customHeight="1" spans="1:2">
      <c r="A155" s="371"/>
      <c r="B155" s="378"/>
    </row>
    <row r="156" ht="15.95" customHeight="1" spans="1:2">
      <c r="A156" s="371"/>
      <c r="B156" s="378"/>
    </row>
    <row r="157" ht="15.95" customHeight="1" spans="1:2">
      <c r="A157" s="371"/>
      <c r="B157" s="378"/>
    </row>
    <row r="158" ht="15.95" customHeight="1" spans="1:2">
      <c r="A158" s="371"/>
      <c r="B158" s="378"/>
    </row>
    <row r="159" ht="15.95" customHeight="1" spans="1:2">
      <c r="A159" s="371"/>
      <c r="B159" s="378"/>
    </row>
    <row r="160" ht="15.95" customHeight="1" spans="1:2">
      <c r="A160" s="379"/>
      <c r="B160" s="380"/>
    </row>
  </sheetData>
  <mergeCells count="15">
    <mergeCell ref="A2:A23"/>
    <mergeCell ref="A24:A50"/>
    <mergeCell ref="A52:A60"/>
    <mergeCell ref="A62:A123"/>
    <mergeCell ref="A125:A129"/>
    <mergeCell ref="A131:A134"/>
    <mergeCell ref="A136:A160"/>
    <mergeCell ref="B3:B19"/>
    <mergeCell ref="B28:B44"/>
    <mergeCell ref="B56:B59"/>
    <mergeCell ref="B70:B84"/>
    <mergeCell ref="B89:B101"/>
    <mergeCell ref="B111:B122"/>
    <mergeCell ref="B141:B142"/>
    <mergeCell ref="B143:B146"/>
  </mergeCells>
  <hyperlinks>
    <hyperlink ref="D1" location="目录!A1" display="返回"/>
  </hyperlinks>
  <pageMargins left="0.75" right="0.75" top="1" bottom="1" header="0.5" footer="0.5"/>
  <pageSetup paperSize="9" scale="48" orientation="portrait"/>
  <headerFooter alignWithMargins="0"/>
  <rowBreaks count="3" manualBreakCount="3">
    <brk id="61" max="1" man="1"/>
    <brk id="84" max="1" man="1"/>
    <brk id="160" max="1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>
    <tabColor rgb="FF00B050"/>
  </sheetPr>
  <dimension ref="A1:D412"/>
  <sheetViews>
    <sheetView view="pageBreakPreview" zoomScale="85" zoomScaleNormal="100" topLeftCell="A325" workbookViewId="0">
      <selection activeCell="B265" sqref="B265"/>
    </sheetView>
  </sheetViews>
  <sheetFormatPr defaultColWidth="9" defaultRowHeight="14.25" outlineLevelCol="3"/>
  <cols>
    <col min="1" max="1" width="16.625" style="190" customWidth="1"/>
    <col min="2" max="2" width="84.625" style="192" customWidth="1"/>
    <col min="3" max="16384" width="9" style="191"/>
  </cols>
  <sheetData>
    <row r="1" ht="15.95" customHeight="1" spans="1:4">
      <c r="A1" s="193" t="s">
        <v>331</v>
      </c>
      <c r="B1" s="193" t="s">
        <v>332</v>
      </c>
      <c r="D1" s="4" t="s">
        <v>75</v>
      </c>
    </row>
    <row r="2" ht="15.95" customHeight="1" spans="1:4">
      <c r="A2" s="194"/>
      <c r="B2" s="195"/>
      <c r="D2" s="4"/>
    </row>
    <row r="3" ht="15.95" customHeight="1" spans="1:4">
      <c r="A3" s="196" t="s">
        <v>1077</v>
      </c>
      <c r="B3" s="197" t="s">
        <v>1078</v>
      </c>
      <c r="D3" s="4"/>
    </row>
    <row r="4" ht="15.95" customHeight="1" spans="1:4">
      <c r="A4" s="196" t="s">
        <v>1079</v>
      </c>
      <c r="B4" s="198" t="s">
        <v>1080</v>
      </c>
      <c r="D4" s="4"/>
    </row>
    <row r="5" ht="15.95" customHeight="1" spans="1:4">
      <c r="A5" s="199"/>
      <c r="B5" s="193"/>
      <c r="D5" s="4"/>
    </row>
    <row r="6" ht="15.95" customHeight="1" spans="1:4">
      <c r="A6" s="199"/>
      <c r="B6" s="200"/>
      <c r="D6" s="4"/>
    </row>
    <row r="7" ht="15.95" customHeight="1" spans="1:4">
      <c r="A7" s="199"/>
      <c r="B7" s="201"/>
      <c r="D7" s="4"/>
    </row>
    <row r="8" ht="15.95" customHeight="1" spans="1:4">
      <c r="A8" s="199"/>
      <c r="B8" s="201"/>
      <c r="D8" s="4"/>
    </row>
    <row r="9" ht="15.95" customHeight="1" spans="1:4">
      <c r="A9" s="199"/>
      <c r="B9" s="201"/>
      <c r="D9" s="4"/>
    </row>
    <row r="10" ht="15.95" customHeight="1" spans="1:4">
      <c r="A10" s="199"/>
      <c r="B10" s="201"/>
      <c r="D10" s="4"/>
    </row>
    <row r="11" ht="15.95" customHeight="1" spans="1:4">
      <c r="A11" s="199"/>
      <c r="B11" s="201"/>
      <c r="D11" s="4"/>
    </row>
    <row r="12" ht="15.95" customHeight="1" spans="1:4">
      <c r="A12" s="199"/>
      <c r="B12" s="201"/>
      <c r="D12" s="4"/>
    </row>
    <row r="13" ht="15.95" customHeight="1" spans="1:4">
      <c r="A13" s="199"/>
      <c r="B13" s="201"/>
      <c r="D13" s="4"/>
    </row>
    <row r="14" ht="15.95" customHeight="1" spans="1:4">
      <c r="A14" s="199"/>
      <c r="B14" s="201"/>
      <c r="D14" s="4"/>
    </row>
    <row r="15" ht="15.95" customHeight="1" spans="1:4">
      <c r="A15" s="199"/>
      <c r="B15" s="201"/>
      <c r="D15" s="4"/>
    </row>
    <row r="16" ht="15.95" customHeight="1" spans="1:4">
      <c r="A16" s="199"/>
      <c r="B16" s="201"/>
      <c r="D16" s="4"/>
    </row>
    <row r="17" ht="15.95" customHeight="1" spans="1:4">
      <c r="A17" s="199"/>
      <c r="B17" s="201"/>
      <c r="D17" s="4"/>
    </row>
    <row r="18" ht="15.95" customHeight="1" spans="1:4">
      <c r="A18" s="199"/>
      <c r="B18" s="202"/>
      <c r="D18" s="4"/>
    </row>
    <row r="19" ht="15.95" customHeight="1" spans="1:4">
      <c r="A19" s="203"/>
      <c r="B19" s="193"/>
      <c r="D19" s="4"/>
    </row>
    <row r="20" ht="21" customHeight="1" spans="1:4">
      <c r="A20" s="194"/>
      <c r="B20" s="195"/>
      <c r="D20" s="4"/>
    </row>
    <row r="21" ht="16" customHeight="1" spans="1:2">
      <c r="A21" s="196" t="s">
        <v>1081</v>
      </c>
      <c r="B21" s="204" t="s">
        <v>1082</v>
      </c>
    </row>
    <row r="22" ht="21" customHeight="1" spans="1:2">
      <c r="A22" s="199"/>
      <c r="B22" s="204" t="s">
        <v>1083</v>
      </c>
    </row>
    <row r="23" ht="21" customHeight="1" spans="1:2">
      <c r="A23" s="199"/>
      <c r="B23" s="204"/>
    </row>
    <row r="24" ht="21" customHeight="1" spans="1:2">
      <c r="A24" s="199"/>
      <c r="B24" s="204"/>
    </row>
    <row r="25" ht="21" customHeight="1" spans="1:2">
      <c r="A25" s="199"/>
      <c r="B25" s="204"/>
    </row>
    <row r="26" ht="21" customHeight="1" spans="1:2">
      <c r="A26" s="199"/>
      <c r="B26" s="204"/>
    </row>
    <row r="27" ht="21" customHeight="1" spans="1:2">
      <c r="A27" s="199"/>
      <c r="B27" s="204"/>
    </row>
    <row r="28" ht="24" customHeight="1" spans="1:2">
      <c r="A28" s="199"/>
      <c r="B28" s="204"/>
    </row>
    <row r="29" ht="24" customHeight="1" spans="1:2">
      <c r="A29" s="199"/>
      <c r="B29" s="204"/>
    </row>
    <row r="30" ht="24" customHeight="1" spans="1:2">
      <c r="A30" s="199"/>
      <c r="B30" s="204"/>
    </row>
    <row r="31" ht="15.95" customHeight="1" spans="1:2">
      <c r="A31" s="203"/>
      <c r="B31" s="204"/>
    </row>
    <row r="32" ht="15" customHeight="1" spans="1:2">
      <c r="A32" s="205"/>
      <c r="B32" s="206"/>
    </row>
    <row r="33" ht="15.95" customHeight="1" spans="1:2">
      <c r="A33" s="207" t="s">
        <v>1084</v>
      </c>
      <c r="B33" s="197" t="s">
        <v>1085</v>
      </c>
    </row>
    <row r="34" ht="15.95" customHeight="1" spans="1:2">
      <c r="A34" s="208"/>
      <c r="B34" s="209" t="s">
        <v>1086</v>
      </c>
    </row>
    <row r="35" ht="15.95" customHeight="1" spans="1:2">
      <c r="A35" s="208"/>
      <c r="B35" s="210"/>
    </row>
    <row r="36" ht="15.95" customHeight="1" spans="1:2">
      <c r="A36" s="208"/>
      <c r="B36" s="210"/>
    </row>
    <row r="37" ht="15.95" customHeight="1" spans="1:2">
      <c r="A37" s="208"/>
      <c r="B37" s="210"/>
    </row>
    <row r="38" ht="15.95" customHeight="1" spans="1:2">
      <c r="A38" s="208"/>
      <c r="B38" s="210"/>
    </row>
    <row r="39" ht="15.95" customHeight="1" spans="1:2">
      <c r="A39" s="208"/>
      <c r="B39" s="210"/>
    </row>
    <row r="40" ht="15.95" customHeight="1" spans="1:2">
      <c r="A40" s="208"/>
      <c r="B40" s="210"/>
    </row>
    <row r="41" ht="15.95" customHeight="1" spans="1:2">
      <c r="A41" s="208"/>
      <c r="B41" s="210"/>
    </row>
    <row r="42" ht="15.95" customHeight="1" spans="1:2">
      <c r="A42" s="208"/>
      <c r="B42" s="210"/>
    </row>
    <row r="43" ht="15.95" customHeight="1" spans="1:2">
      <c r="A43" s="208"/>
      <c r="B43" s="210"/>
    </row>
    <row r="44" ht="15.95" customHeight="1" spans="1:2">
      <c r="A44" s="208"/>
      <c r="B44" s="210"/>
    </row>
    <row r="45" ht="15.95" customHeight="1" spans="1:2">
      <c r="A45" s="208"/>
      <c r="B45" s="210"/>
    </row>
    <row r="46" ht="15.95" customHeight="1" spans="1:2">
      <c r="A46" s="208"/>
      <c r="B46" s="210"/>
    </row>
    <row r="47" ht="15.95" customHeight="1" spans="1:2">
      <c r="A47" s="208"/>
      <c r="B47" s="210"/>
    </row>
    <row r="48" ht="15.95" customHeight="1" spans="1:2">
      <c r="A48" s="208"/>
      <c r="B48" s="210"/>
    </row>
    <row r="49" ht="15.95" customHeight="1" spans="1:2">
      <c r="A49" s="208"/>
      <c r="B49" s="210"/>
    </row>
    <row r="50" ht="15.95" customHeight="1" spans="1:2">
      <c r="A50" s="208"/>
      <c r="B50" s="210"/>
    </row>
    <row r="51" ht="15.95" customHeight="1" spans="1:2">
      <c r="A51" s="208"/>
      <c r="B51" s="210"/>
    </row>
    <row r="52" ht="49" customHeight="1" spans="1:2">
      <c r="A52" s="208"/>
      <c r="B52" s="211"/>
    </row>
    <row r="53" ht="22" customHeight="1" spans="1:2">
      <c r="A53" s="208"/>
      <c r="B53" s="212" t="s">
        <v>1087</v>
      </c>
    </row>
    <row r="54" ht="15.95" customHeight="1" spans="1:2">
      <c r="A54" s="208"/>
      <c r="B54" s="212" t="s">
        <v>1088</v>
      </c>
    </row>
    <row r="55" ht="15.95" customHeight="1" spans="1:2">
      <c r="A55" s="213"/>
      <c r="B55" s="214"/>
    </row>
    <row r="56" ht="19" customHeight="1" spans="1:2">
      <c r="A56" s="205"/>
      <c r="B56" s="206"/>
    </row>
    <row r="57" ht="22" customHeight="1" spans="1:2">
      <c r="A57" s="196" t="s">
        <v>1089</v>
      </c>
      <c r="B57" s="197" t="s">
        <v>1090</v>
      </c>
    </row>
    <row r="58" ht="15.95" customHeight="1" spans="1:2">
      <c r="A58" s="215"/>
      <c r="B58" s="216"/>
    </row>
    <row r="59" ht="15.95" customHeight="1" spans="1:2">
      <c r="A59" s="215"/>
      <c r="B59" s="217"/>
    </row>
    <row r="60" ht="15.95" customHeight="1" spans="1:2">
      <c r="A60" s="215"/>
      <c r="B60" s="217"/>
    </row>
    <row r="61" ht="15.95" customHeight="1" spans="1:2">
      <c r="A61" s="215"/>
      <c r="B61" s="217"/>
    </row>
    <row r="62" ht="15.95" customHeight="1" spans="1:2">
      <c r="A62" s="215"/>
      <c r="B62" s="217"/>
    </row>
    <row r="63" ht="15.95" customHeight="1" spans="1:2">
      <c r="A63" s="215"/>
      <c r="B63" s="217"/>
    </row>
    <row r="64" ht="15.95" customHeight="1" spans="1:2">
      <c r="A64" s="215"/>
      <c r="B64" s="217"/>
    </row>
    <row r="65" ht="15.95" customHeight="1" spans="1:2">
      <c r="A65" s="215"/>
      <c r="B65" s="217"/>
    </row>
    <row r="66" ht="15.95" customHeight="1" spans="1:2">
      <c r="A66" s="215"/>
      <c r="B66" s="217"/>
    </row>
    <row r="67" ht="15.95" customHeight="1" spans="1:2">
      <c r="A67" s="215"/>
      <c r="B67" s="217"/>
    </row>
    <row r="68" ht="15.95" customHeight="1" spans="1:2">
      <c r="A68" s="215"/>
      <c r="B68" s="217"/>
    </row>
    <row r="69" ht="15.95" customHeight="1" spans="1:2">
      <c r="A69" s="215"/>
      <c r="B69" s="217"/>
    </row>
    <row r="70" ht="15.95" customHeight="1" spans="1:2">
      <c r="A70" s="215"/>
      <c r="B70" s="217"/>
    </row>
    <row r="71" ht="15.95" customHeight="1" spans="1:2">
      <c r="A71" s="215"/>
      <c r="B71" s="217"/>
    </row>
    <row r="72" ht="15.95" customHeight="1" spans="1:2">
      <c r="A72" s="215"/>
      <c r="B72" s="217"/>
    </row>
    <row r="73" ht="15.95" customHeight="1" spans="1:2">
      <c r="A73" s="215"/>
      <c r="B73" s="217"/>
    </row>
    <row r="74" ht="15.95" customHeight="1" spans="1:2">
      <c r="A74" s="218"/>
      <c r="B74" s="219"/>
    </row>
    <row r="75" ht="22" customHeight="1" spans="1:2">
      <c r="A75" s="220"/>
      <c r="B75" s="221"/>
    </row>
    <row r="76" ht="22" customHeight="1" spans="1:2">
      <c r="A76" s="196" t="s">
        <v>1091</v>
      </c>
      <c r="B76" s="222"/>
    </row>
    <row r="77" ht="22" customHeight="1" spans="1:2">
      <c r="A77" s="215"/>
      <c r="B77" s="223"/>
    </row>
    <row r="78" ht="22" customHeight="1" spans="1:2">
      <c r="A78" s="215"/>
      <c r="B78" s="224"/>
    </row>
    <row r="79" ht="22" customHeight="1" spans="1:2">
      <c r="A79" s="215"/>
      <c r="B79" s="224"/>
    </row>
    <row r="80" ht="22" customHeight="1" spans="1:2">
      <c r="A80" s="215"/>
      <c r="B80" s="224"/>
    </row>
    <row r="81" ht="22" customHeight="1" spans="1:2">
      <c r="A81" s="215"/>
      <c r="B81" s="224"/>
    </row>
    <row r="82" ht="22" customHeight="1" spans="1:2">
      <c r="A82" s="215"/>
      <c r="B82" s="224"/>
    </row>
    <row r="83" ht="22" customHeight="1" spans="1:2">
      <c r="A83" s="215"/>
      <c r="B83" s="224"/>
    </row>
    <row r="84" ht="22" customHeight="1" spans="1:2">
      <c r="A84" s="215"/>
      <c r="B84" s="224"/>
    </row>
    <row r="85" ht="22" customHeight="1" spans="1:2">
      <c r="A85" s="215"/>
      <c r="B85" s="224"/>
    </row>
    <row r="86" ht="22" customHeight="1" spans="1:2">
      <c r="A86" s="215"/>
      <c r="B86" s="224"/>
    </row>
    <row r="87" ht="22" customHeight="1" spans="1:2">
      <c r="A87" s="215"/>
      <c r="B87" s="224"/>
    </row>
    <row r="88" ht="22" customHeight="1" spans="1:2">
      <c r="A88" s="215"/>
      <c r="B88" s="224"/>
    </row>
    <row r="89" ht="22" customHeight="1" spans="1:2">
      <c r="A89" s="215"/>
      <c r="B89" s="224"/>
    </row>
    <row r="90" ht="22" customHeight="1" spans="1:2">
      <c r="A90" s="215"/>
      <c r="B90" s="224"/>
    </row>
    <row r="91" ht="22" customHeight="1" spans="1:2">
      <c r="A91" s="215"/>
      <c r="B91" s="224"/>
    </row>
    <row r="92" ht="22" customHeight="1" spans="1:2">
      <c r="A92" s="218"/>
      <c r="B92" s="225"/>
    </row>
    <row r="93" ht="22" customHeight="1" spans="1:2">
      <c r="A93" s="226"/>
      <c r="B93" s="221"/>
    </row>
    <row r="94" ht="15.95" customHeight="1" spans="1:2">
      <c r="A94" s="196" t="s">
        <v>1092</v>
      </c>
      <c r="B94" s="222" t="s">
        <v>1093</v>
      </c>
    </row>
    <row r="95" ht="15.95" customHeight="1" spans="1:2">
      <c r="A95" s="215"/>
      <c r="B95" s="223"/>
    </row>
    <row r="96" ht="15.95" customHeight="1" spans="1:2">
      <c r="A96" s="215"/>
      <c r="B96" s="224"/>
    </row>
    <row r="97" ht="15.95" customHeight="1" spans="1:2">
      <c r="A97" s="215"/>
      <c r="B97" s="224"/>
    </row>
    <row r="98" ht="15.95" customHeight="1" spans="1:2">
      <c r="A98" s="215"/>
      <c r="B98" s="224"/>
    </row>
    <row r="99" ht="15.95" customHeight="1" spans="1:2">
      <c r="A99" s="215"/>
      <c r="B99" s="224"/>
    </row>
    <row r="100" ht="15.95" customHeight="1" spans="1:2">
      <c r="A100" s="215"/>
      <c r="B100" s="224"/>
    </row>
    <row r="101" ht="15.95" customHeight="1" spans="1:2">
      <c r="A101" s="215"/>
      <c r="B101" s="224"/>
    </row>
    <row r="102" ht="15.95" customHeight="1" spans="1:2">
      <c r="A102" s="215"/>
      <c r="B102" s="224"/>
    </row>
    <row r="103" ht="15.95" customHeight="1" spans="1:2">
      <c r="A103" s="215"/>
      <c r="B103" s="224"/>
    </row>
    <row r="104" ht="15.95" customHeight="1" spans="1:2">
      <c r="A104" s="215"/>
      <c r="B104" s="224"/>
    </row>
    <row r="105" ht="15.95" customHeight="1" spans="1:2">
      <c r="A105" s="215"/>
      <c r="B105" s="224"/>
    </row>
    <row r="106" ht="15.95" customHeight="1" spans="1:2">
      <c r="A106" s="215"/>
      <c r="B106" s="224"/>
    </row>
    <row r="107" ht="15.95" customHeight="1" spans="1:2">
      <c r="A107" s="215"/>
      <c r="B107" s="224"/>
    </row>
    <row r="108" ht="15.95" customHeight="1" spans="1:2">
      <c r="A108" s="215"/>
      <c r="B108" s="224"/>
    </row>
    <row r="109" ht="15.95" customHeight="1" spans="1:2">
      <c r="A109" s="215"/>
      <c r="B109" s="224"/>
    </row>
    <row r="110" ht="15.95" customHeight="1" spans="1:2">
      <c r="A110" s="218"/>
      <c r="B110" s="225"/>
    </row>
    <row r="111" ht="22" customHeight="1" spans="1:2">
      <c r="A111" s="205"/>
      <c r="B111" s="206"/>
    </row>
    <row r="112" ht="15.95" customHeight="1" spans="1:2">
      <c r="A112" s="227" t="s">
        <v>1094</v>
      </c>
      <c r="B112" s="197" t="s">
        <v>1095</v>
      </c>
    </row>
    <row r="113" ht="15.95" customHeight="1" spans="1:2">
      <c r="A113" s="228"/>
      <c r="B113" s="229"/>
    </row>
    <row r="114" ht="15.95" customHeight="1" spans="1:2">
      <c r="A114" s="228"/>
      <c r="B114" s="230"/>
    </row>
    <row r="115" ht="15.95" customHeight="1" spans="1:2">
      <c r="A115" s="228"/>
      <c r="B115" s="230"/>
    </row>
    <row r="116" ht="15.95" customHeight="1" spans="1:2">
      <c r="A116" s="228"/>
      <c r="B116" s="230"/>
    </row>
    <row r="117" ht="15.95" customHeight="1" spans="1:2">
      <c r="A117" s="228"/>
      <c r="B117" s="230"/>
    </row>
    <row r="118" ht="15.95" customHeight="1" spans="1:2">
      <c r="A118" s="203"/>
      <c r="B118" s="231"/>
    </row>
    <row r="119" ht="8.1" customHeight="1" spans="1:2">
      <c r="A119" s="205"/>
      <c r="B119" s="204"/>
    </row>
    <row r="120" ht="15.95" customHeight="1" spans="1:2">
      <c r="A120" s="232" t="s">
        <v>1096</v>
      </c>
      <c r="B120" s="197" t="s">
        <v>1097</v>
      </c>
    </row>
    <row r="121" ht="15.95" customHeight="1" spans="1:2">
      <c r="A121" s="233"/>
      <c r="B121" s="216"/>
    </row>
    <row r="122" ht="15.95" customHeight="1" spans="1:2">
      <c r="A122" s="233"/>
      <c r="B122" s="217"/>
    </row>
    <row r="123" ht="15.95" customHeight="1" spans="1:2">
      <c r="A123" s="233"/>
      <c r="B123" s="217"/>
    </row>
    <row r="124" ht="15.95" customHeight="1" spans="1:2">
      <c r="A124" s="233"/>
      <c r="B124" s="217"/>
    </row>
    <row r="125" ht="15.95" customHeight="1" spans="1:2">
      <c r="A125" s="233"/>
      <c r="B125" s="217"/>
    </row>
    <row r="126" ht="15.95" customHeight="1" spans="1:2">
      <c r="A126" s="233"/>
      <c r="B126" s="219"/>
    </row>
    <row r="127" customFormat="1" ht="33" customHeight="1" spans="1:2">
      <c r="A127" s="233"/>
      <c r="B127" s="234" t="s">
        <v>1098</v>
      </c>
    </row>
    <row r="128" customFormat="1" ht="15.95" customHeight="1" spans="1:2">
      <c r="A128" s="233"/>
      <c r="B128" s="219"/>
    </row>
    <row r="129" customFormat="1" ht="33" customHeight="1" spans="1:2">
      <c r="A129" s="233"/>
      <c r="B129" s="234" t="s">
        <v>1099</v>
      </c>
    </row>
    <row r="130" s="187" customFormat="1" ht="15.95" customHeight="1" spans="1:2">
      <c r="A130" s="235"/>
      <c r="B130" s="236"/>
    </row>
    <row r="131" ht="18" customHeight="1" spans="1:2">
      <c r="A131" s="205"/>
      <c r="B131" s="237"/>
    </row>
    <row r="132" ht="15.95" customHeight="1" spans="1:2">
      <c r="A132" s="227" t="s">
        <v>1100</v>
      </c>
      <c r="B132" s="197"/>
    </row>
    <row r="133" ht="15.95" customHeight="1" spans="1:2">
      <c r="A133" s="228"/>
      <c r="B133" s="238" t="s">
        <v>1101</v>
      </c>
    </row>
    <row r="134" ht="15.95" customHeight="1" spans="1:2">
      <c r="A134" s="228"/>
      <c r="B134" s="239"/>
    </row>
    <row r="135" ht="15.95" customHeight="1" spans="1:2">
      <c r="A135" s="228"/>
      <c r="B135" s="239"/>
    </row>
    <row r="136" ht="15.95" customHeight="1" spans="1:2">
      <c r="A136" s="228"/>
      <c r="B136" s="239"/>
    </row>
    <row r="137" ht="15.95" customHeight="1" spans="1:2">
      <c r="A137" s="228"/>
      <c r="B137" s="239"/>
    </row>
    <row r="138" ht="15.95" customHeight="1" spans="1:2">
      <c r="A138" s="228"/>
      <c r="B138" s="239"/>
    </row>
    <row r="139" ht="15.95" customHeight="1" spans="1:2">
      <c r="A139" s="228"/>
      <c r="B139" s="239"/>
    </row>
    <row r="140" ht="15.95" customHeight="1" spans="1:2">
      <c r="A140" s="228"/>
      <c r="B140" s="239"/>
    </row>
    <row r="141" ht="15.95" customHeight="1" spans="1:2">
      <c r="A141" s="228"/>
      <c r="B141" s="240"/>
    </row>
    <row r="142" s="187" customFormat="1" ht="15.95" customHeight="1" spans="1:2">
      <c r="A142" s="228"/>
      <c r="B142" s="241" t="s">
        <v>1102</v>
      </c>
    </row>
    <row r="143" s="187" customFormat="1" ht="15.95" customHeight="1" spans="1:2">
      <c r="A143" s="228"/>
      <c r="B143" s="242" t="s">
        <v>1103</v>
      </c>
    </row>
    <row r="144" s="187" customFormat="1" ht="19" customHeight="1" spans="1:2">
      <c r="A144" s="228"/>
      <c r="B144" s="242"/>
    </row>
    <row r="145" s="187" customFormat="1" ht="15.95" customHeight="1" spans="1:2">
      <c r="A145" s="228"/>
      <c r="B145" s="243"/>
    </row>
    <row r="146" s="187" customFormat="1" ht="15.95" customHeight="1" spans="1:2">
      <c r="A146" s="228"/>
      <c r="B146" s="243"/>
    </row>
    <row r="147" s="187" customFormat="1" ht="15.95" customHeight="1" spans="1:2">
      <c r="A147" s="228"/>
      <c r="B147" s="243"/>
    </row>
    <row r="148" s="187" customFormat="1" ht="15.95" customHeight="1" spans="1:2">
      <c r="A148" s="228"/>
      <c r="B148" s="243"/>
    </row>
    <row r="149" s="187" customFormat="1" ht="15.95" customHeight="1" spans="1:2">
      <c r="A149" s="228"/>
      <c r="B149" s="243"/>
    </row>
    <row r="150" s="187" customFormat="1" ht="15.95" customHeight="1" spans="1:2">
      <c r="A150" s="228"/>
      <c r="B150" s="243"/>
    </row>
    <row r="151" s="187" customFormat="1" ht="15.95" customHeight="1" spans="1:2">
      <c r="A151" s="228"/>
      <c r="B151" s="243"/>
    </row>
    <row r="152" s="187" customFormat="1" ht="15.95" customHeight="1" spans="1:2">
      <c r="A152" s="228"/>
      <c r="B152" s="243"/>
    </row>
    <row r="153" s="187" customFormat="1" ht="15.95" customHeight="1" spans="1:2">
      <c r="A153" s="228"/>
      <c r="B153" s="243"/>
    </row>
    <row r="154" s="187" customFormat="1" ht="15.95" customHeight="1" spans="1:2">
      <c r="A154" s="228"/>
      <c r="B154" s="243"/>
    </row>
    <row r="155" s="187" customFormat="1" ht="15.95" customHeight="1" spans="1:2">
      <c r="A155" s="228"/>
      <c r="B155" s="243"/>
    </row>
    <row r="156" s="187" customFormat="1" ht="15.95" customHeight="1" spans="1:2">
      <c r="A156" s="228"/>
      <c r="B156" s="242"/>
    </row>
    <row r="157" ht="18" customHeight="1" spans="1:2">
      <c r="A157" s="205"/>
      <c r="B157" s="221"/>
    </row>
    <row r="158" ht="15.95" customHeight="1" spans="1:2">
      <c r="A158" s="207" t="s">
        <v>1104</v>
      </c>
      <c r="B158" s="222" t="s">
        <v>1105</v>
      </c>
    </row>
    <row r="159" ht="15.95" customHeight="1" spans="1:2">
      <c r="A159" s="244"/>
      <c r="B159" s="238" t="s">
        <v>1101</v>
      </c>
    </row>
    <row r="160" ht="15.95" customHeight="1" spans="1:2">
      <c r="A160" s="244"/>
      <c r="B160" s="245"/>
    </row>
    <row r="161" ht="15.95" customHeight="1" spans="1:2">
      <c r="A161" s="244"/>
      <c r="B161" s="245"/>
    </row>
    <row r="162" ht="15.95" customHeight="1" spans="1:2">
      <c r="A162" s="244"/>
      <c r="B162" s="245"/>
    </row>
    <row r="163" ht="15.95" customHeight="1" spans="1:2">
      <c r="A163" s="244"/>
      <c r="B163" s="245"/>
    </row>
    <row r="164" ht="15.95" customHeight="1" spans="1:2">
      <c r="A164" s="244"/>
      <c r="B164" s="245"/>
    </row>
    <row r="165" ht="15.95" customHeight="1" spans="1:2">
      <c r="A165" s="244"/>
      <c r="B165" s="246"/>
    </row>
    <row r="166" customFormat="1" ht="15.95" customHeight="1" spans="1:2">
      <c r="A166" s="244"/>
      <c r="B166" s="247"/>
    </row>
    <row r="167" customFormat="1" ht="15.95" customHeight="1" spans="1:2">
      <c r="A167" s="244"/>
      <c r="B167" s="246"/>
    </row>
    <row r="168" s="187" customFormat="1" ht="18" customHeight="1" spans="1:2">
      <c r="A168" s="244"/>
      <c r="B168" s="248" t="s">
        <v>1106</v>
      </c>
    </row>
    <row r="169" s="187" customFormat="1" ht="18" customHeight="1" spans="1:2">
      <c r="A169" s="244"/>
      <c r="B169" s="247" t="s">
        <v>1107</v>
      </c>
    </row>
    <row r="170" s="187" customFormat="1" ht="15.95" customHeight="1" spans="1:2">
      <c r="A170" s="244"/>
      <c r="B170" s="249"/>
    </row>
    <row r="171" s="187" customFormat="1" ht="15.95" customHeight="1" spans="1:2">
      <c r="A171" s="244"/>
      <c r="B171" s="250"/>
    </row>
    <row r="172" s="187" customFormat="1" ht="15.95" customHeight="1" spans="1:2">
      <c r="A172" s="244"/>
      <c r="B172" s="250"/>
    </row>
    <row r="173" s="187" customFormat="1" ht="15.95" customHeight="1" spans="1:2">
      <c r="A173" s="244"/>
      <c r="B173" s="250"/>
    </row>
    <row r="174" s="187" customFormat="1" ht="15.95" customHeight="1" spans="1:2">
      <c r="A174" s="244"/>
      <c r="B174" s="250"/>
    </row>
    <row r="175" s="187" customFormat="1" ht="15.95" customHeight="1" spans="1:2">
      <c r="A175" s="244"/>
      <c r="B175" s="250"/>
    </row>
    <row r="176" s="187" customFormat="1" ht="15.95" customHeight="1" spans="1:2">
      <c r="A176" s="244"/>
      <c r="B176" s="250"/>
    </row>
    <row r="177" s="187" customFormat="1" ht="15.95" customHeight="1" spans="1:2">
      <c r="A177" s="244"/>
      <c r="B177" s="251"/>
    </row>
    <row r="178" s="187" customFormat="1" ht="15.95" customHeight="1" spans="1:2">
      <c r="A178" s="244"/>
      <c r="B178" s="252"/>
    </row>
    <row r="179" s="187" customFormat="1" ht="15.95" customHeight="1" spans="1:2">
      <c r="A179" s="244"/>
      <c r="B179" s="252"/>
    </row>
    <row r="180" s="187" customFormat="1" ht="15.95" customHeight="1" spans="1:2">
      <c r="A180" s="244"/>
      <c r="B180" s="252"/>
    </row>
    <row r="181" s="187" customFormat="1" ht="15.95" customHeight="1" spans="1:2">
      <c r="A181" s="244"/>
      <c r="B181" s="252"/>
    </row>
    <row r="182" s="187" customFormat="1" ht="15.95" customHeight="1" spans="1:2">
      <c r="A182" s="244"/>
      <c r="B182" s="252"/>
    </row>
    <row r="183" s="187" customFormat="1" ht="15.95" customHeight="1" spans="1:2">
      <c r="A183" s="244"/>
      <c r="B183" s="253"/>
    </row>
    <row r="184" ht="22" customHeight="1" spans="1:2">
      <c r="A184" s="205"/>
      <c r="B184" s="206"/>
    </row>
    <row r="185" ht="15.95" customHeight="1" spans="1:2">
      <c r="A185" s="254" t="s">
        <v>1108</v>
      </c>
      <c r="B185" s="246" t="s">
        <v>1109</v>
      </c>
    </row>
    <row r="186" ht="15.95" customHeight="1" spans="1:2">
      <c r="A186" s="254"/>
      <c r="B186" s="255" t="s">
        <v>1110</v>
      </c>
    </row>
    <row r="187" ht="15.95" customHeight="1" spans="1:2">
      <c r="A187" s="254"/>
      <c r="B187" s="256"/>
    </row>
    <row r="188" ht="15.95" customHeight="1" spans="1:2">
      <c r="A188" s="254"/>
      <c r="B188" s="257"/>
    </row>
    <row r="189" ht="15.95" customHeight="1" spans="1:2">
      <c r="A189" s="254"/>
      <c r="B189" s="257"/>
    </row>
    <row r="190" ht="15.95" customHeight="1" spans="1:2">
      <c r="A190" s="254"/>
      <c r="B190" s="257"/>
    </row>
    <row r="191" ht="15.95" customHeight="1" spans="1:2">
      <c r="A191" s="254"/>
      <c r="B191" s="257"/>
    </row>
    <row r="192" ht="15.95" customHeight="1" spans="1:2">
      <c r="A192" s="254"/>
      <c r="B192" s="257"/>
    </row>
    <row r="193" ht="15.95" customHeight="1" spans="1:2">
      <c r="A193" s="254"/>
      <c r="B193" s="257"/>
    </row>
    <row r="194" ht="15.95" customHeight="1" spans="1:2">
      <c r="A194" s="254"/>
      <c r="B194" s="257"/>
    </row>
    <row r="195" ht="15.95" customHeight="1" spans="1:2">
      <c r="A195" s="254"/>
      <c r="B195" s="257"/>
    </row>
    <row r="196" s="187" customFormat="1" ht="15.95" customHeight="1" spans="1:2">
      <c r="A196" s="233"/>
      <c r="B196" s="258"/>
    </row>
    <row r="197" ht="18" customHeight="1" spans="1:2">
      <c r="A197" s="205"/>
      <c r="B197" s="206"/>
    </row>
    <row r="198" ht="15.95" customHeight="1" spans="1:2">
      <c r="A198" s="254" t="s">
        <v>1111</v>
      </c>
      <c r="B198" s="259" t="s">
        <v>1112</v>
      </c>
    </row>
    <row r="199" customFormat="1" ht="37" customHeight="1" spans="1:2">
      <c r="A199" s="254"/>
      <c r="B199" s="260" t="s">
        <v>1113</v>
      </c>
    </row>
    <row r="200" s="187" customFormat="1" ht="29" customHeight="1" spans="1:2">
      <c r="A200" s="254"/>
      <c r="B200" s="260" t="s">
        <v>1114</v>
      </c>
    </row>
    <row r="201" ht="15.95" customHeight="1" spans="1:2">
      <c r="A201" s="254"/>
      <c r="B201" s="261"/>
    </row>
    <row r="202" ht="15.95" customHeight="1" spans="1:2">
      <c r="A202" s="254"/>
      <c r="B202" s="262"/>
    </row>
    <row r="203" ht="15.95" customHeight="1" spans="1:2">
      <c r="A203" s="254"/>
      <c r="B203" s="262"/>
    </row>
    <row r="204" ht="15.95" customHeight="1" spans="1:2">
      <c r="A204" s="254"/>
      <c r="B204" s="262"/>
    </row>
    <row r="205" ht="15.95" customHeight="1" spans="1:2">
      <c r="A205" s="254"/>
      <c r="B205" s="262"/>
    </row>
    <row r="206" ht="15.95" customHeight="1" spans="1:2">
      <c r="A206" s="254"/>
      <c r="B206" s="262"/>
    </row>
    <row r="207" ht="15.95" customHeight="1" spans="1:2">
      <c r="A207" s="254"/>
      <c r="B207" s="262"/>
    </row>
    <row r="208" ht="15.95" customHeight="1" spans="1:2">
      <c r="A208" s="254"/>
      <c r="B208" s="262"/>
    </row>
    <row r="209" ht="15.95" customHeight="1" spans="1:2">
      <c r="A209" s="254"/>
      <c r="B209" s="263"/>
    </row>
    <row r="210" ht="15.95" customHeight="1" spans="1:2">
      <c r="A210" s="254"/>
      <c r="B210" s="263"/>
    </row>
    <row r="211" ht="15.95" customHeight="1" spans="1:2">
      <c r="A211" s="254"/>
      <c r="B211" s="263"/>
    </row>
    <row r="212" ht="15.95" customHeight="1" spans="1:2">
      <c r="A212" s="254"/>
      <c r="B212" s="263"/>
    </row>
    <row r="213" ht="15.95" customHeight="1" spans="1:2">
      <c r="A213" s="254"/>
      <c r="B213" s="263"/>
    </row>
    <row r="214" ht="15.95" customHeight="1" spans="1:2">
      <c r="A214" s="254"/>
      <c r="B214" s="263"/>
    </row>
    <row r="215" ht="15.95" customHeight="1" spans="1:2">
      <c r="A215" s="254"/>
      <c r="B215" s="263"/>
    </row>
    <row r="216" ht="15.95" customHeight="1" spans="1:2">
      <c r="A216" s="254"/>
      <c r="B216" s="263"/>
    </row>
    <row r="217" ht="15.95" customHeight="1" spans="1:2">
      <c r="A217" s="254"/>
      <c r="B217" s="263"/>
    </row>
    <row r="218" ht="15.95" customHeight="1" spans="1:2">
      <c r="A218" s="254"/>
      <c r="B218" s="263"/>
    </row>
    <row r="219" ht="15.95" customHeight="1" spans="1:2">
      <c r="A219" s="254"/>
      <c r="B219" s="263"/>
    </row>
    <row r="220" ht="15.95" customHeight="1" spans="1:2">
      <c r="A220" s="254"/>
      <c r="B220" s="263"/>
    </row>
    <row r="221" ht="15.95" customHeight="1" spans="1:2">
      <c r="A221" s="254"/>
      <c r="B221" s="263"/>
    </row>
    <row r="222" ht="15.95" customHeight="1" spans="1:2">
      <c r="A222" s="254"/>
      <c r="B222" s="264"/>
    </row>
    <row r="223" s="188" customFormat="1" ht="20" customHeight="1" spans="1:4">
      <c r="A223" s="265"/>
      <c r="B223" s="266"/>
      <c r="C223" s="267"/>
      <c r="D223" s="267"/>
    </row>
    <row r="224" s="188" customFormat="1" ht="50" customHeight="1" spans="1:4">
      <c r="A224" s="268" t="s">
        <v>1115</v>
      </c>
      <c r="B224" s="269" t="s">
        <v>1116</v>
      </c>
      <c r="C224" s="267"/>
      <c r="D224" s="267"/>
    </row>
    <row r="225" s="188" customFormat="1" ht="50" customHeight="1" spans="1:4">
      <c r="A225" s="270"/>
      <c r="B225" s="271" t="s">
        <v>1117</v>
      </c>
      <c r="C225" s="267"/>
      <c r="D225" s="267"/>
    </row>
    <row r="226" s="189" customFormat="1" ht="15.95" customHeight="1" spans="1:4">
      <c r="A226" s="270"/>
      <c r="B226" s="272" t="s">
        <v>1118</v>
      </c>
      <c r="C226" s="187"/>
      <c r="D226" s="187"/>
    </row>
    <row r="227" s="189" customFormat="1" ht="15.95" customHeight="1" spans="1:4">
      <c r="A227" s="270"/>
      <c r="B227" s="273" t="s">
        <v>1119</v>
      </c>
      <c r="C227" s="187"/>
      <c r="D227" s="187"/>
    </row>
    <row r="228" s="189" customFormat="1" ht="15.95" customHeight="1" spans="1:4">
      <c r="A228" s="270"/>
      <c r="B228" s="274"/>
      <c r="C228" s="187"/>
      <c r="D228" s="187"/>
    </row>
    <row r="229" s="189" customFormat="1" ht="15.95" customHeight="1" spans="1:4">
      <c r="A229" s="270"/>
      <c r="B229" s="275"/>
      <c r="C229" s="187"/>
      <c r="D229" s="187"/>
    </row>
    <row r="230" s="189" customFormat="1" ht="15.95" customHeight="1" spans="1:4">
      <c r="A230" s="270"/>
      <c r="B230" s="275"/>
      <c r="C230" s="187"/>
      <c r="D230" s="187"/>
    </row>
    <row r="231" s="189" customFormat="1" ht="15.95" customHeight="1" spans="1:4">
      <c r="A231" s="270"/>
      <c r="B231" s="275"/>
      <c r="C231" s="187"/>
      <c r="D231" s="187"/>
    </row>
    <row r="232" s="189" customFormat="1" ht="15.95" customHeight="1" spans="1:4">
      <c r="A232" s="270"/>
      <c r="B232" s="275"/>
      <c r="C232" s="187"/>
      <c r="D232" s="187"/>
    </row>
    <row r="233" s="189" customFormat="1" ht="15.95" customHeight="1" spans="1:4">
      <c r="A233" s="270"/>
      <c r="B233" s="276"/>
      <c r="C233" s="187"/>
      <c r="D233" s="187"/>
    </row>
    <row r="234" s="189" customFormat="1" ht="15.95" customHeight="1" spans="1:4">
      <c r="A234" s="270"/>
      <c r="B234" s="276"/>
      <c r="C234" s="187"/>
      <c r="D234" s="187"/>
    </row>
    <row r="235" s="189" customFormat="1" ht="15.95" customHeight="1" spans="1:4">
      <c r="A235" s="270"/>
      <c r="B235" s="276"/>
      <c r="C235" s="187"/>
      <c r="D235" s="187"/>
    </row>
    <row r="236" s="189" customFormat="1" ht="15.95" customHeight="1" spans="1:4">
      <c r="A236" s="277"/>
      <c r="B236" s="278"/>
      <c r="C236" s="187"/>
      <c r="D236" s="187"/>
    </row>
    <row r="237" s="188" customFormat="1" ht="26" customHeight="1" spans="1:4">
      <c r="A237" s="265"/>
      <c r="B237" s="266"/>
      <c r="C237" s="267"/>
      <c r="D237" s="267"/>
    </row>
    <row r="238" s="190" customFormat="1" ht="28" customHeight="1" spans="1:4">
      <c r="A238" s="279" t="s">
        <v>1120</v>
      </c>
      <c r="B238" s="269" t="s">
        <v>1121</v>
      </c>
      <c r="C238" s="191"/>
      <c r="D238" s="191"/>
    </row>
    <row r="239" s="190" customFormat="1" ht="57" customHeight="1" spans="1:4">
      <c r="A239" s="280"/>
      <c r="B239" s="281"/>
      <c r="C239" s="191"/>
      <c r="D239" s="191"/>
    </row>
    <row r="240" s="190" customFormat="1" ht="40" customHeight="1" spans="1:4">
      <c r="A240" s="280"/>
      <c r="B240" s="281"/>
      <c r="C240" s="191"/>
      <c r="D240" s="191"/>
    </row>
    <row r="241" s="190" customFormat="1" ht="40" customHeight="1" spans="1:4">
      <c r="A241" s="280"/>
      <c r="B241" s="281"/>
      <c r="C241" s="191"/>
      <c r="D241" s="191"/>
    </row>
    <row r="242" s="190" customFormat="1" ht="28" customHeight="1" spans="1:4">
      <c r="A242" s="280"/>
      <c r="B242" s="281"/>
      <c r="C242" s="191"/>
      <c r="D242" s="191"/>
    </row>
    <row r="243" s="190" customFormat="1" ht="15.95" customHeight="1" spans="1:4">
      <c r="A243" s="280"/>
      <c r="B243" s="282"/>
      <c r="C243" s="191"/>
      <c r="D243" s="191"/>
    </row>
    <row r="244" s="190" customFormat="1" ht="15.95" customHeight="1" spans="1:4">
      <c r="A244" s="280"/>
      <c r="B244" s="283"/>
      <c r="C244" s="191"/>
      <c r="D244" s="191"/>
    </row>
    <row r="245" s="190" customFormat="1" ht="15.95" customHeight="1" spans="1:4">
      <c r="A245" s="280"/>
      <c r="B245" s="283"/>
      <c r="C245" s="191"/>
      <c r="D245" s="191"/>
    </row>
    <row r="246" s="190" customFormat="1" ht="15.95" customHeight="1" spans="1:4">
      <c r="A246" s="280"/>
      <c r="B246" s="283"/>
      <c r="C246" s="191"/>
      <c r="D246" s="191"/>
    </row>
    <row r="247" s="190" customFormat="1" ht="15.95" customHeight="1" spans="1:4">
      <c r="A247" s="280"/>
      <c r="B247" s="283"/>
      <c r="C247" s="191"/>
      <c r="D247" s="191"/>
    </row>
    <row r="248" s="190" customFormat="1" ht="15.95" customHeight="1" spans="1:4">
      <c r="A248" s="280"/>
      <c r="B248" s="283"/>
      <c r="C248" s="191"/>
      <c r="D248" s="191"/>
    </row>
    <row r="249" s="190" customFormat="1" ht="15.95" customHeight="1" spans="1:4">
      <c r="A249" s="280"/>
      <c r="B249" s="283"/>
      <c r="C249" s="191"/>
      <c r="D249" s="191"/>
    </row>
    <row r="250" s="190" customFormat="1" ht="15.95" customHeight="1" spans="1:4">
      <c r="A250" s="280"/>
      <c r="B250" s="283"/>
      <c r="C250" s="191"/>
      <c r="D250" s="191"/>
    </row>
    <row r="251" s="190" customFormat="1" ht="15.95" customHeight="1" spans="1:4">
      <c r="A251" s="280"/>
      <c r="B251" s="283"/>
      <c r="C251" s="191"/>
      <c r="D251" s="191"/>
    </row>
    <row r="252" s="190" customFormat="1" ht="15.95" customHeight="1" spans="1:4">
      <c r="A252" s="280"/>
      <c r="B252" s="283"/>
      <c r="C252" s="191"/>
      <c r="D252" s="191"/>
    </row>
    <row r="253" s="190" customFormat="1" ht="15.95" customHeight="1" spans="1:4">
      <c r="A253" s="280"/>
      <c r="B253" s="283"/>
      <c r="C253" s="191"/>
      <c r="D253" s="191"/>
    </row>
    <row r="254" s="190" customFormat="1" ht="15.95" customHeight="1" spans="1:4">
      <c r="A254" s="280"/>
      <c r="B254" s="284"/>
      <c r="C254" s="191"/>
      <c r="D254" s="191"/>
    </row>
    <row r="255" s="190" customFormat="1" ht="15.95" customHeight="1" spans="1:4">
      <c r="A255" s="280"/>
      <c r="B255" s="285"/>
      <c r="C255" s="191"/>
      <c r="D255" s="191"/>
    </row>
    <row r="256" s="190" customFormat="1" ht="15.95" customHeight="1" spans="1:4">
      <c r="A256" s="280"/>
      <c r="B256" s="286"/>
      <c r="C256" s="191"/>
      <c r="D256" s="191"/>
    </row>
    <row r="257" s="188" customFormat="1" ht="33" customHeight="1" spans="1:4">
      <c r="A257" s="287"/>
      <c r="B257" s="288"/>
      <c r="C257" s="267"/>
      <c r="D257" s="267"/>
    </row>
    <row r="258" s="188" customFormat="1" ht="33" customHeight="1" spans="1:4">
      <c r="A258" s="289" t="s">
        <v>1122</v>
      </c>
      <c r="B258" s="290" t="s">
        <v>1123</v>
      </c>
      <c r="C258" s="267"/>
      <c r="D258" s="267"/>
    </row>
    <row r="259" s="189" customFormat="1" ht="201" customHeight="1" spans="1:4">
      <c r="A259" s="291"/>
      <c r="B259" s="292"/>
      <c r="C259" s="187"/>
      <c r="D259" s="187"/>
    </row>
    <row r="260" s="189" customFormat="1" ht="30" customHeight="1" spans="1:4">
      <c r="A260" s="291"/>
      <c r="B260" s="293"/>
      <c r="C260" s="187"/>
      <c r="D260" s="187"/>
    </row>
    <row r="261" s="189" customFormat="1" ht="24" customHeight="1" spans="1:4">
      <c r="A261" s="291"/>
      <c r="B261" s="294" t="s">
        <v>1124</v>
      </c>
      <c r="C261" s="187"/>
      <c r="D261" s="187"/>
    </row>
    <row r="262" s="189" customFormat="1" ht="24" customHeight="1" spans="1:4">
      <c r="A262" s="291"/>
      <c r="B262" s="295"/>
      <c r="C262" s="187"/>
      <c r="D262" s="187"/>
    </row>
    <row r="263" s="189" customFormat="1" ht="56" customHeight="1" spans="1:4">
      <c r="A263" s="291"/>
      <c r="B263" s="296" t="s">
        <v>1125</v>
      </c>
      <c r="C263" s="187"/>
      <c r="D263" s="187"/>
    </row>
    <row r="264" s="189" customFormat="1" ht="46" customHeight="1" spans="1:4">
      <c r="A264" s="291"/>
      <c r="B264" s="296" t="s">
        <v>1126</v>
      </c>
      <c r="C264" s="187"/>
      <c r="D264" s="187"/>
    </row>
    <row r="265" s="189" customFormat="1" ht="30" customHeight="1" spans="1:4">
      <c r="A265" s="291"/>
      <c r="B265" s="297" t="s">
        <v>1127</v>
      </c>
      <c r="C265" s="187"/>
      <c r="D265" s="187"/>
    </row>
    <row r="266" s="189" customFormat="1" ht="24" customHeight="1" spans="1:4">
      <c r="A266" s="291"/>
      <c r="B266" s="297"/>
      <c r="C266" s="187"/>
      <c r="D266" s="187"/>
    </row>
    <row r="267" s="189" customFormat="1" ht="15.95" customHeight="1" spans="1:4">
      <c r="A267" s="291"/>
      <c r="B267" s="298"/>
      <c r="C267" s="187"/>
      <c r="D267" s="187"/>
    </row>
    <row r="268" s="189" customFormat="1" ht="15.95" customHeight="1" spans="1:4">
      <c r="A268" s="291"/>
      <c r="B268" s="299"/>
      <c r="C268" s="187"/>
      <c r="D268" s="187"/>
    </row>
    <row r="269" s="189" customFormat="1" ht="15.95" customHeight="1" spans="1:4">
      <c r="A269" s="291"/>
      <c r="B269" s="299"/>
      <c r="C269" s="187"/>
      <c r="D269" s="187"/>
    </row>
    <row r="270" s="189" customFormat="1" ht="15.95" customHeight="1" spans="1:4">
      <c r="A270" s="291"/>
      <c r="B270" s="299"/>
      <c r="C270" s="187"/>
      <c r="D270" s="187"/>
    </row>
    <row r="271" s="189" customFormat="1" ht="15.95" customHeight="1" spans="1:4">
      <c r="A271" s="291"/>
      <c r="B271" s="299"/>
      <c r="C271" s="187"/>
      <c r="D271" s="187"/>
    </row>
    <row r="272" s="189" customFormat="1" ht="15.95" customHeight="1" spans="1:4">
      <c r="A272" s="291"/>
      <c r="B272" s="299"/>
      <c r="C272" s="187"/>
      <c r="D272" s="187"/>
    </row>
    <row r="273" s="189" customFormat="1" ht="15.95" customHeight="1" spans="1:4">
      <c r="A273" s="291"/>
      <c r="B273" s="299"/>
      <c r="C273" s="187"/>
      <c r="D273" s="187"/>
    </row>
    <row r="274" s="189" customFormat="1" ht="15.95" customHeight="1" spans="1:4">
      <c r="A274" s="291"/>
      <c r="B274" s="299"/>
      <c r="C274" s="187"/>
      <c r="D274" s="187"/>
    </row>
    <row r="275" s="189" customFormat="1" ht="15.95" customHeight="1" spans="1:4">
      <c r="A275" s="291"/>
      <c r="B275" s="299"/>
      <c r="C275" s="187"/>
      <c r="D275" s="187"/>
    </row>
    <row r="276" s="189" customFormat="1" ht="15.95" customHeight="1" spans="1:4">
      <c r="A276" s="291"/>
      <c r="B276" s="299"/>
      <c r="C276" s="187"/>
      <c r="D276" s="187"/>
    </row>
    <row r="277" s="189" customFormat="1" ht="15.95" customHeight="1" spans="1:4">
      <c r="A277" s="291"/>
      <c r="B277" s="299"/>
      <c r="C277" s="187"/>
      <c r="D277" s="187"/>
    </row>
    <row r="278" s="189" customFormat="1" ht="15.95" customHeight="1" spans="1:4">
      <c r="A278" s="291"/>
      <c r="B278" s="299"/>
      <c r="C278" s="187"/>
      <c r="D278" s="187"/>
    </row>
    <row r="279" s="189" customFormat="1" ht="15.95" customHeight="1" spans="1:4">
      <c r="A279" s="291"/>
      <c r="B279" s="299"/>
      <c r="C279" s="187"/>
      <c r="D279" s="187"/>
    </row>
    <row r="280" s="189" customFormat="1" ht="15.95" customHeight="1" spans="1:4">
      <c r="A280" s="291"/>
      <c r="B280" s="299"/>
      <c r="C280" s="187"/>
      <c r="D280" s="187"/>
    </row>
    <row r="281" s="189" customFormat="1" ht="15.95" customHeight="1" spans="1:4">
      <c r="A281" s="291"/>
      <c r="B281" s="299"/>
      <c r="C281" s="187"/>
      <c r="D281" s="187"/>
    </row>
    <row r="282" s="189" customFormat="1" ht="15.95" customHeight="1" spans="1:4">
      <c r="A282" s="291"/>
      <c r="B282" s="299"/>
      <c r="C282" s="187"/>
      <c r="D282" s="187"/>
    </row>
    <row r="283" s="189" customFormat="1" ht="15.95" customHeight="1" spans="1:4">
      <c r="A283" s="300"/>
      <c r="B283" s="299"/>
      <c r="C283" s="187"/>
      <c r="D283" s="187"/>
    </row>
    <row r="284" s="187" customFormat="1" ht="33" customHeight="1" spans="1:2">
      <c r="A284" s="301"/>
      <c r="B284" s="302"/>
    </row>
    <row r="285" s="187" customFormat="1" ht="19" customHeight="1" spans="1:2">
      <c r="A285" s="303" t="s">
        <v>1128</v>
      </c>
      <c r="B285" s="304"/>
    </row>
    <row r="286" s="187" customFormat="1" ht="19" customHeight="1" spans="1:2">
      <c r="A286" s="305"/>
      <c r="B286" s="298"/>
    </row>
    <row r="287" s="187" customFormat="1" ht="19" customHeight="1" spans="1:2">
      <c r="A287" s="305"/>
      <c r="B287" s="299"/>
    </row>
    <row r="288" s="187" customFormat="1" ht="19" customHeight="1" spans="1:2">
      <c r="A288" s="305"/>
      <c r="B288" s="299"/>
    </row>
    <row r="289" s="187" customFormat="1" ht="19" customHeight="1" spans="1:2">
      <c r="A289" s="305"/>
      <c r="B289" s="299"/>
    </row>
    <row r="290" s="187" customFormat="1" ht="19" customHeight="1" spans="1:2">
      <c r="A290" s="305"/>
      <c r="B290" s="299"/>
    </row>
    <row r="291" s="187" customFormat="1" ht="19" customHeight="1" spans="1:2">
      <c r="A291" s="305"/>
      <c r="B291" s="299"/>
    </row>
    <row r="292" s="187" customFormat="1" ht="19" customHeight="1" spans="1:2">
      <c r="A292" s="305"/>
      <c r="B292" s="299"/>
    </row>
    <row r="293" s="187" customFormat="1" ht="19" customHeight="1" spans="1:2">
      <c r="A293" s="305"/>
      <c r="B293" s="299"/>
    </row>
    <row r="294" s="187" customFormat="1" ht="74" customHeight="1" spans="1:2">
      <c r="A294" s="305"/>
      <c r="B294" s="299"/>
    </row>
    <row r="295" s="187" customFormat="1" ht="19" customHeight="1" spans="1:2">
      <c r="A295" s="305"/>
      <c r="B295" s="299"/>
    </row>
    <row r="296" s="187" customFormat="1" ht="19" customHeight="1" spans="1:2">
      <c r="A296" s="305"/>
      <c r="B296" s="299"/>
    </row>
    <row r="297" s="187" customFormat="1" ht="19" customHeight="1" spans="1:2">
      <c r="A297" s="305"/>
      <c r="B297" s="299"/>
    </row>
    <row r="298" s="187" customFormat="1" ht="19" customHeight="1" spans="1:2">
      <c r="A298" s="305"/>
      <c r="B298" s="299"/>
    </row>
    <row r="299" s="187" customFormat="1" ht="19" customHeight="1" spans="1:2">
      <c r="A299" s="305"/>
      <c r="B299" s="299"/>
    </row>
    <row r="300" s="187" customFormat="1" ht="19" customHeight="1" spans="1:2">
      <c r="A300" s="305"/>
      <c r="B300" s="299"/>
    </row>
    <row r="301" s="187" customFormat="1" ht="19" customHeight="1" spans="1:2">
      <c r="A301" s="305"/>
      <c r="B301" s="299"/>
    </row>
    <row r="302" s="187" customFormat="1" ht="19" customHeight="1" spans="1:2">
      <c r="A302" s="305"/>
      <c r="B302" s="306"/>
    </row>
    <row r="303" s="187" customFormat="1" ht="59" customHeight="1" spans="1:2">
      <c r="A303" s="305"/>
      <c r="B303" s="307" t="s">
        <v>1129</v>
      </c>
    </row>
    <row r="304" s="187" customFormat="1" ht="47" customHeight="1" spans="1:2">
      <c r="A304" s="305"/>
      <c r="B304" s="308" t="s">
        <v>1130</v>
      </c>
    </row>
    <row r="305" ht="27" customHeight="1" spans="1:2">
      <c r="A305" s="305"/>
      <c r="B305" s="304" t="s">
        <v>1131</v>
      </c>
    </row>
    <row r="306" ht="31" customHeight="1" spans="1:2">
      <c r="A306" s="305"/>
      <c r="B306" s="309" t="s">
        <v>1132</v>
      </c>
    </row>
    <row r="307" spans="1:2">
      <c r="A307" s="305"/>
      <c r="B307" s="309"/>
    </row>
    <row r="308" spans="1:2">
      <c r="A308" s="305"/>
      <c r="B308" s="309"/>
    </row>
    <row r="309" spans="1:2">
      <c r="A309" s="310"/>
      <c r="B309" s="306"/>
    </row>
    <row r="310" customFormat="1" ht="20.25" spans="1:2">
      <c r="A310" s="311"/>
      <c r="B310" s="312"/>
    </row>
    <row r="311" customFormat="1" spans="1:2">
      <c r="A311" s="305" t="s">
        <v>1133</v>
      </c>
      <c r="B311" s="309" t="s">
        <v>1134</v>
      </c>
    </row>
    <row r="312" customFormat="1" spans="1:2">
      <c r="A312" s="313"/>
      <c r="B312" s="309" t="s">
        <v>1135</v>
      </c>
    </row>
    <row r="313" s="191" customFormat="1" ht="18" customHeight="1" spans="1:2">
      <c r="A313" s="305"/>
      <c r="B313" s="314"/>
    </row>
    <row r="314" s="191" customFormat="1" spans="1:2">
      <c r="A314" s="305"/>
      <c r="B314" s="298"/>
    </row>
    <row r="315" s="191" customFormat="1" spans="1:2">
      <c r="A315" s="305"/>
      <c r="B315" s="299"/>
    </row>
    <row r="316" s="191" customFormat="1" spans="1:2">
      <c r="A316" s="305"/>
      <c r="B316" s="299"/>
    </row>
    <row r="317" s="191" customFormat="1" spans="1:2">
      <c r="A317" s="305"/>
      <c r="B317" s="299"/>
    </row>
    <row r="318" s="191" customFormat="1" spans="1:2">
      <c r="A318" s="305"/>
      <c r="B318" s="299"/>
    </row>
    <row r="319" s="191" customFormat="1" spans="1:2">
      <c r="A319" s="305"/>
      <c r="B319" s="299"/>
    </row>
    <row r="320" s="191" customFormat="1" spans="1:2">
      <c r="A320" s="305"/>
      <c r="B320" s="299"/>
    </row>
    <row r="321" s="191" customFormat="1" spans="1:2">
      <c r="A321" s="305"/>
      <c r="B321" s="299"/>
    </row>
    <row r="322" s="191" customFormat="1" spans="1:2">
      <c r="A322" s="305"/>
      <c r="B322" s="299"/>
    </row>
    <row r="323" s="191" customFormat="1" spans="1:2">
      <c r="A323" s="305"/>
      <c r="B323" s="299"/>
    </row>
    <row r="324" s="191" customFormat="1" spans="1:2">
      <c r="A324" s="305"/>
      <c r="B324" s="299"/>
    </row>
    <row r="325" s="191" customFormat="1" spans="1:2">
      <c r="A325" s="305"/>
      <c r="B325" s="299"/>
    </row>
    <row r="326" s="191" customFormat="1" spans="1:2">
      <c r="A326" s="305"/>
      <c r="B326" s="299"/>
    </row>
    <row r="327" s="191" customFormat="1" spans="1:2">
      <c r="A327" s="305"/>
      <c r="B327" s="299"/>
    </row>
    <row r="328" s="191" customFormat="1" spans="1:2">
      <c r="A328" s="305"/>
      <c r="B328" s="299"/>
    </row>
    <row r="329" s="191" customFormat="1" spans="1:2">
      <c r="A329" s="305"/>
      <c r="B329" s="299"/>
    </row>
    <row r="330" s="191" customFormat="1" spans="1:2">
      <c r="A330" s="305"/>
      <c r="B330" s="299"/>
    </row>
    <row r="331" s="191" customFormat="1" spans="1:2">
      <c r="A331" s="305"/>
      <c r="B331" s="299"/>
    </row>
    <row r="332" s="191" customFormat="1" spans="1:2">
      <c r="A332" s="305"/>
      <c r="B332" s="299"/>
    </row>
    <row r="333" s="191" customFormat="1" spans="1:2">
      <c r="A333" s="305"/>
      <c r="B333" s="299"/>
    </row>
    <row r="334" s="191" customFormat="1" spans="1:2">
      <c r="A334" s="305"/>
      <c r="B334" s="299"/>
    </row>
    <row r="335" s="191" customFormat="1" spans="1:2">
      <c r="A335" s="305"/>
      <c r="B335" s="299"/>
    </row>
    <row r="336" s="191" customFormat="1" spans="1:2">
      <c r="A336" s="305"/>
      <c r="B336" s="299"/>
    </row>
    <row r="337" s="191" customFormat="1" spans="1:2">
      <c r="A337" s="305"/>
      <c r="B337" s="299"/>
    </row>
    <row r="338" s="191" customFormat="1" spans="1:2">
      <c r="A338" s="305"/>
      <c r="B338" s="299"/>
    </row>
    <row r="339" s="191" customFormat="1" spans="1:2">
      <c r="A339" s="310"/>
      <c r="B339" s="306"/>
    </row>
    <row r="340" spans="1:2">
      <c r="A340" s="305" t="s">
        <v>1136</v>
      </c>
      <c r="B340" s="315" t="s">
        <v>1137</v>
      </c>
    </row>
    <row r="341" spans="1:2">
      <c r="A341" s="305"/>
      <c r="B341" s="316"/>
    </row>
    <row r="342" spans="1:2">
      <c r="A342" s="305"/>
      <c r="B342" s="317"/>
    </row>
    <row r="343" spans="1:2">
      <c r="A343" s="305"/>
      <c r="B343" s="317"/>
    </row>
    <row r="344" spans="1:2">
      <c r="A344" s="305"/>
      <c r="B344" s="317"/>
    </row>
    <row r="345" spans="1:2">
      <c r="A345" s="305"/>
      <c r="B345" s="317"/>
    </row>
    <row r="346" spans="1:2">
      <c r="A346" s="305"/>
      <c r="B346" s="317"/>
    </row>
    <row r="347" spans="1:2">
      <c r="A347" s="305"/>
      <c r="B347" s="317"/>
    </row>
    <row r="348" spans="1:2">
      <c r="A348" s="305"/>
      <c r="B348" s="317"/>
    </row>
    <row r="349" spans="1:2">
      <c r="A349" s="305"/>
      <c r="B349" s="317"/>
    </row>
    <row r="350" spans="1:2">
      <c r="A350" s="305"/>
      <c r="B350" s="317"/>
    </row>
    <row r="351" spans="1:2">
      <c r="A351" s="305"/>
      <c r="B351" s="317"/>
    </row>
    <row r="352" spans="1:2">
      <c r="A352" s="305"/>
      <c r="B352" s="317"/>
    </row>
    <row r="353" spans="1:2">
      <c r="A353" s="305"/>
      <c r="B353" s="317"/>
    </row>
    <row r="354" spans="1:2">
      <c r="A354" s="305"/>
      <c r="B354" s="317"/>
    </row>
    <row r="355" spans="1:2">
      <c r="A355" s="305"/>
      <c r="B355" s="317"/>
    </row>
    <row r="356" spans="1:2">
      <c r="A356" s="305"/>
      <c r="B356" s="317"/>
    </row>
    <row r="357" spans="1:2">
      <c r="A357" s="305"/>
      <c r="B357" s="317"/>
    </row>
    <row r="358" spans="1:2">
      <c r="A358" s="305"/>
      <c r="B358" s="317"/>
    </row>
    <row r="359" spans="1:2">
      <c r="A359" s="305"/>
      <c r="B359" s="317"/>
    </row>
    <row r="360" spans="1:2">
      <c r="A360" s="305"/>
      <c r="B360" s="317"/>
    </row>
    <row r="361" spans="1:2">
      <c r="A361" s="305"/>
      <c r="B361" s="317"/>
    </row>
    <row r="362" spans="1:2">
      <c r="A362" s="305"/>
      <c r="B362" s="317"/>
    </row>
    <row r="363" spans="1:2">
      <c r="A363" s="305"/>
      <c r="B363" s="317"/>
    </row>
    <row r="364" spans="1:2">
      <c r="A364" s="305"/>
      <c r="B364" s="318"/>
    </row>
    <row r="365" spans="1:2">
      <c r="A365" s="305"/>
      <c r="B365" s="319"/>
    </row>
    <row r="366" spans="1:2">
      <c r="A366" s="305"/>
      <c r="B366" s="319" t="s">
        <v>1138</v>
      </c>
    </row>
    <row r="367" spans="1:2">
      <c r="A367" s="305"/>
      <c r="B367" s="319"/>
    </row>
    <row r="368" spans="1:2">
      <c r="A368" s="305"/>
      <c r="B368" s="319"/>
    </row>
    <row r="369" spans="1:2">
      <c r="A369" s="305"/>
      <c r="B369" s="316"/>
    </row>
    <row r="370" spans="1:2">
      <c r="A370" s="305"/>
      <c r="B370" s="317"/>
    </row>
    <row r="371" spans="1:2">
      <c r="A371" s="305"/>
      <c r="B371" s="317"/>
    </row>
    <row r="372" spans="1:2">
      <c r="A372" s="305"/>
      <c r="B372" s="317"/>
    </row>
    <row r="373" spans="1:2">
      <c r="A373" s="305"/>
      <c r="B373" s="317"/>
    </row>
    <row r="374" spans="1:2">
      <c r="A374" s="305"/>
      <c r="B374" s="317"/>
    </row>
    <row r="375" spans="1:2">
      <c r="A375" s="305"/>
      <c r="B375" s="317"/>
    </row>
    <row r="376" spans="1:2">
      <c r="A376" s="305"/>
      <c r="B376" s="317"/>
    </row>
    <row r="377" spans="1:2">
      <c r="A377" s="305"/>
      <c r="B377" s="317"/>
    </row>
    <row r="378" spans="1:2">
      <c r="A378" s="305"/>
      <c r="B378" s="317"/>
    </row>
    <row r="379" spans="1:2">
      <c r="A379" s="305"/>
      <c r="B379" s="317"/>
    </row>
    <row r="380" spans="1:2">
      <c r="A380" s="305"/>
      <c r="B380" s="317"/>
    </row>
    <row r="381" spans="1:2">
      <c r="A381" s="305"/>
      <c r="B381" s="317"/>
    </row>
    <row r="382" spans="1:2">
      <c r="A382" s="305"/>
      <c r="B382" s="317"/>
    </row>
    <row r="383" spans="1:2">
      <c r="A383" s="305"/>
      <c r="B383" s="317"/>
    </row>
    <row r="384" spans="1:2">
      <c r="A384" s="305"/>
      <c r="B384" s="317"/>
    </row>
    <row r="385" spans="1:2">
      <c r="A385" s="305"/>
      <c r="B385" s="317"/>
    </row>
    <row r="386" spans="1:2">
      <c r="A386" s="305"/>
      <c r="B386" s="317"/>
    </row>
    <row r="387" spans="1:2">
      <c r="A387" s="305"/>
      <c r="B387" s="317"/>
    </row>
    <row r="388" spans="1:2">
      <c r="A388" s="305"/>
      <c r="B388" s="317"/>
    </row>
    <row r="389" spans="1:2">
      <c r="A389" s="305"/>
      <c r="B389" s="317"/>
    </row>
    <row r="390" spans="1:2">
      <c r="A390" s="305"/>
      <c r="B390" s="317"/>
    </row>
    <row r="391" spans="1:2">
      <c r="A391" s="305"/>
      <c r="B391" s="317"/>
    </row>
    <row r="392" spans="1:2">
      <c r="A392" s="305"/>
      <c r="B392" s="317"/>
    </row>
    <row r="393" spans="1:2">
      <c r="A393" s="305"/>
      <c r="B393" s="317"/>
    </row>
    <row r="394" spans="1:2">
      <c r="A394" s="305"/>
      <c r="B394" s="317"/>
    </row>
    <row r="395" spans="1:2">
      <c r="A395" s="305"/>
      <c r="B395" s="317"/>
    </row>
    <row r="396" spans="1:2">
      <c r="A396" s="305"/>
      <c r="B396" s="317"/>
    </row>
    <row r="397" spans="1:2">
      <c r="A397" s="305"/>
      <c r="B397" s="317"/>
    </row>
    <row r="398" spans="1:2">
      <c r="A398" s="305"/>
      <c r="B398" s="317"/>
    </row>
    <row r="399" spans="1:2">
      <c r="A399" s="305"/>
      <c r="B399" s="317"/>
    </row>
    <row r="400" spans="1:2">
      <c r="A400" s="305"/>
      <c r="B400" s="317"/>
    </row>
    <row r="401" spans="1:2">
      <c r="A401" s="305"/>
      <c r="B401" s="317"/>
    </row>
    <row r="402" spans="1:2">
      <c r="A402" s="305"/>
      <c r="B402" s="317"/>
    </row>
    <row r="403" spans="1:2">
      <c r="A403" s="305"/>
      <c r="B403" s="317"/>
    </row>
    <row r="404" spans="1:2">
      <c r="A404" s="305"/>
      <c r="B404" s="317"/>
    </row>
    <row r="405" spans="1:2">
      <c r="A405" s="305"/>
      <c r="B405" s="317"/>
    </row>
    <row r="406" spans="1:2">
      <c r="A406" s="305"/>
      <c r="B406" s="317"/>
    </row>
    <row r="407" spans="1:2">
      <c r="A407" s="305"/>
      <c r="B407" s="317"/>
    </row>
    <row r="408" spans="1:2">
      <c r="A408" s="305"/>
      <c r="B408" s="317"/>
    </row>
    <row r="409" spans="1:2">
      <c r="A409" s="305"/>
      <c r="B409" s="317"/>
    </row>
    <row r="410" spans="1:2">
      <c r="A410" s="305"/>
      <c r="B410" s="317"/>
    </row>
    <row r="411" spans="1:2">
      <c r="A411" s="305"/>
      <c r="B411" s="317"/>
    </row>
    <row r="412" spans="1:2">
      <c r="A412" s="310"/>
      <c r="B412" s="317"/>
    </row>
  </sheetData>
  <mergeCells count="37">
    <mergeCell ref="A4:A19"/>
    <mergeCell ref="A21:A31"/>
    <mergeCell ref="A33:A55"/>
    <mergeCell ref="A57:A74"/>
    <mergeCell ref="A76:A92"/>
    <mergeCell ref="A94:A110"/>
    <mergeCell ref="A112:A118"/>
    <mergeCell ref="A120:A126"/>
    <mergeCell ref="A132:A156"/>
    <mergeCell ref="A158:A183"/>
    <mergeCell ref="A185:A195"/>
    <mergeCell ref="A198:A222"/>
    <mergeCell ref="A224:A236"/>
    <mergeCell ref="A238:A256"/>
    <mergeCell ref="A258:A283"/>
    <mergeCell ref="A285:A309"/>
    <mergeCell ref="A311:A339"/>
    <mergeCell ref="A340:A412"/>
    <mergeCell ref="B6:B18"/>
    <mergeCell ref="B35:B39"/>
    <mergeCell ref="B58:B74"/>
    <mergeCell ref="B77:B92"/>
    <mergeCell ref="B95:B110"/>
    <mergeCell ref="B113:B118"/>
    <mergeCell ref="B121:B126"/>
    <mergeCell ref="B133:B141"/>
    <mergeCell ref="B145:B156"/>
    <mergeCell ref="B159:B165"/>
    <mergeCell ref="B177:B183"/>
    <mergeCell ref="B187:B196"/>
    <mergeCell ref="B228:B233"/>
    <mergeCell ref="B243:B254"/>
    <mergeCell ref="B267:B283"/>
    <mergeCell ref="B286:B302"/>
    <mergeCell ref="B314:B339"/>
    <mergeCell ref="B341:B364"/>
    <mergeCell ref="B369:B412"/>
  </mergeCells>
  <hyperlinks>
    <hyperlink ref="D1" location="目录!A1" display="返回"/>
  </hyperlinks>
  <pageMargins left="0.75" right="0.75" top="1" bottom="1" header="0.5" footer="0.5"/>
  <pageSetup paperSize="9" scale="37" orientation="portrait"/>
  <headerFooter alignWithMargins="0"/>
  <rowBreaks count="4" manualBreakCount="4">
    <brk id="119" max="1" man="1"/>
    <brk id="197" max="1" man="1"/>
    <brk id="257" max="1" man="1"/>
    <brk id="283" max="1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>
    <tabColor rgb="FFFF0000"/>
  </sheetPr>
  <dimension ref="A1:E307"/>
  <sheetViews>
    <sheetView view="pageBreakPreview" zoomScale="115" zoomScaleNormal="100" topLeftCell="A96" workbookViewId="0">
      <selection activeCell="D118" sqref="D118"/>
    </sheetView>
  </sheetViews>
  <sheetFormatPr defaultColWidth="9" defaultRowHeight="14.25" outlineLevelCol="4"/>
  <cols>
    <col min="1" max="1" width="16.625" style="109" customWidth="1"/>
    <col min="2" max="2" width="84.625" style="109" customWidth="1"/>
    <col min="3" max="256" width="9" style="109"/>
    <col min="257" max="257" width="16.625" style="109" customWidth="1"/>
    <col min="258" max="258" width="84.625" style="109" customWidth="1"/>
    <col min="259" max="512" width="9" style="109"/>
    <col min="513" max="513" width="16.625" style="109" customWidth="1"/>
    <col min="514" max="514" width="84.625" style="109" customWidth="1"/>
    <col min="515" max="768" width="9" style="109"/>
    <col min="769" max="769" width="16.625" style="109" customWidth="1"/>
    <col min="770" max="770" width="84.625" style="109" customWidth="1"/>
    <col min="771" max="1024" width="9" style="109"/>
    <col min="1025" max="1025" width="16.625" style="109" customWidth="1"/>
    <col min="1026" max="1026" width="84.625" style="109" customWidth="1"/>
    <col min="1027" max="1280" width="9" style="109"/>
    <col min="1281" max="1281" width="16.625" style="109" customWidth="1"/>
    <col min="1282" max="1282" width="84.625" style="109" customWidth="1"/>
    <col min="1283" max="1536" width="9" style="109"/>
    <col min="1537" max="1537" width="16.625" style="109" customWidth="1"/>
    <col min="1538" max="1538" width="84.625" style="109" customWidth="1"/>
    <col min="1539" max="1792" width="9" style="109"/>
    <col min="1793" max="1793" width="16.625" style="109" customWidth="1"/>
    <col min="1794" max="1794" width="84.625" style="109" customWidth="1"/>
    <col min="1795" max="2048" width="9" style="109"/>
    <col min="2049" max="2049" width="16.625" style="109" customWidth="1"/>
    <col min="2050" max="2050" width="84.625" style="109" customWidth="1"/>
    <col min="2051" max="2304" width="9" style="109"/>
    <col min="2305" max="2305" width="16.625" style="109" customWidth="1"/>
    <col min="2306" max="2306" width="84.625" style="109" customWidth="1"/>
    <col min="2307" max="2560" width="9" style="109"/>
    <col min="2561" max="2561" width="16.625" style="109" customWidth="1"/>
    <col min="2562" max="2562" width="84.625" style="109" customWidth="1"/>
    <col min="2563" max="2816" width="9" style="109"/>
    <col min="2817" max="2817" width="16.625" style="109" customWidth="1"/>
    <col min="2818" max="2818" width="84.625" style="109" customWidth="1"/>
    <col min="2819" max="3072" width="9" style="109"/>
    <col min="3073" max="3073" width="16.625" style="109" customWidth="1"/>
    <col min="3074" max="3074" width="84.625" style="109" customWidth="1"/>
    <col min="3075" max="3328" width="9" style="109"/>
    <col min="3329" max="3329" width="16.625" style="109" customWidth="1"/>
    <col min="3330" max="3330" width="84.625" style="109" customWidth="1"/>
    <col min="3331" max="3584" width="9" style="109"/>
    <col min="3585" max="3585" width="16.625" style="109" customWidth="1"/>
    <col min="3586" max="3586" width="84.625" style="109" customWidth="1"/>
    <col min="3587" max="3840" width="9" style="109"/>
    <col min="3841" max="3841" width="16.625" style="109" customWidth="1"/>
    <col min="3842" max="3842" width="84.625" style="109" customWidth="1"/>
    <col min="3843" max="4096" width="9" style="109"/>
    <col min="4097" max="4097" width="16.625" style="109" customWidth="1"/>
    <col min="4098" max="4098" width="84.625" style="109" customWidth="1"/>
    <col min="4099" max="4352" width="9" style="109"/>
    <col min="4353" max="4353" width="16.625" style="109" customWidth="1"/>
    <col min="4354" max="4354" width="84.625" style="109" customWidth="1"/>
    <col min="4355" max="4608" width="9" style="109"/>
    <col min="4609" max="4609" width="16.625" style="109" customWidth="1"/>
    <col min="4610" max="4610" width="84.625" style="109" customWidth="1"/>
    <col min="4611" max="4864" width="9" style="109"/>
    <col min="4865" max="4865" width="16.625" style="109" customWidth="1"/>
    <col min="4866" max="4866" width="84.625" style="109" customWidth="1"/>
    <col min="4867" max="5120" width="9" style="109"/>
    <col min="5121" max="5121" width="16.625" style="109" customWidth="1"/>
    <col min="5122" max="5122" width="84.625" style="109" customWidth="1"/>
    <col min="5123" max="5376" width="9" style="109"/>
    <col min="5377" max="5377" width="16.625" style="109" customWidth="1"/>
    <col min="5378" max="5378" width="84.625" style="109" customWidth="1"/>
    <col min="5379" max="5632" width="9" style="109"/>
    <col min="5633" max="5633" width="16.625" style="109" customWidth="1"/>
    <col min="5634" max="5634" width="84.625" style="109" customWidth="1"/>
    <col min="5635" max="5888" width="9" style="109"/>
    <col min="5889" max="5889" width="16.625" style="109" customWidth="1"/>
    <col min="5890" max="5890" width="84.625" style="109" customWidth="1"/>
    <col min="5891" max="6144" width="9" style="109"/>
    <col min="6145" max="6145" width="16.625" style="109" customWidth="1"/>
    <col min="6146" max="6146" width="84.625" style="109" customWidth="1"/>
    <col min="6147" max="6400" width="9" style="109"/>
    <col min="6401" max="6401" width="16.625" style="109" customWidth="1"/>
    <col min="6402" max="6402" width="84.625" style="109" customWidth="1"/>
    <col min="6403" max="6656" width="9" style="109"/>
    <col min="6657" max="6657" width="16.625" style="109" customWidth="1"/>
    <col min="6658" max="6658" width="84.625" style="109" customWidth="1"/>
    <col min="6659" max="6912" width="9" style="109"/>
    <col min="6913" max="6913" width="16.625" style="109" customWidth="1"/>
    <col min="6914" max="6914" width="84.625" style="109" customWidth="1"/>
    <col min="6915" max="7168" width="9" style="109"/>
    <col min="7169" max="7169" width="16.625" style="109" customWidth="1"/>
    <col min="7170" max="7170" width="84.625" style="109" customWidth="1"/>
    <col min="7171" max="7424" width="9" style="109"/>
    <col min="7425" max="7425" width="16.625" style="109" customWidth="1"/>
    <col min="7426" max="7426" width="84.625" style="109" customWidth="1"/>
    <col min="7427" max="7680" width="9" style="109"/>
    <col min="7681" max="7681" width="16.625" style="109" customWidth="1"/>
    <col min="7682" max="7682" width="84.625" style="109" customWidth="1"/>
    <col min="7683" max="7936" width="9" style="109"/>
    <col min="7937" max="7937" width="16.625" style="109" customWidth="1"/>
    <col min="7938" max="7938" width="84.625" style="109" customWidth="1"/>
    <col min="7939" max="8192" width="9" style="109"/>
    <col min="8193" max="8193" width="16.625" style="109" customWidth="1"/>
    <col min="8194" max="8194" width="84.625" style="109" customWidth="1"/>
    <col min="8195" max="8448" width="9" style="109"/>
    <col min="8449" max="8449" width="16.625" style="109" customWidth="1"/>
    <col min="8450" max="8450" width="84.625" style="109" customWidth="1"/>
    <col min="8451" max="8704" width="9" style="109"/>
    <col min="8705" max="8705" width="16.625" style="109" customWidth="1"/>
    <col min="8706" max="8706" width="84.625" style="109" customWidth="1"/>
    <col min="8707" max="8960" width="9" style="109"/>
    <col min="8961" max="8961" width="16.625" style="109" customWidth="1"/>
    <col min="8962" max="8962" width="84.625" style="109" customWidth="1"/>
    <col min="8963" max="9216" width="9" style="109"/>
    <col min="9217" max="9217" width="16.625" style="109" customWidth="1"/>
    <col min="9218" max="9218" width="84.625" style="109" customWidth="1"/>
    <col min="9219" max="9472" width="9" style="109"/>
    <col min="9473" max="9473" width="16.625" style="109" customWidth="1"/>
    <col min="9474" max="9474" width="84.625" style="109" customWidth="1"/>
    <col min="9475" max="9728" width="9" style="109"/>
    <col min="9729" max="9729" width="16.625" style="109" customWidth="1"/>
    <col min="9730" max="9730" width="84.625" style="109" customWidth="1"/>
    <col min="9731" max="9984" width="9" style="109"/>
    <col min="9985" max="9985" width="16.625" style="109" customWidth="1"/>
    <col min="9986" max="9986" width="84.625" style="109" customWidth="1"/>
    <col min="9987" max="10240" width="9" style="109"/>
    <col min="10241" max="10241" width="16.625" style="109" customWidth="1"/>
    <col min="10242" max="10242" width="84.625" style="109" customWidth="1"/>
    <col min="10243" max="10496" width="9" style="109"/>
    <col min="10497" max="10497" width="16.625" style="109" customWidth="1"/>
    <col min="10498" max="10498" width="84.625" style="109" customWidth="1"/>
    <col min="10499" max="10752" width="9" style="109"/>
    <col min="10753" max="10753" width="16.625" style="109" customWidth="1"/>
    <col min="10754" max="10754" width="84.625" style="109" customWidth="1"/>
    <col min="10755" max="11008" width="9" style="109"/>
    <col min="11009" max="11009" width="16.625" style="109" customWidth="1"/>
    <col min="11010" max="11010" width="84.625" style="109" customWidth="1"/>
    <col min="11011" max="11264" width="9" style="109"/>
    <col min="11265" max="11265" width="16.625" style="109" customWidth="1"/>
    <col min="11266" max="11266" width="84.625" style="109" customWidth="1"/>
    <col min="11267" max="11520" width="9" style="109"/>
    <col min="11521" max="11521" width="16.625" style="109" customWidth="1"/>
    <col min="11522" max="11522" width="84.625" style="109" customWidth="1"/>
    <col min="11523" max="11776" width="9" style="109"/>
    <col min="11777" max="11777" width="16.625" style="109" customWidth="1"/>
    <col min="11778" max="11778" width="84.625" style="109" customWidth="1"/>
    <col min="11779" max="12032" width="9" style="109"/>
    <col min="12033" max="12033" width="16.625" style="109" customWidth="1"/>
    <col min="12034" max="12034" width="84.625" style="109" customWidth="1"/>
    <col min="12035" max="12288" width="9" style="109"/>
    <col min="12289" max="12289" width="16.625" style="109" customWidth="1"/>
    <col min="12290" max="12290" width="84.625" style="109" customWidth="1"/>
    <col min="12291" max="12544" width="9" style="109"/>
    <col min="12545" max="12545" width="16.625" style="109" customWidth="1"/>
    <col min="12546" max="12546" width="84.625" style="109" customWidth="1"/>
    <col min="12547" max="12800" width="9" style="109"/>
    <col min="12801" max="12801" width="16.625" style="109" customWidth="1"/>
    <col min="12802" max="12802" width="84.625" style="109" customWidth="1"/>
    <col min="12803" max="13056" width="9" style="109"/>
    <col min="13057" max="13057" width="16.625" style="109" customWidth="1"/>
    <col min="13058" max="13058" width="84.625" style="109" customWidth="1"/>
    <col min="13059" max="13312" width="9" style="109"/>
    <col min="13313" max="13313" width="16.625" style="109" customWidth="1"/>
    <col min="13314" max="13314" width="84.625" style="109" customWidth="1"/>
    <col min="13315" max="13568" width="9" style="109"/>
    <col min="13569" max="13569" width="16.625" style="109" customWidth="1"/>
    <col min="13570" max="13570" width="84.625" style="109" customWidth="1"/>
    <col min="13571" max="13824" width="9" style="109"/>
    <col min="13825" max="13825" width="16.625" style="109" customWidth="1"/>
    <col min="13826" max="13826" width="84.625" style="109" customWidth="1"/>
    <col min="13827" max="14080" width="9" style="109"/>
    <col min="14081" max="14081" width="16.625" style="109" customWidth="1"/>
    <col min="14082" max="14082" width="84.625" style="109" customWidth="1"/>
    <col min="14083" max="14336" width="9" style="109"/>
    <col min="14337" max="14337" width="16.625" style="109" customWidth="1"/>
    <col min="14338" max="14338" width="84.625" style="109" customWidth="1"/>
    <col min="14339" max="14592" width="9" style="109"/>
    <col min="14593" max="14593" width="16.625" style="109" customWidth="1"/>
    <col min="14594" max="14594" width="84.625" style="109" customWidth="1"/>
    <col min="14595" max="14848" width="9" style="109"/>
    <col min="14849" max="14849" width="16.625" style="109" customWidth="1"/>
    <col min="14850" max="14850" width="84.625" style="109" customWidth="1"/>
    <col min="14851" max="15104" width="9" style="109"/>
    <col min="15105" max="15105" width="16.625" style="109" customWidth="1"/>
    <col min="15106" max="15106" width="84.625" style="109" customWidth="1"/>
    <col min="15107" max="15360" width="9" style="109"/>
    <col min="15361" max="15361" width="16.625" style="109" customWidth="1"/>
    <col min="15362" max="15362" width="84.625" style="109" customWidth="1"/>
    <col min="15363" max="15616" width="9" style="109"/>
    <col min="15617" max="15617" width="16.625" style="109" customWidth="1"/>
    <col min="15618" max="15618" width="84.625" style="109" customWidth="1"/>
    <col min="15619" max="15872" width="9" style="109"/>
    <col min="15873" max="15873" width="16.625" style="109" customWidth="1"/>
    <col min="15874" max="15874" width="84.625" style="109" customWidth="1"/>
    <col min="15875" max="16128" width="9" style="109"/>
    <col min="16129" max="16129" width="16.625" style="109" customWidth="1"/>
    <col min="16130" max="16130" width="84.625" style="109" customWidth="1"/>
    <col min="16131" max="16384" width="9" style="109"/>
  </cols>
  <sheetData>
    <row r="1" ht="15.95" customHeight="1" spans="1:4">
      <c r="A1" s="110" t="s">
        <v>331</v>
      </c>
      <c r="B1" s="111" t="s">
        <v>332</v>
      </c>
      <c r="D1" s="4" t="s">
        <v>75</v>
      </c>
    </row>
    <row r="2" ht="20.1" customHeight="1" spans="1:4">
      <c r="A2" s="112" t="s">
        <v>37</v>
      </c>
      <c r="B2" s="113"/>
      <c r="D2" s="4"/>
    </row>
    <row r="3" ht="20.1" customHeight="1" spans="1:4">
      <c r="A3" s="114" t="s">
        <v>1139</v>
      </c>
      <c r="B3" s="115" t="s">
        <v>1140</v>
      </c>
      <c r="D3" s="4"/>
    </row>
    <row r="4" ht="20.1" customHeight="1" spans="1:4">
      <c r="A4" s="116" t="s">
        <v>1141</v>
      </c>
      <c r="B4" s="115" t="s">
        <v>1142</v>
      </c>
      <c r="D4" s="4"/>
    </row>
    <row r="5" ht="20.1" customHeight="1" spans="1:4">
      <c r="A5" s="116" t="s">
        <v>26</v>
      </c>
      <c r="B5" s="115" t="s">
        <v>1143</v>
      </c>
      <c r="D5" s="4"/>
    </row>
    <row r="6" ht="20.1" customHeight="1" spans="1:4">
      <c r="A6" s="117"/>
      <c r="B6" s="118" t="s">
        <v>1144</v>
      </c>
      <c r="D6" s="4"/>
    </row>
    <row r="7" ht="15.95" customHeight="1" spans="1:4">
      <c r="A7" s="119" t="s">
        <v>1145</v>
      </c>
      <c r="B7" s="118" t="s">
        <v>1146</v>
      </c>
      <c r="D7" s="4"/>
    </row>
    <row r="8" ht="15.95" customHeight="1" spans="1:4">
      <c r="A8" s="119"/>
      <c r="B8" s="118" t="s">
        <v>1147</v>
      </c>
      <c r="D8" s="4"/>
    </row>
    <row r="9" ht="15.95" customHeight="1" spans="1:4">
      <c r="A9" s="119"/>
      <c r="B9" s="118" t="s">
        <v>1148</v>
      </c>
      <c r="D9" s="4"/>
    </row>
    <row r="10" ht="15.95" customHeight="1" spans="1:4">
      <c r="A10" s="120"/>
      <c r="B10" s="118" t="s">
        <v>1149</v>
      </c>
      <c r="D10" s="4"/>
    </row>
    <row r="11" ht="9" customHeight="1" spans="1:4">
      <c r="A11" s="121"/>
      <c r="B11" s="122"/>
      <c r="D11" s="4"/>
    </row>
    <row r="12" ht="15.95" customHeight="1" spans="1:4">
      <c r="A12" s="123" t="s">
        <v>1150</v>
      </c>
      <c r="B12" s="124" t="s">
        <v>1151</v>
      </c>
      <c r="D12" s="4"/>
    </row>
    <row r="13" ht="15.95" customHeight="1" spans="1:4">
      <c r="A13" s="123"/>
      <c r="B13" s="124" t="s">
        <v>1152</v>
      </c>
      <c r="D13" s="4"/>
    </row>
    <row r="14" ht="15.95" customHeight="1" spans="1:4">
      <c r="A14" s="125"/>
      <c r="B14" s="124" t="s">
        <v>1153</v>
      </c>
      <c r="D14" s="4"/>
    </row>
    <row r="15" ht="7.5" customHeight="1" spans="1:4">
      <c r="A15" s="126"/>
      <c r="B15" s="122"/>
      <c r="D15" s="4"/>
    </row>
    <row r="16" ht="15.95" customHeight="1" spans="1:4">
      <c r="A16" s="127" t="s">
        <v>1154</v>
      </c>
      <c r="B16" s="118" t="s">
        <v>1155</v>
      </c>
      <c r="D16" s="4"/>
    </row>
    <row r="17" ht="15.95" customHeight="1" spans="1:4">
      <c r="A17" s="123"/>
      <c r="B17" s="118" t="s">
        <v>1156</v>
      </c>
      <c r="D17" s="4"/>
    </row>
    <row r="18" ht="15.95" customHeight="1" spans="1:4">
      <c r="A18" s="123"/>
      <c r="B18" s="118" t="s">
        <v>1157</v>
      </c>
      <c r="D18" s="4"/>
    </row>
    <row r="19" ht="15.95" customHeight="1" spans="1:4">
      <c r="A19" s="123"/>
      <c r="B19" s="128"/>
      <c r="D19" s="4"/>
    </row>
    <row r="20" ht="15.95" customHeight="1" spans="1:4">
      <c r="A20" s="123"/>
      <c r="B20" s="129"/>
      <c r="D20" s="4"/>
    </row>
    <row r="21" ht="15.95" customHeight="1" spans="1:4">
      <c r="A21" s="123"/>
      <c r="B21" s="129"/>
      <c r="D21" s="4"/>
    </row>
    <row r="22" ht="15.95" customHeight="1" spans="1:4">
      <c r="A22" s="123"/>
      <c r="B22" s="129"/>
      <c r="D22" s="4"/>
    </row>
    <row r="23" ht="15.95" customHeight="1" spans="1:4">
      <c r="A23" s="125"/>
      <c r="B23" s="130"/>
      <c r="D23" s="4"/>
    </row>
    <row r="24" ht="8.25" customHeight="1" spans="1:4">
      <c r="A24" s="126"/>
      <c r="B24" s="131"/>
      <c r="D24" s="4"/>
    </row>
    <row r="25" ht="15.95" customHeight="1" spans="1:5">
      <c r="A25" s="132" t="s">
        <v>1158</v>
      </c>
      <c r="B25" s="124" t="s">
        <v>1159</v>
      </c>
      <c r="D25" s="4"/>
      <c r="E25" s="133"/>
    </row>
    <row r="26" s="108" customFormat="1" ht="29.25" customHeight="1" spans="1:5">
      <c r="A26" s="134"/>
      <c r="B26" s="135" t="s">
        <v>1160</v>
      </c>
      <c r="D26" s="136"/>
      <c r="E26" s="137"/>
    </row>
    <row r="27" ht="15.95" customHeight="1" spans="1:5">
      <c r="A27" s="134"/>
      <c r="B27" s="124" t="s">
        <v>1161</v>
      </c>
      <c r="D27" s="4"/>
      <c r="E27" s="133"/>
    </row>
    <row r="28" ht="15.95" customHeight="1" spans="1:5">
      <c r="A28" s="134"/>
      <c r="B28" s="124" t="s">
        <v>1162</v>
      </c>
      <c r="D28" s="4"/>
      <c r="E28" s="133"/>
    </row>
    <row r="29" ht="15.95" customHeight="1" spans="1:5">
      <c r="A29" s="134"/>
      <c r="B29" s="124" t="s">
        <v>1163</v>
      </c>
      <c r="D29" s="4"/>
      <c r="E29" s="133"/>
    </row>
    <row r="30" ht="15.95" customHeight="1" spans="1:5">
      <c r="A30" s="134"/>
      <c r="B30" s="124" t="s">
        <v>1164</v>
      </c>
      <c r="D30" s="4"/>
      <c r="E30" s="133"/>
    </row>
    <row r="31" ht="15.95" customHeight="1" spans="1:5">
      <c r="A31" s="134"/>
      <c r="B31" s="124" t="s">
        <v>1165</v>
      </c>
      <c r="D31" s="4"/>
      <c r="E31" s="133"/>
    </row>
    <row r="32" ht="15.95" customHeight="1" spans="1:5">
      <c r="A32" s="134"/>
      <c r="B32" s="124" t="s">
        <v>1166</v>
      </c>
      <c r="D32" s="4"/>
      <c r="E32" s="133"/>
    </row>
    <row r="33" ht="15.95" customHeight="1" spans="1:5">
      <c r="A33" s="134"/>
      <c r="B33" s="124" t="s">
        <v>1167</v>
      </c>
      <c r="D33" s="4"/>
      <c r="E33" s="133"/>
    </row>
    <row r="34" ht="15.95" customHeight="1" spans="1:4">
      <c r="A34" s="138"/>
      <c r="B34" s="124" t="s">
        <v>1168</v>
      </c>
      <c r="D34" s="4"/>
    </row>
    <row r="35" ht="7.5" customHeight="1" spans="1:4">
      <c r="A35" s="126"/>
      <c r="B35" s="131"/>
      <c r="D35" s="4"/>
    </row>
    <row r="36" ht="15.95" customHeight="1" spans="1:4">
      <c r="A36" s="139" t="s">
        <v>1169</v>
      </c>
      <c r="B36" s="124" t="s">
        <v>1170</v>
      </c>
      <c r="D36" s="4"/>
    </row>
    <row r="37" ht="15.95" customHeight="1" spans="1:4">
      <c r="A37" s="139"/>
      <c r="B37" s="140"/>
      <c r="D37" s="4"/>
    </row>
    <row r="38" ht="15.95" customHeight="1" spans="1:4">
      <c r="A38" s="139"/>
      <c r="B38" s="140"/>
      <c r="D38" s="4"/>
    </row>
    <row r="39" ht="15.95" customHeight="1" spans="1:4">
      <c r="A39" s="139"/>
      <c r="B39" s="140"/>
      <c r="D39" s="4"/>
    </row>
    <row r="40" ht="15.95" customHeight="1" spans="1:4">
      <c r="A40" s="139"/>
      <c r="B40" s="140"/>
      <c r="D40" s="4"/>
    </row>
    <row r="41" ht="15.95" customHeight="1" spans="1:4">
      <c r="A41" s="139"/>
      <c r="B41" s="140"/>
      <c r="D41" s="4"/>
    </row>
    <row r="42" ht="15.95" customHeight="1" spans="1:4">
      <c r="A42" s="139"/>
      <c r="B42" s="140"/>
      <c r="D42" s="4"/>
    </row>
    <row r="43" ht="6.75" customHeight="1" spans="1:4">
      <c r="A43" s="141"/>
      <c r="B43" s="142"/>
      <c r="D43" s="4"/>
    </row>
    <row r="44" ht="15.95" customHeight="1" spans="1:4">
      <c r="A44" s="139" t="s">
        <v>1171</v>
      </c>
      <c r="B44" s="118" t="s">
        <v>1172</v>
      </c>
      <c r="D44" s="4"/>
    </row>
    <row r="45" ht="15.95" customHeight="1" spans="1:4">
      <c r="A45" s="139"/>
      <c r="B45" s="143" t="s">
        <v>1173</v>
      </c>
      <c r="D45" s="4"/>
    </row>
    <row r="46" ht="15.95" customHeight="1" spans="1:4">
      <c r="A46" s="139"/>
      <c r="B46" s="143"/>
      <c r="D46" s="4"/>
    </row>
    <row r="47" ht="15.95" customHeight="1" spans="1:4">
      <c r="A47" s="139"/>
      <c r="B47" s="143"/>
      <c r="D47" s="4"/>
    </row>
    <row r="48" ht="15.95" customHeight="1" spans="1:4">
      <c r="A48" s="139"/>
      <c r="B48" s="143"/>
      <c r="D48" s="4"/>
    </row>
    <row r="49" ht="15.95" customHeight="1" spans="1:4">
      <c r="A49" s="139"/>
      <c r="B49" s="143"/>
      <c r="D49" s="4"/>
    </row>
    <row r="50" ht="15.95" customHeight="1" spans="1:4">
      <c r="A50" s="139"/>
      <c r="B50" s="143"/>
      <c r="D50" s="4"/>
    </row>
    <row r="51" ht="5.25" customHeight="1" spans="1:4">
      <c r="A51" s="141"/>
      <c r="B51" s="144"/>
      <c r="D51" s="4"/>
    </row>
    <row r="52" ht="15.95" customHeight="1" spans="1:4">
      <c r="A52" s="139" t="s">
        <v>1174</v>
      </c>
      <c r="B52" s="124" t="s">
        <v>1175</v>
      </c>
      <c r="D52" s="4"/>
    </row>
    <row r="53" ht="15.95" customHeight="1" spans="1:4">
      <c r="A53" s="139"/>
      <c r="B53" s="140"/>
      <c r="D53" s="4"/>
    </row>
    <row r="54" ht="15.95" customHeight="1" spans="1:4">
      <c r="A54" s="139"/>
      <c r="B54" s="140"/>
      <c r="D54" s="4"/>
    </row>
    <row r="55" ht="15.95" customHeight="1" spans="1:4">
      <c r="A55" s="139"/>
      <c r="B55" s="140"/>
      <c r="D55" s="4"/>
    </row>
    <row r="56" ht="15.95" customHeight="1" spans="1:4">
      <c r="A56" s="139"/>
      <c r="B56" s="140"/>
      <c r="D56" s="4"/>
    </row>
    <row r="57" ht="15.95" customHeight="1" spans="1:4">
      <c r="A57" s="139"/>
      <c r="B57" s="140"/>
      <c r="D57" s="4"/>
    </row>
    <row r="58" ht="15.95" customHeight="1" spans="1:4">
      <c r="A58" s="139"/>
      <c r="B58" s="140"/>
      <c r="D58" s="4"/>
    </row>
    <row r="59" ht="15.95" customHeight="1" spans="1:4">
      <c r="A59" s="139"/>
      <c r="B59" s="140"/>
      <c r="D59" s="4"/>
    </row>
    <row r="60" ht="9" customHeight="1" spans="1:4">
      <c r="A60" s="141"/>
      <c r="B60" s="142"/>
      <c r="D60" s="4"/>
    </row>
    <row r="61" ht="15.95" customHeight="1" spans="1:4">
      <c r="A61" s="145" t="s">
        <v>1176</v>
      </c>
      <c r="B61" s="124" t="s">
        <v>1177</v>
      </c>
      <c r="D61" s="4"/>
    </row>
    <row r="62" ht="15.95" customHeight="1" spans="1:4">
      <c r="A62" s="145"/>
      <c r="B62" s="124" t="s">
        <v>1178</v>
      </c>
      <c r="D62" s="4"/>
    </row>
    <row r="63" ht="15.95" customHeight="1" spans="1:4">
      <c r="A63" s="145"/>
      <c r="B63" s="124"/>
      <c r="D63" s="4"/>
    </row>
    <row r="64" ht="15.95" customHeight="1" spans="1:4">
      <c r="A64" s="145"/>
      <c r="B64" s="124"/>
      <c r="D64" s="4"/>
    </row>
    <row r="65" ht="15.95" customHeight="1" spans="1:4">
      <c r="A65" s="145"/>
      <c r="B65" s="124"/>
      <c r="D65" s="4"/>
    </row>
    <row r="66" ht="15.95" customHeight="1" spans="1:4">
      <c r="A66" s="145"/>
      <c r="B66" s="124"/>
      <c r="D66" s="4"/>
    </row>
    <row r="67" ht="15.95" customHeight="1" spans="1:4">
      <c r="A67" s="145"/>
      <c r="B67" s="124"/>
      <c r="D67" s="4"/>
    </row>
    <row r="68" ht="7.5" customHeight="1" spans="1:4">
      <c r="A68" s="146"/>
      <c r="B68" s="147"/>
      <c r="D68" s="4"/>
    </row>
    <row r="69" ht="15.95" customHeight="1" spans="1:4">
      <c r="A69" s="148" t="s">
        <v>1179</v>
      </c>
      <c r="B69" s="124" t="s">
        <v>1180</v>
      </c>
      <c r="D69" s="4"/>
    </row>
    <row r="70" ht="15.95" customHeight="1" spans="1:4">
      <c r="A70" s="149"/>
      <c r="B70" s="124"/>
      <c r="D70" s="4"/>
    </row>
    <row r="71" ht="15.95" customHeight="1" spans="1:4">
      <c r="A71" s="149"/>
      <c r="B71" s="124"/>
      <c r="D71" s="4"/>
    </row>
    <row r="72" ht="15.95" customHeight="1" spans="1:4">
      <c r="A72" s="149"/>
      <c r="B72" s="124"/>
      <c r="D72" s="4"/>
    </row>
    <row r="73" ht="15.95" customHeight="1" spans="1:4">
      <c r="A73" s="149"/>
      <c r="B73" s="124"/>
      <c r="D73" s="4"/>
    </row>
    <row r="74" ht="15.95" customHeight="1" spans="1:4">
      <c r="A74" s="149"/>
      <c r="B74" s="124"/>
      <c r="D74" s="4"/>
    </row>
    <row r="75" ht="15.95" customHeight="1" spans="1:4">
      <c r="A75" s="150"/>
      <c r="B75" s="124"/>
      <c r="D75" s="4"/>
    </row>
    <row r="76" ht="7.5" customHeight="1" spans="1:4">
      <c r="A76" s="146"/>
      <c r="B76" s="147"/>
      <c r="D76" s="4"/>
    </row>
    <row r="77" ht="15.95" customHeight="1" spans="1:4">
      <c r="A77" s="145" t="s">
        <v>1181</v>
      </c>
      <c r="B77" s="151" t="s">
        <v>1182</v>
      </c>
      <c r="D77" s="4"/>
    </row>
    <row r="78" ht="15.95" customHeight="1" spans="1:4">
      <c r="A78" s="145"/>
      <c r="B78" s="151" t="s">
        <v>1183</v>
      </c>
      <c r="D78" s="4"/>
    </row>
    <row r="79" ht="15.95" customHeight="1" spans="1:4">
      <c r="A79" s="145"/>
      <c r="B79" s="151" t="s">
        <v>1184</v>
      </c>
      <c r="D79" s="4"/>
    </row>
    <row r="80" ht="15.95" customHeight="1" spans="1:4">
      <c r="A80" s="145"/>
      <c r="B80" s="135" t="s">
        <v>1185</v>
      </c>
      <c r="D80" s="4"/>
    </row>
    <row r="81" ht="15.95" customHeight="1" spans="1:4">
      <c r="A81" s="145"/>
      <c r="B81" s="152"/>
      <c r="D81" s="4"/>
    </row>
    <row r="82" ht="15.95" customHeight="1" spans="1:4">
      <c r="A82" s="145"/>
      <c r="B82" s="152"/>
      <c r="D82" s="4"/>
    </row>
    <row r="83" ht="15.95" customHeight="1" spans="1:4">
      <c r="A83" s="145"/>
      <c r="B83" s="152"/>
      <c r="D83" s="4"/>
    </row>
    <row r="84" ht="15.95" customHeight="1" spans="1:4">
      <c r="A84" s="145"/>
      <c r="B84" s="152"/>
      <c r="D84" s="4"/>
    </row>
    <row r="85" ht="15.95" customHeight="1" spans="1:4">
      <c r="A85" s="145"/>
      <c r="B85" s="152"/>
      <c r="D85" s="4"/>
    </row>
    <row r="86" ht="15.95" customHeight="1" spans="1:4">
      <c r="A86" s="145"/>
      <c r="B86" s="153" t="s">
        <v>1186</v>
      </c>
      <c r="D86" s="4"/>
    </row>
    <row r="87" ht="6.75" customHeight="1" spans="1:4">
      <c r="A87" s="154"/>
      <c r="B87" s="155"/>
      <c r="D87" s="4"/>
    </row>
    <row r="88" ht="15.95" customHeight="1" spans="1:4">
      <c r="A88" s="145" t="s">
        <v>1187</v>
      </c>
      <c r="B88" s="151" t="s">
        <v>1188</v>
      </c>
      <c r="D88" s="4"/>
    </row>
    <row r="89" ht="15.95" customHeight="1" spans="1:4">
      <c r="A89" s="145"/>
      <c r="B89" s="156" t="s">
        <v>379</v>
      </c>
      <c r="D89" s="4"/>
    </row>
    <row r="90" ht="15.95" customHeight="1" spans="1:4">
      <c r="A90" s="145"/>
      <c r="B90" s="152"/>
      <c r="D90" s="4"/>
    </row>
    <row r="91" ht="15.95" customHeight="1" spans="1:4">
      <c r="A91" s="145"/>
      <c r="B91" s="152"/>
      <c r="D91" s="4"/>
    </row>
    <row r="92" ht="15.95" customHeight="1" spans="1:4">
      <c r="A92" s="145"/>
      <c r="B92" s="152"/>
      <c r="D92" s="4"/>
    </row>
    <row r="93" ht="15.95" customHeight="1" spans="1:4">
      <c r="A93" s="145"/>
      <c r="B93" s="152"/>
      <c r="D93" s="4"/>
    </row>
    <row r="94" ht="15.95" customHeight="1" spans="1:4">
      <c r="A94" s="145"/>
      <c r="B94" s="152"/>
      <c r="D94" s="4"/>
    </row>
    <row r="95" ht="15.95" customHeight="1" spans="1:4">
      <c r="A95" s="145"/>
      <c r="B95" s="152"/>
      <c r="D95" s="4"/>
    </row>
    <row r="96" ht="15.95" customHeight="1" spans="1:4">
      <c r="A96" s="145"/>
      <c r="B96" s="152"/>
      <c r="D96" s="4"/>
    </row>
    <row r="97" ht="15.95" customHeight="1" spans="1:5">
      <c r="A97" s="145"/>
      <c r="B97" s="157"/>
      <c r="C97" s="158"/>
      <c r="D97" s="159"/>
      <c r="E97" s="4"/>
    </row>
    <row r="98" ht="15.95" customHeight="1" spans="1:5">
      <c r="A98" s="145"/>
      <c r="B98" s="160"/>
      <c r="C98" s="158"/>
      <c r="D98" s="159"/>
      <c r="E98" s="4"/>
    </row>
    <row r="99" ht="15.95" customHeight="1" spans="1:5">
      <c r="A99" s="145"/>
      <c r="B99" s="160"/>
      <c r="C99" s="161"/>
      <c r="D99" s="159"/>
      <c r="E99" s="4"/>
    </row>
    <row r="100" ht="7.5" customHeight="1" spans="1:5">
      <c r="A100" s="154"/>
      <c r="B100" s="162"/>
      <c r="C100" s="163"/>
      <c r="D100" s="159"/>
      <c r="E100" s="4"/>
    </row>
    <row r="101" ht="15.95" customHeight="1" spans="1:4">
      <c r="A101" s="164" t="s">
        <v>1189</v>
      </c>
      <c r="B101" s="165" t="s">
        <v>1190</v>
      </c>
      <c r="C101" s="159"/>
      <c r="D101" s="166"/>
    </row>
    <row r="102" ht="15.95" customHeight="1" spans="1:4">
      <c r="A102" s="167"/>
      <c r="B102" s="168" t="s">
        <v>1191</v>
      </c>
      <c r="D102" s="4"/>
    </row>
    <row r="103" ht="15.95" customHeight="1" spans="1:4">
      <c r="A103" s="167"/>
      <c r="B103" s="168"/>
      <c r="D103" s="4"/>
    </row>
    <row r="104" ht="15.95" customHeight="1" spans="1:4">
      <c r="A104" s="167"/>
      <c r="B104" s="168"/>
      <c r="D104" s="4"/>
    </row>
    <row r="105" ht="15.95" customHeight="1" spans="1:4">
      <c r="A105" s="167"/>
      <c r="B105" s="168"/>
      <c r="D105" s="4"/>
    </row>
    <row r="106" ht="15.95" customHeight="1" spans="1:4">
      <c r="A106" s="167"/>
      <c r="B106" s="168"/>
      <c r="D106" s="4"/>
    </row>
    <row r="107" ht="15.95" customHeight="1" spans="1:4">
      <c r="A107" s="167"/>
      <c r="B107" s="168"/>
      <c r="D107" s="4"/>
    </row>
    <row r="108" ht="15.95" customHeight="1" spans="1:4">
      <c r="A108" s="167"/>
      <c r="B108" s="168"/>
      <c r="D108" s="4"/>
    </row>
    <row r="109" ht="15.95" customHeight="1" spans="1:4">
      <c r="A109" s="167"/>
      <c r="B109" s="168" t="s">
        <v>1192</v>
      </c>
      <c r="D109" s="4"/>
    </row>
    <row r="110" ht="15.95" customHeight="1" spans="1:4">
      <c r="A110" s="167"/>
      <c r="B110" s="168" t="s">
        <v>1193</v>
      </c>
      <c r="D110" s="4"/>
    </row>
    <row r="111" ht="15.95" customHeight="1" spans="1:4">
      <c r="A111" s="167"/>
      <c r="B111" s="168" t="s">
        <v>1194</v>
      </c>
      <c r="D111" s="4"/>
    </row>
    <row r="112" ht="15.95" customHeight="1" spans="1:4">
      <c r="A112" s="167"/>
      <c r="B112" s="151" t="s">
        <v>1195</v>
      </c>
      <c r="D112" s="4"/>
    </row>
    <row r="113" ht="15.95" customHeight="1" spans="1:4">
      <c r="A113" s="167"/>
      <c r="B113" s="118" t="s">
        <v>1196</v>
      </c>
      <c r="D113" s="4"/>
    </row>
    <row r="114" ht="15.95" customHeight="1" spans="1:4">
      <c r="A114" s="167"/>
      <c r="B114" s="169" t="s">
        <v>1197</v>
      </c>
      <c r="D114" s="4"/>
    </row>
    <row r="115" ht="15.95" customHeight="1" spans="1:4">
      <c r="A115" s="167"/>
      <c r="B115" s="169" t="s">
        <v>1198</v>
      </c>
      <c r="D115" s="4"/>
    </row>
    <row r="116" ht="15.95" customHeight="1" spans="1:4">
      <c r="A116" s="170"/>
      <c r="B116" s="171" t="s">
        <v>1199</v>
      </c>
      <c r="D116" s="4"/>
    </row>
    <row r="117" ht="6.75" customHeight="1" spans="1:4">
      <c r="A117" s="154"/>
      <c r="B117" s="155"/>
      <c r="D117" s="4"/>
    </row>
    <row r="118" ht="15.95" customHeight="1" spans="1:4">
      <c r="A118" s="145" t="s">
        <v>1200</v>
      </c>
      <c r="B118" s="124" t="s">
        <v>1201</v>
      </c>
      <c r="D118" s="4"/>
    </row>
    <row r="119" ht="15.95" customHeight="1" spans="1:4">
      <c r="A119" s="145"/>
      <c r="B119" s="140"/>
      <c r="D119" s="4"/>
    </row>
    <row r="120" ht="15.95" customHeight="1" spans="1:4">
      <c r="A120" s="145"/>
      <c r="B120" s="140"/>
      <c r="D120" s="4"/>
    </row>
    <row r="121" ht="15.95" customHeight="1" spans="1:4">
      <c r="A121" s="145"/>
      <c r="B121" s="140"/>
      <c r="D121" s="4"/>
    </row>
    <row r="122" ht="15.95" customHeight="1" spans="1:4">
      <c r="A122" s="145"/>
      <c r="B122" s="140"/>
      <c r="D122" s="4"/>
    </row>
    <row r="123" ht="15.95" customHeight="1" spans="1:4">
      <c r="A123" s="145"/>
      <c r="B123" s="140"/>
      <c r="D123" s="4"/>
    </row>
    <row r="124" ht="15.95" customHeight="1" spans="1:4">
      <c r="A124" s="145"/>
      <c r="B124" s="140"/>
      <c r="D124" s="4"/>
    </row>
    <row r="125" ht="15.95" customHeight="1" spans="1:4">
      <c r="A125" s="145"/>
      <c r="B125" s="140"/>
      <c r="D125" s="4"/>
    </row>
    <row r="126" ht="15.95" customHeight="1" spans="1:4">
      <c r="A126" s="145"/>
      <c r="B126" s="140"/>
      <c r="D126" s="4"/>
    </row>
    <row r="127" ht="15.95" customHeight="1" spans="1:4">
      <c r="A127" s="145"/>
      <c r="B127" s="124" t="s">
        <v>1202</v>
      </c>
      <c r="D127" s="4"/>
    </row>
    <row r="128" ht="9" customHeight="1" spans="1:4">
      <c r="A128" s="146"/>
      <c r="B128" s="147"/>
      <c r="D128" s="4"/>
    </row>
    <row r="129" ht="15.95" customHeight="1" spans="1:4">
      <c r="A129" s="145" t="s">
        <v>391</v>
      </c>
      <c r="B129" s="124" t="s">
        <v>1203</v>
      </c>
      <c r="D129" s="4"/>
    </row>
    <row r="130" ht="15.95" customHeight="1" spans="1:4">
      <c r="A130" s="145"/>
      <c r="B130" s="124" t="s">
        <v>392</v>
      </c>
      <c r="D130" s="4"/>
    </row>
    <row r="131" ht="15.95" customHeight="1" spans="1:4">
      <c r="A131" s="145"/>
      <c r="B131" s="118" t="s">
        <v>1204</v>
      </c>
      <c r="D131" s="4"/>
    </row>
    <row r="132" ht="15.95" customHeight="1" spans="1:4">
      <c r="A132" s="145"/>
      <c r="B132" s="118"/>
      <c r="D132" s="4"/>
    </row>
    <row r="133" ht="15.95" customHeight="1" spans="1:4">
      <c r="A133" s="145"/>
      <c r="B133" s="118"/>
      <c r="D133" s="4"/>
    </row>
    <row r="134" ht="15.95" customHeight="1" spans="1:4">
      <c r="A134" s="145"/>
      <c r="B134" s="118"/>
      <c r="D134" s="4"/>
    </row>
    <row r="135" ht="15.95" customHeight="1" spans="1:4">
      <c r="A135" s="145"/>
      <c r="B135" s="118"/>
      <c r="D135" s="4"/>
    </row>
    <row r="136" ht="15.95" customHeight="1" spans="1:4">
      <c r="A136" s="145"/>
      <c r="B136" s="118"/>
      <c r="D136" s="4"/>
    </row>
    <row r="137" ht="15.95" customHeight="1" spans="1:4">
      <c r="A137" s="145"/>
      <c r="B137" s="118"/>
      <c r="D137" s="4"/>
    </row>
    <row r="138" ht="15.95" customHeight="1" spans="1:4">
      <c r="A138" s="145"/>
      <c r="B138" s="118"/>
      <c r="D138" s="4"/>
    </row>
    <row r="139" ht="15.95" customHeight="1" spans="1:4">
      <c r="A139" s="145"/>
      <c r="B139" s="118"/>
      <c r="D139" s="4"/>
    </row>
    <row r="140" ht="15.95" customHeight="1" spans="1:4">
      <c r="A140" s="145"/>
      <c r="B140" s="118"/>
      <c r="D140" s="4"/>
    </row>
    <row r="141" ht="9" customHeight="1" spans="1:4">
      <c r="A141" s="154"/>
      <c r="B141" s="172"/>
      <c r="D141" s="4"/>
    </row>
    <row r="142" ht="15.95" customHeight="1" spans="1:4">
      <c r="A142" s="173" t="s">
        <v>1205</v>
      </c>
      <c r="B142" s="124" t="s">
        <v>1206</v>
      </c>
      <c r="D142" s="4"/>
    </row>
    <row r="143" ht="15.95" customHeight="1" spans="1:4">
      <c r="A143" s="174"/>
      <c r="B143" s="140"/>
      <c r="D143" s="4"/>
    </row>
    <row r="144" ht="15.95" customHeight="1" spans="1:4">
      <c r="A144" s="174"/>
      <c r="B144" s="140"/>
      <c r="D144" s="4"/>
    </row>
    <row r="145" ht="15.95" customHeight="1" spans="1:4">
      <c r="A145" s="174"/>
      <c r="B145" s="140"/>
      <c r="D145" s="4"/>
    </row>
    <row r="146" ht="15.95" customHeight="1" spans="1:4">
      <c r="A146" s="174"/>
      <c r="B146" s="140"/>
      <c r="D146" s="4"/>
    </row>
    <row r="147" ht="15.95" customHeight="1" spans="1:4">
      <c r="A147" s="174"/>
      <c r="B147" s="140"/>
      <c r="D147" s="4"/>
    </row>
    <row r="148" ht="15.95" customHeight="1" spans="1:4">
      <c r="A148" s="174"/>
      <c r="B148" s="140"/>
      <c r="D148" s="4"/>
    </row>
    <row r="149" ht="15.95" customHeight="1" spans="1:4">
      <c r="A149" s="174"/>
      <c r="B149" s="140"/>
      <c r="D149" s="4"/>
    </row>
    <row r="150" ht="15.95" customHeight="1" spans="1:4">
      <c r="A150" s="174"/>
      <c r="B150" s="140"/>
      <c r="D150" s="4"/>
    </row>
    <row r="151" ht="15.95" customHeight="1" spans="1:4">
      <c r="A151" s="174"/>
      <c r="B151" s="147"/>
      <c r="D151" s="4"/>
    </row>
    <row r="152" ht="15.95" customHeight="1" spans="1:4">
      <c r="A152" s="174"/>
      <c r="B152" s="153" t="s">
        <v>1207</v>
      </c>
      <c r="D152" s="4"/>
    </row>
    <row r="153" ht="15.95" customHeight="1" spans="1:4">
      <c r="A153" s="174"/>
      <c r="B153" s="168" t="s">
        <v>1208</v>
      </c>
      <c r="D153" s="4"/>
    </row>
    <row r="154" ht="15.95" customHeight="1" spans="1:4">
      <c r="A154" s="174"/>
      <c r="B154" s="168"/>
      <c r="D154" s="4"/>
    </row>
    <row r="155" ht="15.95" customHeight="1" spans="1:4">
      <c r="A155" s="174"/>
      <c r="B155" s="168"/>
      <c r="D155" s="4"/>
    </row>
    <row r="156" ht="15.95" customHeight="1" spans="1:4">
      <c r="A156" s="174"/>
      <c r="B156" s="168"/>
      <c r="D156" s="4"/>
    </row>
    <row r="157" ht="15.95" customHeight="1" spans="1:4">
      <c r="A157" s="174"/>
      <c r="B157" s="168"/>
      <c r="D157" s="4"/>
    </row>
    <row r="158" ht="15.95" customHeight="1" spans="1:4">
      <c r="A158" s="174"/>
      <c r="B158" s="168"/>
      <c r="D158" s="4"/>
    </row>
    <row r="159" ht="15.95" customHeight="1" spans="1:4">
      <c r="A159" s="174"/>
      <c r="B159" s="168"/>
      <c r="D159" s="4"/>
    </row>
    <row r="160" ht="15.95" customHeight="1" spans="1:4">
      <c r="A160" s="174"/>
      <c r="B160" s="168"/>
      <c r="D160" s="4"/>
    </row>
    <row r="161" ht="16.5" customHeight="1" spans="1:4">
      <c r="A161" s="175"/>
      <c r="B161" s="168"/>
      <c r="D161" s="4"/>
    </row>
    <row r="162" ht="15.95" customHeight="1" spans="1:4">
      <c r="A162" s="148" t="s">
        <v>1209</v>
      </c>
      <c r="B162" s="153" t="s">
        <v>1210</v>
      </c>
      <c r="D162" s="4"/>
    </row>
    <row r="163" ht="15.95" customHeight="1" spans="1:4">
      <c r="A163" s="149"/>
      <c r="B163" s="140"/>
      <c r="D163" s="4"/>
    </row>
    <row r="164" ht="15.95" customHeight="1" spans="1:4">
      <c r="A164" s="149"/>
      <c r="B164" s="140"/>
      <c r="D164" s="4"/>
    </row>
    <row r="165" ht="15.95" customHeight="1" spans="1:4">
      <c r="A165" s="149"/>
      <c r="B165" s="140"/>
      <c r="D165" s="4"/>
    </row>
    <row r="166" ht="15.95" customHeight="1" spans="1:4">
      <c r="A166" s="149"/>
      <c r="B166" s="140"/>
      <c r="D166" s="4"/>
    </row>
    <row r="167" ht="15.95" customHeight="1" spans="1:4">
      <c r="A167" s="149"/>
      <c r="B167" s="140"/>
      <c r="D167" s="4"/>
    </row>
    <row r="168" ht="15.95" customHeight="1" spans="1:4">
      <c r="A168" s="149"/>
      <c r="B168" s="140"/>
      <c r="D168" s="4"/>
    </row>
    <row r="169" ht="15.95" customHeight="1" spans="1:4">
      <c r="A169" s="149"/>
      <c r="B169" s="140"/>
      <c r="D169" s="4"/>
    </row>
    <row r="170" ht="15.95" customHeight="1" spans="1:4">
      <c r="A170" s="149"/>
      <c r="B170" s="140"/>
      <c r="D170" s="4"/>
    </row>
    <row r="171" ht="15.95" customHeight="1" spans="1:4">
      <c r="A171" s="149"/>
      <c r="B171" s="140"/>
      <c r="D171" s="4"/>
    </row>
    <row r="172" ht="15.95" customHeight="1" spans="1:4">
      <c r="A172" s="149"/>
      <c r="B172" s="140"/>
      <c r="D172" s="4"/>
    </row>
    <row r="173" ht="15.95" customHeight="1" spans="1:4">
      <c r="A173" s="149"/>
      <c r="B173" s="140"/>
      <c r="D173" s="4"/>
    </row>
    <row r="174" ht="15.95" customHeight="1" spans="1:4">
      <c r="A174" s="149"/>
      <c r="B174" s="140"/>
      <c r="D174" s="4"/>
    </row>
    <row r="175" ht="15.95" customHeight="1" spans="1:4">
      <c r="A175" s="150"/>
      <c r="B175" s="140"/>
      <c r="D175" s="4"/>
    </row>
    <row r="176" ht="7.5" customHeight="1" spans="1:4">
      <c r="A176" s="176"/>
      <c r="B176" s="118"/>
      <c r="D176" s="4"/>
    </row>
    <row r="177" ht="15.95" customHeight="1" spans="1:4">
      <c r="A177" s="148" t="s">
        <v>1211</v>
      </c>
      <c r="B177" s="153"/>
      <c r="D177" s="4"/>
    </row>
    <row r="178" ht="15.95" customHeight="1" spans="1:4">
      <c r="A178" s="149"/>
      <c r="B178" s="140"/>
      <c r="D178" s="4"/>
    </row>
    <row r="179" ht="15.95" customHeight="1" spans="1:4">
      <c r="A179" s="149"/>
      <c r="B179" s="140"/>
      <c r="D179" s="4"/>
    </row>
    <row r="180" ht="15.95" customHeight="1" spans="1:4">
      <c r="A180" s="149"/>
      <c r="B180" s="140"/>
      <c r="D180" s="4"/>
    </row>
    <row r="181" ht="15.95" customHeight="1" spans="1:4">
      <c r="A181" s="149"/>
      <c r="B181" s="140"/>
      <c r="D181" s="4"/>
    </row>
    <row r="182" ht="15.95" customHeight="1" spans="1:4">
      <c r="A182" s="149"/>
      <c r="B182" s="140"/>
      <c r="D182" s="4"/>
    </row>
    <row r="183" ht="15.95" customHeight="1" spans="1:4">
      <c r="A183" s="149"/>
      <c r="B183" s="140"/>
      <c r="D183" s="4"/>
    </row>
    <row r="184" ht="15.95" customHeight="1" spans="1:4">
      <c r="A184" s="149"/>
      <c r="B184" s="140"/>
      <c r="D184" s="4"/>
    </row>
    <row r="185" ht="15.95" customHeight="1" spans="1:4">
      <c r="A185" s="149"/>
      <c r="B185" s="140"/>
      <c r="D185" s="4"/>
    </row>
    <row r="186" ht="15.95" customHeight="1" spans="1:4">
      <c r="A186" s="149"/>
      <c r="B186" s="140"/>
      <c r="D186" s="4"/>
    </row>
    <row r="187" ht="15.95" customHeight="1" spans="1:4">
      <c r="A187" s="149"/>
      <c r="B187" s="140"/>
      <c r="D187" s="4"/>
    </row>
    <row r="188" ht="15.95" customHeight="1" spans="1:4">
      <c r="A188" s="149"/>
      <c r="B188" s="140"/>
      <c r="D188" s="4"/>
    </row>
    <row r="189" ht="15.95" customHeight="1" spans="1:4">
      <c r="A189" s="149"/>
      <c r="B189" s="140"/>
      <c r="D189" s="4"/>
    </row>
    <row r="190" ht="15.95" customHeight="1" spans="1:4">
      <c r="A190" s="150"/>
      <c r="B190" s="140"/>
      <c r="D190" s="4"/>
    </row>
    <row r="191" ht="7.5" customHeight="1" spans="1:4">
      <c r="A191" s="176"/>
      <c r="B191" s="118"/>
      <c r="D191" s="4"/>
    </row>
    <row r="192" ht="15.95" customHeight="1" spans="1:4">
      <c r="A192" s="148" t="s">
        <v>1212</v>
      </c>
      <c r="B192" s="177"/>
      <c r="D192" s="4"/>
    </row>
    <row r="193" ht="15.95" customHeight="1" spans="1:4">
      <c r="A193" s="149"/>
      <c r="B193" s="178"/>
      <c r="D193" s="4"/>
    </row>
    <row r="194" ht="15.95" customHeight="1" spans="1:4">
      <c r="A194" s="149"/>
      <c r="B194" s="178"/>
      <c r="D194" s="4"/>
    </row>
    <row r="195" ht="15.95" customHeight="1" spans="1:4">
      <c r="A195" s="149"/>
      <c r="B195" s="178"/>
      <c r="D195" s="4"/>
    </row>
    <row r="196" ht="15.95" customHeight="1" spans="1:4">
      <c r="A196" s="149"/>
      <c r="B196" s="178"/>
      <c r="D196" s="4"/>
    </row>
    <row r="197" ht="15.95" customHeight="1" spans="1:4">
      <c r="A197" s="149"/>
      <c r="B197" s="178"/>
      <c r="D197" s="4"/>
    </row>
    <row r="198" ht="15.95" customHeight="1" spans="1:4">
      <c r="A198" s="149"/>
      <c r="B198" s="178"/>
      <c r="D198" s="4"/>
    </row>
    <row r="199" ht="15.95" customHeight="1" spans="1:4">
      <c r="A199" s="149"/>
      <c r="B199" s="178"/>
      <c r="D199" s="4"/>
    </row>
    <row r="200" ht="15.95" customHeight="1" spans="1:4">
      <c r="A200" s="149"/>
      <c r="B200" s="178"/>
      <c r="D200" s="4"/>
    </row>
    <row r="201" ht="15.95" customHeight="1" spans="1:4">
      <c r="A201" s="149"/>
      <c r="B201" s="178"/>
      <c r="D201" s="4"/>
    </row>
    <row r="202" ht="15.95" customHeight="1" spans="1:4">
      <c r="A202" s="149"/>
      <c r="B202" s="178"/>
      <c r="D202" s="4"/>
    </row>
    <row r="203" ht="15.95" customHeight="1" spans="1:4">
      <c r="A203" s="149"/>
      <c r="B203" s="178"/>
      <c r="D203" s="4"/>
    </row>
    <row r="204" ht="15.95" customHeight="1" spans="1:4">
      <c r="A204" s="149"/>
      <c r="B204" s="178"/>
      <c r="D204" s="4"/>
    </row>
    <row r="205" ht="15.95" customHeight="1" spans="1:4">
      <c r="A205" s="150"/>
      <c r="B205" s="179"/>
      <c r="D205" s="4"/>
    </row>
    <row r="206" ht="7.5" customHeight="1" spans="1:4">
      <c r="A206" s="176"/>
      <c r="B206" s="118"/>
      <c r="D206" s="4"/>
    </row>
    <row r="207" ht="8.25" customHeight="1" spans="1:4">
      <c r="A207" s="180"/>
      <c r="B207" s="181"/>
      <c r="D207" s="4"/>
    </row>
    <row r="208" ht="15.95" customHeight="1" spans="1:4">
      <c r="A208" s="148" t="s">
        <v>1213</v>
      </c>
      <c r="B208" s="153" t="s">
        <v>1214</v>
      </c>
      <c r="D208" s="4"/>
    </row>
    <row r="209" ht="15.95" customHeight="1" spans="1:4">
      <c r="A209" s="149"/>
      <c r="B209" s="140"/>
      <c r="D209" s="4"/>
    </row>
    <row r="210" ht="15.95" customHeight="1" spans="1:4">
      <c r="A210" s="149"/>
      <c r="B210" s="140"/>
      <c r="D210" s="4"/>
    </row>
    <row r="211" ht="15.95" customHeight="1" spans="1:4">
      <c r="A211" s="149"/>
      <c r="B211" s="140"/>
      <c r="D211" s="4"/>
    </row>
    <row r="212" ht="15.95" customHeight="1" spans="1:4">
      <c r="A212" s="149"/>
      <c r="B212" s="140"/>
      <c r="D212" s="4"/>
    </row>
    <row r="213" ht="15.95" customHeight="1" spans="1:4">
      <c r="A213" s="149"/>
      <c r="B213" s="140"/>
      <c r="D213" s="4"/>
    </row>
    <row r="214" ht="15.95" customHeight="1" spans="1:4">
      <c r="A214" s="149"/>
      <c r="B214" s="140"/>
      <c r="D214" s="4"/>
    </row>
    <row r="215" ht="15.95" customHeight="1" spans="1:4">
      <c r="A215" s="149"/>
      <c r="B215" s="140"/>
      <c r="D215" s="4"/>
    </row>
    <row r="216" ht="15.95" customHeight="1" spans="1:4">
      <c r="A216" s="149"/>
      <c r="B216" s="140"/>
      <c r="D216" s="4"/>
    </row>
    <row r="217" ht="15.95" customHeight="1" spans="1:4">
      <c r="A217" s="149"/>
      <c r="B217" s="140"/>
      <c r="D217" s="4"/>
    </row>
    <row r="218" ht="15.95" customHeight="1" spans="1:4">
      <c r="A218" s="149"/>
      <c r="B218" s="140"/>
      <c r="D218" s="4"/>
    </row>
    <row r="219" ht="15.95" customHeight="1" spans="1:4">
      <c r="A219" s="149"/>
      <c r="B219" s="140"/>
      <c r="D219" s="4"/>
    </row>
    <row r="220" ht="12" customHeight="1" spans="1:4">
      <c r="A220" s="149"/>
      <c r="B220" s="140"/>
      <c r="D220" s="4"/>
    </row>
    <row r="221" ht="15.95" customHeight="1" spans="1:4">
      <c r="A221" s="150"/>
      <c r="B221" s="140"/>
      <c r="D221" s="4"/>
    </row>
    <row r="222" ht="7.5" customHeight="1" spans="1:4">
      <c r="A222" s="176"/>
      <c r="B222" s="118"/>
      <c r="D222" s="4"/>
    </row>
    <row r="223" ht="8.25" customHeight="1" spans="1:4">
      <c r="A223" s="180"/>
      <c r="B223" s="181"/>
      <c r="D223" s="4"/>
    </row>
    <row r="224" ht="15.95" customHeight="1" spans="1:4">
      <c r="A224" s="148" t="s">
        <v>1215</v>
      </c>
      <c r="B224" s="153" t="s">
        <v>1216</v>
      </c>
      <c r="D224" s="4"/>
    </row>
    <row r="225" ht="15.95" customHeight="1" spans="1:4">
      <c r="A225" s="149"/>
      <c r="B225" s="140"/>
      <c r="D225" s="4"/>
    </row>
    <row r="226" ht="15.95" customHeight="1" spans="1:4">
      <c r="A226" s="149"/>
      <c r="B226" s="140"/>
      <c r="D226" s="4"/>
    </row>
    <row r="227" ht="15.95" customHeight="1" spans="1:4">
      <c r="A227" s="149"/>
      <c r="B227" s="140"/>
      <c r="D227" s="4"/>
    </row>
    <row r="228" ht="15.95" customHeight="1" spans="1:4">
      <c r="A228" s="149"/>
      <c r="B228" s="140"/>
      <c r="D228" s="4"/>
    </row>
    <row r="229" ht="15.95" customHeight="1" spans="1:4">
      <c r="A229" s="149"/>
      <c r="B229" s="140"/>
      <c r="D229" s="4"/>
    </row>
    <row r="230" ht="15.95" customHeight="1" spans="1:4">
      <c r="A230" s="149"/>
      <c r="B230" s="140"/>
      <c r="D230" s="4"/>
    </row>
    <row r="231" ht="15.95" customHeight="1" spans="1:4">
      <c r="A231" s="149"/>
      <c r="B231" s="140"/>
      <c r="D231" s="4"/>
    </row>
    <row r="232" ht="15.95" customHeight="1" spans="1:4">
      <c r="A232" s="149"/>
      <c r="B232" s="140"/>
      <c r="D232" s="4"/>
    </row>
    <row r="233" ht="15.95" customHeight="1" spans="1:4">
      <c r="A233" s="149"/>
      <c r="B233" s="140"/>
      <c r="D233" s="4"/>
    </row>
    <row r="234" ht="15.95" customHeight="1" spans="1:4">
      <c r="A234" s="149"/>
      <c r="B234" s="140"/>
      <c r="D234" s="4"/>
    </row>
    <row r="235" ht="13.5" customHeight="1" spans="1:4">
      <c r="A235" s="149"/>
      <c r="B235" s="140"/>
      <c r="D235" s="4"/>
    </row>
    <row r="236" ht="15.95" customHeight="1" spans="1:4">
      <c r="A236" s="149"/>
      <c r="B236" s="140"/>
      <c r="D236" s="4"/>
    </row>
    <row r="237" ht="15.95" customHeight="1" spans="1:4">
      <c r="A237" s="150"/>
      <c r="B237" s="140"/>
      <c r="D237" s="4"/>
    </row>
    <row r="238" ht="7.5" customHeight="1" spans="1:4">
      <c r="A238" s="176"/>
      <c r="B238" s="118"/>
      <c r="D238" s="4"/>
    </row>
    <row r="239" ht="8.1" customHeight="1" spans="1:2">
      <c r="A239" s="146"/>
      <c r="B239" s="182"/>
    </row>
    <row r="240" ht="15.95" customHeight="1" spans="1:4">
      <c r="A240" s="148"/>
      <c r="B240" s="153"/>
      <c r="D240" s="4"/>
    </row>
    <row r="241" ht="15.95" customHeight="1" spans="1:4">
      <c r="A241" s="149"/>
      <c r="B241" s="140"/>
      <c r="D241" s="4"/>
    </row>
    <row r="242" ht="15.95" customHeight="1" spans="1:4">
      <c r="A242" s="149"/>
      <c r="B242" s="140"/>
      <c r="D242" s="4"/>
    </row>
    <row r="243" ht="15.95" customHeight="1" spans="1:4">
      <c r="A243" s="149"/>
      <c r="B243" s="140"/>
      <c r="D243" s="4"/>
    </row>
    <row r="244" ht="15.95" customHeight="1" spans="1:4">
      <c r="A244" s="149"/>
      <c r="B244" s="140"/>
      <c r="D244" s="4"/>
    </row>
    <row r="245" ht="15.95" customHeight="1" spans="1:4">
      <c r="A245" s="149"/>
      <c r="B245" s="140"/>
      <c r="D245" s="4"/>
    </row>
    <row r="246" ht="15.95" customHeight="1" spans="1:4">
      <c r="A246" s="150"/>
      <c r="B246" s="140"/>
      <c r="D246" s="4"/>
    </row>
    <row r="247" ht="7.5" customHeight="1" spans="1:4">
      <c r="A247" s="176"/>
      <c r="B247" s="118"/>
      <c r="D247" s="4"/>
    </row>
    <row r="248" ht="8.1" customHeight="1" spans="1:2">
      <c r="A248" s="146"/>
      <c r="B248" s="182"/>
    </row>
    <row r="249" ht="15.95" customHeight="1" spans="1:2">
      <c r="A249" s="183" t="s">
        <v>713</v>
      </c>
      <c r="B249" s="184" t="s">
        <v>1217</v>
      </c>
    </row>
    <row r="250" ht="15.95" customHeight="1" spans="1:2">
      <c r="A250" s="185"/>
      <c r="B250" s="186" t="s">
        <v>1218</v>
      </c>
    </row>
    <row r="251" ht="15.95" customHeight="1" spans="1:2">
      <c r="A251" s="159"/>
      <c r="B251" s="159"/>
    </row>
    <row r="252" ht="15.95" customHeight="1" spans="1:2">
      <c r="A252" s="159"/>
      <c r="B252" s="159"/>
    </row>
    <row r="253" ht="15.95" customHeight="1"/>
    <row r="254" ht="15.95" customHeight="1"/>
    <row r="255" ht="15.95" customHeight="1"/>
    <row r="256" ht="15.95" customHeight="1"/>
    <row r="257" ht="15.95" customHeight="1"/>
    <row r="258" ht="15.95" customHeight="1"/>
    <row r="259" ht="15.95" customHeight="1"/>
    <row r="260" ht="15.95" customHeight="1"/>
    <row r="261" ht="15.95" customHeight="1"/>
    <row r="262" ht="15.95" customHeight="1"/>
    <row r="263" ht="15.95" customHeight="1"/>
    <row r="264" ht="15.95" customHeight="1"/>
    <row r="265" ht="15.95" customHeight="1"/>
    <row r="266" ht="15.95" customHeight="1"/>
    <row r="267" ht="15.95" customHeight="1"/>
    <row r="268" ht="15.95" customHeight="1"/>
    <row r="269" ht="15.95" customHeight="1"/>
    <row r="270" ht="15.95" customHeight="1"/>
    <row r="271" ht="15.95" customHeight="1"/>
    <row r="272" ht="15.95" customHeight="1"/>
    <row r="273" ht="15.95" customHeight="1"/>
    <row r="274" ht="15.95" customHeight="1"/>
    <row r="275" ht="15.95" customHeight="1"/>
    <row r="276" ht="15.95" customHeight="1"/>
    <row r="277" ht="15.95" customHeight="1"/>
    <row r="278" ht="15.95" customHeight="1"/>
    <row r="279" ht="15.95" customHeight="1"/>
    <row r="280" ht="15.95" customHeight="1"/>
    <row r="281" ht="15.95" customHeight="1"/>
    <row r="282" ht="15.95" customHeight="1"/>
    <row r="283" ht="15.95" customHeight="1"/>
    <row r="284" ht="15.95" customHeight="1"/>
    <row r="285" ht="15.95" customHeight="1"/>
    <row r="286" ht="15.95" customHeight="1"/>
    <row r="287" ht="15.95" customHeight="1"/>
    <row r="288" ht="15.95" customHeight="1"/>
    <row r="289" ht="15.95" customHeight="1"/>
    <row r="290" ht="15.95" customHeight="1"/>
    <row r="291" ht="15.95" customHeight="1"/>
    <row r="292" ht="15.95" customHeight="1"/>
    <row r="293" ht="15.95" customHeight="1"/>
    <row r="294" ht="15.95" customHeight="1"/>
    <row r="295" ht="15.95" customHeight="1"/>
    <row r="296" ht="15.95" customHeight="1"/>
    <row r="297" ht="15.95" customHeight="1"/>
    <row r="298" ht="15.95" customHeight="1"/>
    <row r="299" ht="15.95" customHeight="1"/>
    <row r="300" ht="15.95" customHeight="1"/>
    <row r="301" ht="15.95" customHeight="1"/>
    <row r="302" ht="15.95" customHeight="1"/>
    <row r="303" ht="15.95" customHeight="1"/>
    <row r="304" ht="15.95" customHeight="1"/>
    <row r="305" ht="15.95" customHeight="1"/>
    <row r="306" ht="15.95" customHeight="1"/>
    <row r="307" ht="15.95" customHeight="1"/>
  </sheetData>
  <mergeCells count="41">
    <mergeCell ref="A2:B2"/>
    <mergeCell ref="A7:A10"/>
    <mergeCell ref="A12:A14"/>
    <mergeCell ref="A16:A23"/>
    <mergeCell ref="A25:A34"/>
    <mergeCell ref="A36:A42"/>
    <mergeCell ref="A44:A50"/>
    <mergeCell ref="A52:A59"/>
    <mergeCell ref="A61:A67"/>
    <mergeCell ref="A69:A75"/>
    <mergeCell ref="A77:A86"/>
    <mergeCell ref="A88:A99"/>
    <mergeCell ref="A101:A116"/>
    <mergeCell ref="A118:A127"/>
    <mergeCell ref="A129:A140"/>
    <mergeCell ref="A142:A161"/>
    <mergeCell ref="A162:A175"/>
    <mergeCell ref="A177:A190"/>
    <mergeCell ref="A192:A205"/>
    <mergeCell ref="A208:A221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B178:B190"/>
    <mergeCell ref="B192:B205"/>
    <mergeCell ref="B209:B221"/>
    <mergeCell ref="B225:B237"/>
    <mergeCell ref="B241:B246"/>
  </mergeCells>
  <hyperlinks>
    <hyperlink ref="D1" location="目录!A1" display="返回"/>
  </hyperlinks>
  <pageMargins left="0.75" right="0.75" top="1" bottom="1" header="0.5" footer="0.5"/>
  <pageSetup paperSize="9" scale="58" orientation="portrait"/>
  <headerFooter alignWithMargins="0"/>
  <rowBreaks count="6" manualBreakCount="6">
    <brk id="76" max="1" man="1"/>
    <brk id="86" max="1" man="1"/>
    <brk id="99" max="1" man="1"/>
    <brk id="117" max="1" man="1"/>
    <brk id="190" max="1" man="1"/>
    <brk id="238" max="1" man="1"/>
  </rowBreaks>
  <drawing r:id="rId1"/>
  <legacyDrawing r:id="rId2"/>
  <controls>
    <mc:AlternateContent xmlns:mc="http://schemas.openxmlformats.org/markup-compatibility/2006">
      <mc:Choice Requires="x14">
        <control shapeId="252929" r:id="rId3" name="CheckBox9">
          <controlPr defaultSize="0" r:id="rId4">
            <anchor moveWithCells="1">
              <from>
                <xdr:col>1</xdr:col>
                <xdr:colOff>581025</xdr:colOff>
                <xdr:row>12</xdr:row>
                <xdr:rowOff>28575</xdr:rowOff>
              </from>
              <to>
                <xdr:col>1</xdr:col>
                <xdr:colOff>733425</xdr:colOff>
                <xdr:row>13</xdr:row>
                <xdr:rowOff>9525</xdr:rowOff>
              </to>
            </anchor>
          </controlPr>
        </control>
      </mc:Choice>
      <mc:Fallback>
        <control shapeId="252929" r:id="rId3" name="CheckBox9"/>
      </mc:Fallback>
    </mc:AlternateContent>
    <mc:AlternateContent xmlns:mc="http://schemas.openxmlformats.org/markup-compatibility/2006">
      <mc:Choice Requires="x14">
        <control shapeId="252930" r:id="rId5" name="CheckBox10">
          <controlPr defaultSize="0" r:id="rId4">
            <anchor moveWithCells="1">
              <from>
                <xdr:col>1</xdr:col>
                <xdr:colOff>2305050</xdr:colOff>
                <xdr:row>12</xdr:row>
                <xdr:rowOff>19050</xdr:rowOff>
              </from>
              <to>
                <xdr:col>1</xdr:col>
                <xdr:colOff>2457450</xdr:colOff>
                <xdr:row>13</xdr:row>
                <xdr:rowOff>0</xdr:rowOff>
              </to>
            </anchor>
          </controlPr>
        </control>
      </mc:Choice>
      <mc:Fallback>
        <control shapeId="252930" r:id="rId5" name="CheckBox10"/>
      </mc:Fallback>
    </mc:AlternateContent>
    <mc:AlternateContent xmlns:mc="http://schemas.openxmlformats.org/markup-compatibility/2006">
      <mc:Choice Requires="x14">
        <control shapeId="252931" r:id="rId6" name="CheckBox11">
          <controlPr defaultSize="0" r:id="rId4">
            <anchor moveWithCells="1">
              <from>
                <xdr:col>1</xdr:col>
                <xdr:colOff>4248150</xdr:colOff>
                <xdr:row>12</xdr:row>
                <xdr:rowOff>9525</xdr:rowOff>
              </from>
              <to>
                <xdr:col>1</xdr:col>
                <xdr:colOff>4400550</xdr:colOff>
                <xdr:row>12</xdr:row>
                <xdr:rowOff>190500</xdr:rowOff>
              </to>
            </anchor>
          </controlPr>
        </control>
      </mc:Choice>
      <mc:Fallback>
        <control shapeId="252931" r:id="rId6" name="CheckBox11"/>
      </mc:Fallback>
    </mc:AlternateContent>
    <mc:AlternateContent xmlns:mc="http://schemas.openxmlformats.org/markup-compatibility/2006">
      <mc:Choice Requires="x14">
        <control shapeId="252932" r:id="rId7" name="CheckBox12">
          <controlPr defaultSize="0" r:id="rId8">
            <anchor moveWithCells="1">
              <from>
                <xdr:col>1</xdr:col>
                <xdr:colOff>581025</xdr:colOff>
                <xdr:row>12</xdr:row>
                <xdr:rowOff>28575</xdr:rowOff>
              </from>
              <to>
                <xdr:col>1</xdr:col>
                <xdr:colOff>733425</xdr:colOff>
                <xdr:row>13</xdr:row>
                <xdr:rowOff>9525</xdr:rowOff>
              </to>
            </anchor>
          </controlPr>
        </control>
      </mc:Choice>
      <mc:Fallback>
        <control shapeId="252932" r:id="rId7" name="CheckBox12"/>
      </mc:Fallback>
    </mc:AlternateContent>
    <mc:AlternateContent xmlns:mc="http://schemas.openxmlformats.org/markup-compatibility/2006">
      <mc:Choice Requires="x14">
        <control shapeId="252933" r:id="rId9" name="CheckBox8">
          <controlPr defaultSize="0" r:id="rId8">
            <anchor moveWithCells="1">
              <from>
                <xdr:col>1</xdr:col>
                <xdr:colOff>552450</xdr:colOff>
                <xdr:row>33</xdr:row>
                <xdr:rowOff>19050</xdr:rowOff>
              </from>
              <to>
                <xdr:col>1</xdr:col>
                <xdr:colOff>704850</xdr:colOff>
                <xdr:row>34</xdr:row>
                <xdr:rowOff>0</xdr:rowOff>
              </to>
            </anchor>
          </controlPr>
        </control>
      </mc:Choice>
      <mc:Fallback>
        <control shapeId="252933" r:id="rId9" name="CheckBox8"/>
      </mc:Fallback>
    </mc:AlternateContent>
    <mc:AlternateContent xmlns:mc="http://schemas.openxmlformats.org/markup-compatibility/2006">
      <mc:Choice Requires="x14">
        <control shapeId="252934" r:id="rId10" name="CheckBox19">
          <controlPr defaultSize="0" r:id="rId4">
            <anchor moveWithCells="1">
              <from>
                <xdr:col>1</xdr:col>
                <xdr:colOff>1971675</xdr:colOff>
                <xdr:row>33</xdr:row>
                <xdr:rowOff>28575</xdr:rowOff>
              </from>
              <to>
                <xdr:col>1</xdr:col>
                <xdr:colOff>2124075</xdr:colOff>
                <xdr:row>34</xdr:row>
                <xdr:rowOff>9525</xdr:rowOff>
              </to>
            </anchor>
          </controlPr>
        </control>
      </mc:Choice>
      <mc:Fallback>
        <control shapeId="252934" r:id="rId10" name="CheckBox19"/>
      </mc:Fallback>
    </mc:AlternateContent>
    <mc:AlternateContent xmlns:mc="http://schemas.openxmlformats.org/markup-compatibility/2006">
      <mc:Choice Requires="x14">
        <control shapeId="252935" r:id="rId11" name="CheckBox20">
          <controlPr defaultSize="0" r:id="rId4">
            <anchor moveWithCells="1">
              <from>
                <xdr:col>1</xdr:col>
                <xdr:colOff>3457575</xdr:colOff>
                <xdr:row>33</xdr:row>
                <xdr:rowOff>19050</xdr:rowOff>
              </from>
              <to>
                <xdr:col>1</xdr:col>
                <xdr:colOff>3609975</xdr:colOff>
                <xdr:row>34</xdr:row>
                <xdr:rowOff>0</xdr:rowOff>
              </to>
            </anchor>
          </controlPr>
        </control>
      </mc:Choice>
      <mc:Fallback>
        <control shapeId="252935" r:id="rId11" name="CheckBox20"/>
      </mc:Fallback>
    </mc:AlternateContent>
    <mc:AlternateContent xmlns:mc="http://schemas.openxmlformats.org/markup-compatibility/2006">
      <mc:Choice Requires="x14">
        <control shapeId="252936" r:id="rId12" name="CheckBox58">
          <controlPr defaultSize="0" r:id="rId4">
            <anchor moveWithCells="1">
              <from>
                <xdr:col>1</xdr:col>
                <xdr:colOff>1971675</xdr:colOff>
                <xdr:row>33</xdr:row>
                <xdr:rowOff>28575</xdr:rowOff>
              </from>
              <to>
                <xdr:col>1</xdr:col>
                <xdr:colOff>2124075</xdr:colOff>
                <xdr:row>34</xdr:row>
                <xdr:rowOff>9525</xdr:rowOff>
              </to>
            </anchor>
          </controlPr>
        </control>
      </mc:Choice>
      <mc:Fallback>
        <control shapeId="252936" r:id="rId12" name="CheckBox58"/>
      </mc:Fallback>
    </mc:AlternateContent>
    <mc:AlternateContent xmlns:mc="http://schemas.openxmlformats.org/markup-compatibility/2006">
      <mc:Choice Requires="x14">
        <control shapeId="252937" r:id="rId13" name="CheckBox59">
          <controlPr defaultSize="0" r:id="rId8">
            <anchor moveWithCells="1">
              <from>
                <xdr:col>1</xdr:col>
                <xdr:colOff>581025</xdr:colOff>
                <xdr:row>41</xdr:row>
                <xdr:rowOff>9525</xdr:rowOff>
              </from>
              <to>
                <xdr:col>1</xdr:col>
                <xdr:colOff>733425</xdr:colOff>
                <xdr:row>41</xdr:row>
                <xdr:rowOff>190500</xdr:rowOff>
              </to>
            </anchor>
          </controlPr>
        </control>
      </mc:Choice>
      <mc:Fallback>
        <control shapeId="252937" r:id="rId13" name="CheckBox59"/>
      </mc:Fallback>
    </mc:AlternateContent>
    <mc:AlternateContent xmlns:mc="http://schemas.openxmlformats.org/markup-compatibility/2006">
      <mc:Choice Requires="x14">
        <control shapeId="252938" r:id="rId14" name="CheckBox60">
          <controlPr defaultSize="0" r:id="rId4">
            <anchor moveWithCells="1">
              <from>
                <xdr:col>1</xdr:col>
                <xdr:colOff>2009775</xdr:colOff>
                <xdr:row>41</xdr:row>
                <xdr:rowOff>28575</xdr:rowOff>
              </from>
              <to>
                <xdr:col>1</xdr:col>
                <xdr:colOff>2162175</xdr:colOff>
                <xdr:row>42</xdr:row>
                <xdr:rowOff>9525</xdr:rowOff>
              </to>
            </anchor>
          </controlPr>
        </control>
      </mc:Choice>
      <mc:Fallback>
        <control shapeId="252938" r:id="rId14" name="CheckBox60"/>
      </mc:Fallback>
    </mc:AlternateContent>
    <mc:AlternateContent xmlns:mc="http://schemas.openxmlformats.org/markup-compatibility/2006">
      <mc:Choice Requires="x14">
        <control shapeId="252939" r:id="rId15" name="CheckBox61">
          <controlPr defaultSize="0" r:id="rId8">
            <anchor moveWithCells="1">
              <from>
                <xdr:col>1</xdr:col>
                <xdr:colOff>3400425</xdr:colOff>
                <xdr:row>41</xdr:row>
                <xdr:rowOff>9525</xdr:rowOff>
              </from>
              <to>
                <xdr:col>1</xdr:col>
                <xdr:colOff>3552825</xdr:colOff>
                <xdr:row>41</xdr:row>
                <xdr:rowOff>190500</xdr:rowOff>
              </to>
            </anchor>
          </controlPr>
        </control>
      </mc:Choice>
      <mc:Fallback>
        <control shapeId="252939" r:id="rId15" name="CheckBox61"/>
      </mc:Fallback>
    </mc:AlternateContent>
    <mc:AlternateContent xmlns:mc="http://schemas.openxmlformats.org/markup-compatibility/2006">
      <mc:Choice Requires="x14">
        <control shapeId="252940" r:id="rId16" name="CheckBox62">
          <controlPr defaultSize="0" r:id="rId4">
            <anchor moveWithCells="1">
              <from>
                <xdr:col>1</xdr:col>
                <xdr:colOff>4743450</xdr:colOff>
                <xdr:row>41</xdr:row>
                <xdr:rowOff>19050</xdr:rowOff>
              </from>
              <to>
                <xdr:col>1</xdr:col>
                <xdr:colOff>4895850</xdr:colOff>
                <xdr:row>42</xdr:row>
                <xdr:rowOff>0</xdr:rowOff>
              </to>
            </anchor>
          </controlPr>
        </control>
      </mc:Choice>
      <mc:Fallback>
        <control shapeId="252940" r:id="rId16" name="CheckBox62"/>
      </mc:Fallback>
    </mc:AlternateContent>
    <mc:AlternateContent xmlns:mc="http://schemas.openxmlformats.org/markup-compatibility/2006">
      <mc:Choice Requires="x14">
        <control shapeId="252941" r:id="rId17" name="CheckBox22">
          <controlPr defaultSize="0" r:id="rId8">
            <anchor moveWithCells="1">
              <from>
                <xdr:col>1</xdr:col>
                <xdr:colOff>838200</xdr:colOff>
                <xdr:row>49</xdr:row>
                <xdr:rowOff>19050</xdr:rowOff>
              </from>
              <to>
                <xdr:col>1</xdr:col>
                <xdr:colOff>990600</xdr:colOff>
                <xdr:row>50</xdr:row>
                <xdr:rowOff>0</xdr:rowOff>
              </to>
            </anchor>
          </controlPr>
        </control>
      </mc:Choice>
      <mc:Fallback>
        <control shapeId="252941" r:id="rId17" name="CheckBox22"/>
      </mc:Fallback>
    </mc:AlternateContent>
    <mc:AlternateContent xmlns:mc="http://schemas.openxmlformats.org/markup-compatibility/2006">
      <mc:Choice Requires="x14">
        <control shapeId="252942" r:id="rId18" name="CheckBox23">
          <controlPr defaultSize="0" r:id="rId4">
            <anchor moveWithCells="1">
              <from>
                <xdr:col>1</xdr:col>
                <xdr:colOff>3057525</xdr:colOff>
                <xdr:row>49</xdr:row>
                <xdr:rowOff>28575</xdr:rowOff>
              </from>
              <to>
                <xdr:col>1</xdr:col>
                <xdr:colOff>3209925</xdr:colOff>
                <xdr:row>50</xdr:row>
                <xdr:rowOff>9525</xdr:rowOff>
              </to>
            </anchor>
          </controlPr>
        </control>
      </mc:Choice>
      <mc:Fallback>
        <control shapeId="252942" r:id="rId18" name="CheckBox23"/>
      </mc:Fallback>
    </mc:AlternateContent>
    <mc:AlternateContent xmlns:mc="http://schemas.openxmlformats.org/markup-compatibility/2006">
      <mc:Choice Requires="x14">
        <control shapeId="252943" r:id="rId19" name="CheckBox24">
          <controlPr defaultSize="0" r:id="rId4">
            <anchor moveWithCells="1">
              <from>
                <xdr:col>1</xdr:col>
                <xdr:colOff>5610225</xdr:colOff>
                <xdr:row>49</xdr:row>
                <xdr:rowOff>38100</xdr:rowOff>
              </from>
              <to>
                <xdr:col>1</xdr:col>
                <xdr:colOff>5762625</xdr:colOff>
                <xdr:row>50</xdr:row>
                <xdr:rowOff>19050</xdr:rowOff>
              </to>
            </anchor>
          </controlPr>
        </control>
      </mc:Choice>
      <mc:Fallback>
        <control shapeId="252943" r:id="rId19" name="CheckBox24"/>
      </mc:Fallback>
    </mc:AlternateContent>
    <mc:AlternateContent xmlns:mc="http://schemas.openxmlformats.org/markup-compatibility/2006">
      <mc:Choice Requires="x14">
        <control shapeId="252944" r:id="rId20" name="CheckBox25">
          <controlPr defaultSize="0" r:id="rId8">
            <anchor moveWithCells="1">
              <from>
                <xdr:col>1</xdr:col>
                <xdr:colOff>762000</xdr:colOff>
                <xdr:row>57</xdr:row>
                <xdr:rowOff>190500</xdr:rowOff>
              </from>
              <to>
                <xdr:col>1</xdr:col>
                <xdr:colOff>914400</xdr:colOff>
                <xdr:row>58</xdr:row>
                <xdr:rowOff>171450</xdr:rowOff>
              </to>
            </anchor>
          </controlPr>
        </control>
      </mc:Choice>
      <mc:Fallback>
        <control shapeId="252944" r:id="rId20" name="CheckBox25"/>
      </mc:Fallback>
    </mc:AlternateContent>
    <mc:AlternateContent xmlns:mc="http://schemas.openxmlformats.org/markup-compatibility/2006">
      <mc:Choice Requires="x14">
        <control shapeId="252945" r:id="rId21" name="CheckBox63">
          <controlPr defaultSize="0" r:id="rId8">
            <anchor moveWithCells="1">
              <from>
                <xdr:col>1</xdr:col>
                <xdr:colOff>2514600</xdr:colOff>
                <xdr:row>57</xdr:row>
                <xdr:rowOff>180975</xdr:rowOff>
              </from>
              <to>
                <xdr:col>1</xdr:col>
                <xdr:colOff>2667000</xdr:colOff>
                <xdr:row>58</xdr:row>
                <xdr:rowOff>161925</xdr:rowOff>
              </to>
            </anchor>
          </controlPr>
        </control>
      </mc:Choice>
      <mc:Fallback>
        <control shapeId="252945" r:id="rId21" name="CheckBox63"/>
      </mc:Fallback>
    </mc:AlternateContent>
    <mc:AlternateContent xmlns:mc="http://schemas.openxmlformats.org/markup-compatibility/2006">
      <mc:Choice Requires="x14">
        <control shapeId="252946" r:id="rId22" name="CheckBox64">
          <controlPr defaultSize="0" r:id="rId8">
            <anchor moveWithCells="1">
              <from>
                <xdr:col>1</xdr:col>
                <xdr:colOff>3924300</xdr:colOff>
                <xdr:row>57</xdr:row>
                <xdr:rowOff>180975</xdr:rowOff>
              </from>
              <to>
                <xdr:col>1</xdr:col>
                <xdr:colOff>4076700</xdr:colOff>
                <xdr:row>58</xdr:row>
                <xdr:rowOff>161925</xdr:rowOff>
              </to>
            </anchor>
          </controlPr>
        </control>
      </mc:Choice>
      <mc:Fallback>
        <control shapeId="252946" r:id="rId22" name="CheckBox64"/>
      </mc:Fallback>
    </mc:AlternateContent>
    <mc:AlternateContent xmlns:mc="http://schemas.openxmlformats.org/markup-compatibility/2006">
      <mc:Choice Requires="x14">
        <control shapeId="252947" r:id="rId23" name="CheckBox68">
          <controlPr defaultSize="0" r:id="rId4">
            <anchor moveWithCells="1">
              <from>
                <xdr:col>1</xdr:col>
                <xdr:colOff>247650</xdr:colOff>
                <xdr:row>63</xdr:row>
                <xdr:rowOff>133350</xdr:rowOff>
              </from>
              <to>
                <xdr:col>1</xdr:col>
                <xdr:colOff>400050</xdr:colOff>
                <xdr:row>64</xdr:row>
                <xdr:rowOff>114300</xdr:rowOff>
              </to>
            </anchor>
          </controlPr>
        </control>
      </mc:Choice>
      <mc:Fallback>
        <control shapeId="252947" r:id="rId23" name="CheckBox68"/>
      </mc:Fallback>
    </mc:AlternateContent>
    <mc:AlternateContent xmlns:mc="http://schemas.openxmlformats.org/markup-compatibility/2006">
      <mc:Choice Requires="x14">
        <control shapeId="252948" r:id="rId24" name="CheckBox69">
          <controlPr defaultSize="0" r:id="rId8">
            <anchor moveWithCells="1">
              <from>
                <xdr:col>1</xdr:col>
                <xdr:colOff>2162175</xdr:colOff>
                <xdr:row>63</xdr:row>
                <xdr:rowOff>114300</xdr:rowOff>
              </from>
              <to>
                <xdr:col>1</xdr:col>
                <xdr:colOff>2314575</xdr:colOff>
                <xdr:row>64</xdr:row>
                <xdr:rowOff>95250</xdr:rowOff>
              </to>
            </anchor>
          </controlPr>
        </control>
      </mc:Choice>
      <mc:Fallback>
        <control shapeId="252948" r:id="rId24" name="CheckBox69"/>
      </mc:Fallback>
    </mc:AlternateContent>
    <mc:AlternateContent xmlns:mc="http://schemas.openxmlformats.org/markup-compatibility/2006">
      <mc:Choice Requires="x14">
        <control shapeId="252949" r:id="rId25" name="CheckBox32">
          <controlPr defaultSize="0" r:id="rId8">
            <anchor moveWithCells="1">
              <from>
                <xdr:col>1</xdr:col>
                <xdr:colOff>190500</xdr:colOff>
                <xdr:row>77</xdr:row>
                <xdr:rowOff>19050</xdr:rowOff>
              </from>
              <to>
                <xdr:col>1</xdr:col>
                <xdr:colOff>342900</xdr:colOff>
                <xdr:row>78</xdr:row>
                <xdr:rowOff>0</xdr:rowOff>
              </to>
            </anchor>
          </controlPr>
        </control>
      </mc:Choice>
      <mc:Fallback>
        <control shapeId="252949" r:id="rId25" name="CheckBox32"/>
      </mc:Fallback>
    </mc:AlternateContent>
    <mc:AlternateContent xmlns:mc="http://schemas.openxmlformats.org/markup-compatibility/2006">
      <mc:Choice Requires="x14">
        <control shapeId="252950" r:id="rId26" name="CheckBox33">
          <controlPr defaultSize="0" r:id="rId4">
            <anchor moveWithCells="1">
              <from>
                <xdr:col>1</xdr:col>
                <xdr:colOff>447675</xdr:colOff>
                <xdr:row>83</xdr:row>
                <xdr:rowOff>190500</xdr:rowOff>
              </from>
              <to>
                <xdr:col>1</xdr:col>
                <xdr:colOff>600075</xdr:colOff>
                <xdr:row>84</xdr:row>
                <xdr:rowOff>171450</xdr:rowOff>
              </to>
            </anchor>
          </controlPr>
        </control>
      </mc:Choice>
      <mc:Fallback>
        <control shapeId="252950" r:id="rId26" name="CheckBox33"/>
      </mc:Fallback>
    </mc:AlternateContent>
    <mc:AlternateContent xmlns:mc="http://schemas.openxmlformats.org/markup-compatibility/2006">
      <mc:Choice Requires="x14">
        <control shapeId="252951" r:id="rId27" name="CheckBox70">
          <controlPr defaultSize="0" r:id="rId8">
            <anchor moveWithCells="1">
              <from>
                <xdr:col>1</xdr:col>
                <xdr:colOff>3505200</xdr:colOff>
                <xdr:row>83</xdr:row>
                <xdr:rowOff>152400</xdr:rowOff>
              </from>
              <to>
                <xdr:col>1</xdr:col>
                <xdr:colOff>3657600</xdr:colOff>
                <xdr:row>84</xdr:row>
                <xdr:rowOff>133350</xdr:rowOff>
              </to>
            </anchor>
          </controlPr>
        </control>
      </mc:Choice>
      <mc:Fallback>
        <control shapeId="252951" r:id="rId27" name="CheckBox70"/>
      </mc:Fallback>
    </mc:AlternateContent>
    <mc:AlternateContent xmlns:mc="http://schemas.openxmlformats.org/markup-compatibility/2006">
      <mc:Choice Requires="x14">
        <control shapeId="252952" r:id="rId28" name="CheckBox71">
          <controlPr defaultSize="0" r:id="rId4">
            <anchor moveWithCells="1">
              <from>
                <xdr:col>1</xdr:col>
                <xdr:colOff>428625</xdr:colOff>
                <xdr:row>107</xdr:row>
                <xdr:rowOff>28575</xdr:rowOff>
              </from>
              <to>
                <xdr:col>1</xdr:col>
                <xdr:colOff>581025</xdr:colOff>
                <xdr:row>108</xdr:row>
                <xdr:rowOff>9525</xdr:rowOff>
              </to>
            </anchor>
          </controlPr>
        </control>
      </mc:Choice>
      <mc:Fallback>
        <control shapeId="252952" r:id="rId28" name="CheckBox71"/>
      </mc:Fallback>
    </mc:AlternateContent>
    <mc:AlternateContent xmlns:mc="http://schemas.openxmlformats.org/markup-compatibility/2006">
      <mc:Choice Requires="x14">
        <control shapeId="252953" r:id="rId29" name="CheckBox72">
          <controlPr defaultSize="0" r:id="rId4">
            <anchor moveWithCells="1">
              <from>
                <xdr:col>1</xdr:col>
                <xdr:colOff>2266950</xdr:colOff>
                <xdr:row>107</xdr:row>
                <xdr:rowOff>28575</xdr:rowOff>
              </from>
              <to>
                <xdr:col>1</xdr:col>
                <xdr:colOff>2419350</xdr:colOff>
                <xdr:row>108</xdr:row>
                <xdr:rowOff>9525</xdr:rowOff>
              </to>
            </anchor>
          </controlPr>
        </control>
      </mc:Choice>
      <mc:Fallback>
        <control shapeId="252953" r:id="rId29" name="CheckBox72"/>
      </mc:Fallback>
    </mc:AlternateContent>
    <mc:AlternateContent xmlns:mc="http://schemas.openxmlformats.org/markup-compatibility/2006">
      <mc:Choice Requires="x14">
        <control shapeId="252954" r:id="rId30" name="CheckBox73">
          <controlPr defaultSize="0" r:id="rId8">
            <anchor moveWithCells="1">
              <from>
                <xdr:col>1</xdr:col>
                <xdr:colOff>4114800</xdr:colOff>
                <xdr:row>107</xdr:row>
                <xdr:rowOff>28575</xdr:rowOff>
              </from>
              <to>
                <xdr:col>1</xdr:col>
                <xdr:colOff>4267200</xdr:colOff>
                <xdr:row>108</xdr:row>
                <xdr:rowOff>9525</xdr:rowOff>
              </to>
            </anchor>
          </controlPr>
        </control>
      </mc:Choice>
      <mc:Fallback>
        <control shapeId="252954" r:id="rId30" name="CheckBox73"/>
      </mc:Fallback>
    </mc:AlternateContent>
    <mc:AlternateContent xmlns:mc="http://schemas.openxmlformats.org/markup-compatibility/2006">
      <mc:Choice Requires="x14">
        <control shapeId="252955" r:id="rId31" name="CheckBox74">
          <controlPr defaultSize="0" r:id="rId4">
            <anchor moveWithCells="1">
              <from>
                <xdr:col>1</xdr:col>
                <xdr:colOff>1238250</xdr:colOff>
                <xdr:row>109</xdr:row>
                <xdr:rowOff>19050</xdr:rowOff>
              </from>
              <to>
                <xdr:col>1</xdr:col>
                <xdr:colOff>1390650</xdr:colOff>
                <xdr:row>110</xdr:row>
                <xdr:rowOff>0</xdr:rowOff>
              </to>
            </anchor>
          </controlPr>
        </control>
      </mc:Choice>
      <mc:Fallback>
        <control shapeId="252955" r:id="rId31" name="CheckBox74"/>
      </mc:Fallback>
    </mc:AlternateContent>
    <mc:AlternateContent xmlns:mc="http://schemas.openxmlformats.org/markup-compatibility/2006">
      <mc:Choice Requires="x14">
        <control shapeId="252956" r:id="rId32" name="CheckBox75">
          <controlPr defaultSize="0" r:id="rId4">
            <anchor moveWithCells="1">
              <from>
                <xdr:col>1</xdr:col>
                <xdr:colOff>2790825</xdr:colOff>
                <xdr:row>109</xdr:row>
                <xdr:rowOff>38100</xdr:rowOff>
              </from>
              <to>
                <xdr:col>1</xdr:col>
                <xdr:colOff>2943225</xdr:colOff>
                <xdr:row>110</xdr:row>
                <xdr:rowOff>19050</xdr:rowOff>
              </to>
            </anchor>
          </controlPr>
        </control>
      </mc:Choice>
      <mc:Fallback>
        <control shapeId="252956" r:id="rId32" name="CheckBox75"/>
      </mc:Fallback>
    </mc:AlternateContent>
    <mc:AlternateContent xmlns:mc="http://schemas.openxmlformats.org/markup-compatibility/2006">
      <mc:Choice Requires="x14">
        <control shapeId="252957" r:id="rId33" name="CheckBox76">
          <controlPr defaultSize="0" r:id="rId4">
            <anchor moveWithCells="1">
              <from>
                <xdr:col>1</xdr:col>
                <xdr:colOff>1762125</xdr:colOff>
                <xdr:row>110</xdr:row>
                <xdr:rowOff>38100</xdr:rowOff>
              </from>
              <to>
                <xdr:col>1</xdr:col>
                <xdr:colOff>1914525</xdr:colOff>
                <xdr:row>111</xdr:row>
                <xdr:rowOff>19050</xdr:rowOff>
              </to>
            </anchor>
          </controlPr>
        </control>
      </mc:Choice>
      <mc:Fallback>
        <control shapeId="252957" r:id="rId33" name="CheckBox76"/>
      </mc:Fallback>
    </mc:AlternateContent>
    <mc:AlternateContent xmlns:mc="http://schemas.openxmlformats.org/markup-compatibility/2006">
      <mc:Choice Requires="x14">
        <control shapeId="252958" r:id="rId34" name="CheckBox77">
          <controlPr defaultSize="0" r:id="rId8">
            <anchor moveWithCells="1">
              <from>
                <xdr:col>1</xdr:col>
                <xdr:colOff>3314700</xdr:colOff>
                <xdr:row>110</xdr:row>
                <xdr:rowOff>38100</xdr:rowOff>
              </from>
              <to>
                <xdr:col>1</xdr:col>
                <xdr:colOff>3467100</xdr:colOff>
                <xdr:row>111</xdr:row>
                <xdr:rowOff>19050</xdr:rowOff>
              </to>
            </anchor>
          </controlPr>
        </control>
      </mc:Choice>
      <mc:Fallback>
        <control shapeId="252958" r:id="rId34" name="CheckBox77"/>
      </mc:Fallback>
    </mc:AlternateContent>
    <mc:AlternateContent xmlns:mc="http://schemas.openxmlformats.org/markup-compatibility/2006">
      <mc:Choice Requires="x14">
        <control shapeId="252959" r:id="rId35" name="CheckBox80">
          <controlPr defaultSize="0" r:id="rId4">
            <anchor moveWithCells="1">
              <from>
                <xdr:col>1</xdr:col>
                <xdr:colOff>2533650</xdr:colOff>
                <xdr:row>108</xdr:row>
                <xdr:rowOff>28575</xdr:rowOff>
              </from>
              <to>
                <xdr:col>1</xdr:col>
                <xdr:colOff>2686050</xdr:colOff>
                <xdr:row>109</xdr:row>
                <xdr:rowOff>9525</xdr:rowOff>
              </to>
            </anchor>
          </controlPr>
        </control>
      </mc:Choice>
      <mc:Fallback>
        <control shapeId="252959" r:id="rId35" name="CheckBox80"/>
      </mc:Fallback>
    </mc:AlternateContent>
    <mc:AlternateContent xmlns:mc="http://schemas.openxmlformats.org/markup-compatibility/2006">
      <mc:Choice Requires="x14">
        <control shapeId="252960" r:id="rId36" name="CheckBox81">
          <controlPr defaultSize="0" r:id="rId4">
            <anchor moveWithCells="1">
              <from>
                <xdr:col>1</xdr:col>
                <xdr:colOff>1238250</xdr:colOff>
                <xdr:row>108</xdr:row>
                <xdr:rowOff>28575</xdr:rowOff>
              </from>
              <to>
                <xdr:col>1</xdr:col>
                <xdr:colOff>1390650</xdr:colOff>
                <xdr:row>109</xdr:row>
                <xdr:rowOff>9525</xdr:rowOff>
              </to>
            </anchor>
          </controlPr>
        </control>
      </mc:Choice>
      <mc:Fallback>
        <control shapeId="252960" r:id="rId36" name="CheckBox81"/>
      </mc:Fallback>
    </mc:AlternateContent>
    <mc:AlternateContent xmlns:mc="http://schemas.openxmlformats.org/markup-compatibility/2006">
      <mc:Choice Requires="x14">
        <control shapeId="252961" r:id="rId37" name="CheckBox82">
          <controlPr defaultSize="0" r:id="rId8">
            <anchor moveWithCells="1">
              <from>
                <xdr:col>1</xdr:col>
                <xdr:colOff>4743450</xdr:colOff>
                <xdr:row>109</xdr:row>
                <xdr:rowOff>19050</xdr:rowOff>
              </from>
              <to>
                <xdr:col>1</xdr:col>
                <xdr:colOff>4895850</xdr:colOff>
                <xdr:row>110</xdr:row>
                <xdr:rowOff>0</xdr:rowOff>
              </to>
            </anchor>
          </controlPr>
        </control>
      </mc:Choice>
      <mc:Fallback>
        <control shapeId="252961" r:id="rId37" name="CheckBox82"/>
      </mc:Fallback>
    </mc:AlternateContent>
    <mc:AlternateContent xmlns:mc="http://schemas.openxmlformats.org/markup-compatibility/2006">
      <mc:Choice Requires="x14">
        <control shapeId="252962" r:id="rId38" name="CheckBox83">
          <controlPr defaultSize="0" r:id="rId8">
            <anchor moveWithCells="1">
              <from>
                <xdr:col>1</xdr:col>
                <xdr:colOff>876300</xdr:colOff>
                <xdr:row>126</xdr:row>
                <xdr:rowOff>28575</xdr:rowOff>
              </from>
              <to>
                <xdr:col>1</xdr:col>
                <xdr:colOff>1028700</xdr:colOff>
                <xdr:row>127</xdr:row>
                <xdr:rowOff>9525</xdr:rowOff>
              </to>
            </anchor>
          </controlPr>
        </control>
      </mc:Choice>
      <mc:Fallback>
        <control shapeId="252962" r:id="rId38" name="CheckBox83"/>
      </mc:Fallback>
    </mc:AlternateContent>
    <mc:AlternateContent xmlns:mc="http://schemas.openxmlformats.org/markup-compatibility/2006">
      <mc:Choice Requires="x14">
        <control shapeId="252963" r:id="rId39" name="CheckBox84">
          <controlPr defaultSize="0" r:id="rId4">
            <anchor moveWithCells="1">
              <from>
                <xdr:col>1</xdr:col>
                <xdr:colOff>2095500</xdr:colOff>
                <xdr:row>126</xdr:row>
                <xdr:rowOff>19050</xdr:rowOff>
              </from>
              <to>
                <xdr:col>1</xdr:col>
                <xdr:colOff>2247900</xdr:colOff>
                <xdr:row>127</xdr:row>
                <xdr:rowOff>0</xdr:rowOff>
              </to>
            </anchor>
          </controlPr>
        </control>
      </mc:Choice>
      <mc:Fallback>
        <control shapeId="252963" r:id="rId39" name="CheckBox84"/>
      </mc:Fallback>
    </mc:AlternateContent>
    <mc:AlternateContent xmlns:mc="http://schemas.openxmlformats.org/markup-compatibility/2006">
      <mc:Choice Requires="x14">
        <control shapeId="252964" r:id="rId40" name="CheckBox85">
          <controlPr defaultSize="0" r:id="rId8">
            <anchor moveWithCells="1">
              <from>
                <xdr:col>1</xdr:col>
                <xdr:colOff>209550</xdr:colOff>
                <xdr:row>129</xdr:row>
                <xdr:rowOff>9525</xdr:rowOff>
              </from>
              <to>
                <xdr:col>1</xdr:col>
                <xdr:colOff>361950</xdr:colOff>
                <xdr:row>129</xdr:row>
                <xdr:rowOff>190500</xdr:rowOff>
              </to>
            </anchor>
          </controlPr>
        </control>
      </mc:Choice>
      <mc:Fallback>
        <control shapeId="252964" r:id="rId40" name="CheckBox85"/>
      </mc:Fallback>
    </mc:AlternateContent>
    <mc:AlternateContent xmlns:mc="http://schemas.openxmlformats.org/markup-compatibility/2006">
      <mc:Choice Requires="x14">
        <control shapeId="252965" r:id="rId41" name="CheckBox86">
          <controlPr defaultSize="0" r:id="rId8">
            <anchor moveWithCells="1">
              <from>
                <xdr:col>1</xdr:col>
                <xdr:colOff>2133600</xdr:colOff>
                <xdr:row>129</xdr:row>
                <xdr:rowOff>19050</xdr:rowOff>
              </from>
              <to>
                <xdr:col>1</xdr:col>
                <xdr:colOff>2286000</xdr:colOff>
                <xdr:row>130</xdr:row>
                <xdr:rowOff>0</xdr:rowOff>
              </to>
            </anchor>
          </controlPr>
        </control>
      </mc:Choice>
      <mc:Fallback>
        <control shapeId="252965" r:id="rId41" name="CheckBox86"/>
      </mc:Fallback>
    </mc:AlternateContent>
    <mc:AlternateContent xmlns:mc="http://schemas.openxmlformats.org/markup-compatibility/2006">
      <mc:Choice Requires="x14">
        <control shapeId="252966" r:id="rId42" name="CheckBox87">
          <controlPr defaultSize="0" r:id="rId4">
            <anchor moveWithCells="1">
              <from>
                <xdr:col>1</xdr:col>
                <xdr:colOff>3562350</xdr:colOff>
                <xdr:row>129</xdr:row>
                <xdr:rowOff>19050</xdr:rowOff>
              </from>
              <to>
                <xdr:col>1</xdr:col>
                <xdr:colOff>3714750</xdr:colOff>
                <xdr:row>130</xdr:row>
                <xdr:rowOff>0</xdr:rowOff>
              </to>
            </anchor>
          </controlPr>
        </control>
      </mc:Choice>
      <mc:Fallback>
        <control shapeId="252966" r:id="rId42" name="CheckBox87"/>
      </mc:Fallback>
    </mc:AlternateContent>
    <mc:AlternateContent xmlns:mc="http://schemas.openxmlformats.org/markup-compatibility/2006">
      <mc:Choice Requires="x14">
        <control shapeId="252967" r:id="rId43" name="CheckBox88">
          <controlPr defaultSize="0" r:id="rId8">
            <anchor moveWithCells="1">
              <from>
                <xdr:col>1</xdr:col>
                <xdr:colOff>581025</xdr:colOff>
                <xdr:row>160</xdr:row>
                <xdr:rowOff>0</xdr:rowOff>
              </from>
              <to>
                <xdr:col>1</xdr:col>
                <xdr:colOff>733425</xdr:colOff>
                <xdr:row>160</xdr:row>
                <xdr:rowOff>180975</xdr:rowOff>
              </to>
            </anchor>
          </controlPr>
        </control>
      </mc:Choice>
      <mc:Fallback>
        <control shapeId="252967" r:id="rId43" name="CheckBox88"/>
      </mc:Fallback>
    </mc:AlternateContent>
    <mc:AlternateContent xmlns:mc="http://schemas.openxmlformats.org/markup-compatibility/2006">
      <mc:Choice Requires="x14">
        <control shapeId="252968" r:id="rId44" name="CheckBox89">
          <controlPr defaultSize="0" r:id="rId4">
            <anchor moveWithCells="1">
              <from>
                <xdr:col>1</xdr:col>
                <xdr:colOff>3505200</xdr:colOff>
                <xdr:row>160</xdr:row>
                <xdr:rowOff>9525</xdr:rowOff>
              </from>
              <to>
                <xdr:col>1</xdr:col>
                <xdr:colOff>3657600</xdr:colOff>
                <xdr:row>160</xdr:row>
                <xdr:rowOff>190500</xdr:rowOff>
              </to>
            </anchor>
          </controlPr>
        </control>
      </mc:Choice>
      <mc:Fallback>
        <control shapeId="252968" r:id="rId44" name="CheckBox89"/>
      </mc:Fallback>
    </mc:AlternateContent>
    <mc:AlternateContent xmlns:mc="http://schemas.openxmlformats.org/markup-compatibility/2006">
      <mc:Choice Requires="x14">
        <control shapeId="252969" r:id="rId45" name="CheckBox53">
          <controlPr defaultSize="0" r:id="rId4">
            <anchor moveWithCells="1">
              <from>
                <xdr:col>1</xdr:col>
                <xdr:colOff>2876550</xdr:colOff>
                <xdr:row>94</xdr:row>
                <xdr:rowOff>142875</xdr:rowOff>
              </from>
              <to>
                <xdr:col>1</xdr:col>
                <xdr:colOff>3028950</xdr:colOff>
                <xdr:row>95</xdr:row>
                <xdr:rowOff>123825</xdr:rowOff>
              </to>
            </anchor>
          </controlPr>
        </control>
      </mc:Choice>
      <mc:Fallback>
        <control shapeId="252969" r:id="rId45" name="CheckBox53"/>
      </mc:Fallback>
    </mc:AlternateContent>
    <mc:AlternateContent xmlns:mc="http://schemas.openxmlformats.org/markup-compatibility/2006">
      <mc:Choice Requires="x14">
        <control shapeId="252970" r:id="rId46" name="CheckBox54">
          <controlPr defaultSize="0" r:id="rId4">
            <anchor moveWithCells="1">
              <from>
                <xdr:col>1</xdr:col>
                <xdr:colOff>428625</xdr:colOff>
                <xdr:row>94</xdr:row>
                <xdr:rowOff>142875</xdr:rowOff>
              </from>
              <to>
                <xdr:col>1</xdr:col>
                <xdr:colOff>581025</xdr:colOff>
                <xdr:row>95</xdr:row>
                <xdr:rowOff>123825</xdr:rowOff>
              </to>
            </anchor>
          </controlPr>
        </control>
      </mc:Choice>
      <mc:Fallback>
        <control shapeId="252970" r:id="rId46" name="CheckBox54"/>
      </mc:Fallback>
    </mc:AlternateContent>
    <mc:AlternateContent xmlns:mc="http://schemas.openxmlformats.org/markup-compatibility/2006">
      <mc:Choice Requires="x14">
        <control shapeId="252971" r:id="rId47" name="CheckBox90">
          <controlPr defaultSize="0" r:id="rId8">
            <anchor moveWithCells="1">
              <from>
                <xdr:col>1</xdr:col>
                <xdr:colOff>5086350</xdr:colOff>
                <xdr:row>94</xdr:row>
                <xdr:rowOff>123825</xdr:rowOff>
              </from>
              <to>
                <xdr:col>1</xdr:col>
                <xdr:colOff>5238750</xdr:colOff>
                <xdr:row>95</xdr:row>
                <xdr:rowOff>104775</xdr:rowOff>
              </to>
            </anchor>
          </controlPr>
        </control>
      </mc:Choice>
      <mc:Fallback>
        <control shapeId="252971" r:id="rId47" name="CheckBox90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>
    <tabColor rgb="FF00B050"/>
  </sheetPr>
  <dimension ref="B30:AU241"/>
  <sheetViews>
    <sheetView view="pageBreakPreview" zoomScale="55" zoomScaleNormal="100" topLeftCell="A181" workbookViewId="0">
      <selection activeCell="AO267" sqref="AO267"/>
    </sheetView>
  </sheetViews>
  <sheetFormatPr defaultColWidth="9" defaultRowHeight="12"/>
  <cols>
    <col min="1" max="1" width="0.875" style="8" customWidth="1"/>
    <col min="2" max="23" width="4.375" style="8" customWidth="1"/>
    <col min="24" max="24" width="0.875" style="8" customWidth="1"/>
    <col min="25" max="25" width="4" style="8" customWidth="1"/>
    <col min="26" max="26" width="3.625" style="8" customWidth="1"/>
    <col min="27" max="27" width="2.875" style="8" customWidth="1"/>
    <col min="28" max="28" width="3.5" style="8" customWidth="1"/>
    <col min="29" max="29" width="3.25" style="8" customWidth="1"/>
    <col min="30" max="30" width="4" style="8" customWidth="1"/>
    <col min="31" max="31" width="3.25" style="8" customWidth="1"/>
    <col min="32" max="32" width="3.375" style="8" customWidth="1"/>
    <col min="33" max="33" width="3.875" style="8" customWidth="1"/>
    <col min="34" max="16384" width="9" style="8"/>
  </cols>
  <sheetData>
    <row r="30" spans="2:47">
      <c r="B30" s="102" t="s">
        <v>1219</v>
      </c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</row>
    <row r="31" spans="2:47">
      <c r="B31" s="103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3"/>
    </row>
    <row r="32" spans="2:47"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</row>
    <row r="68" spans="2:47">
      <c r="B68" s="102" t="s">
        <v>1220</v>
      </c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</row>
    <row r="69" spans="2:47">
      <c r="B69" s="103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3"/>
    </row>
    <row r="70" spans="2:47"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</row>
    <row r="85" spans="2:47">
      <c r="B85" s="105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</row>
    <row r="86" spans="2:47">
      <c r="B86" s="106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6"/>
    </row>
    <row r="87" spans="2:47"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</row>
    <row r="124" spans="2:47">
      <c r="B124" s="102" t="s">
        <v>1221</v>
      </c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</row>
    <row r="125" spans="2:47">
      <c r="B125" s="103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3"/>
    </row>
    <row r="126" spans="2:47"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</row>
    <row r="180" spans="2:47">
      <c r="B180" s="102" t="s">
        <v>1222</v>
      </c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</row>
    <row r="181" spans="2:47">
      <c r="B181" s="103"/>
      <c r="C181" s="104"/>
      <c r="D181" s="104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3"/>
    </row>
    <row r="182" spans="2:47"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</row>
    <row r="239" spans="2:47">
      <c r="B239" s="102" t="s">
        <v>1223</v>
      </c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</row>
    <row r="240" spans="2:47">
      <c r="B240" s="103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3"/>
    </row>
    <row r="241" spans="2:47"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</row>
  </sheetData>
  <mergeCells count="6">
    <mergeCell ref="B85:AU87"/>
    <mergeCell ref="B68:AU70"/>
    <mergeCell ref="B124:AU126"/>
    <mergeCell ref="B30:AU32"/>
    <mergeCell ref="B180:AU182"/>
    <mergeCell ref="B239:AU241"/>
  </mergeCells>
  <printOptions horizontalCentered="1" verticalCentered="1"/>
  <pageMargins left="0.196850393700787" right="0" top="0.196850393700787" bottom="0" header="0" footer="0"/>
  <pageSetup paperSize="9" scale="47" orientation="landscape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>
    <tabColor rgb="FF00B050"/>
  </sheetPr>
  <dimension ref="A1:U79"/>
  <sheetViews>
    <sheetView workbookViewId="0">
      <selection activeCell="L96" sqref="L96"/>
    </sheetView>
  </sheetViews>
  <sheetFormatPr defaultColWidth="9" defaultRowHeight="14.25"/>
  <cols>
    <col min="1" max="1" width="9" style="58"/>
    <col min="2" max="2" width="5.875" style="58" customWidth="1"/>
    <col min="3" max="3" width="9" style="58"/>
    <col min="4" max="4" width="4.25" style="58" customWidth="1"/>
    <col min="5" max="6" width="9" style="58"/>
    <col min="7" max="7" width="12.125" style="58" customWidth="1"/>
    <col min="8" max="8" width="11.625" style="58" customWidth="1"/>
    <col min="9" max="9" width="11.875" style="58" customWidth="1"/>
    <col min="10" max="10" width="12" style="58" customWidth="1"/>
    <col min="11" max="18" width="9" style="58"/>
    <col min="19" max="19" width="8.5" style="58" customWidth="1"/>
    <col min="20" max="16384" width="9" style="58"/>
  </cols>
  <sheetData>
    <row r="1" ht="15" spans="1:21">
      <c r="A1" s="59" t="s">
        <v>1224</v>
      </c>
      <c r="B1" s="60" t="s">
        <v>186</v>
      </c>
      <c r="C1" s="61" t="s">
        <v>1225</v>
      </c>
      <c r="D1" s="62"/>
      <c r="E1" s="63"/>
      <c r="F1" s="63" t="s">
        <v>1226</v>
      </c>
      <c r="G1" s="63" t="s">
        <v>1227</v>
      </c>
      <c r="H1" s="63" t="s">
        <v>1228</v>
      </c>
      <c r="I1" s="63" t="s">
        <v>1229</v>
      </c>
      <c r="J1" s="63" t="s">
        <v>1229</v>
      </c>
      <c r="K1" s="4" t="s">
        <v>75</v>
      </c>
      <c r="L1" s="85" t="s">
        <v>1230</v>
      </c>
      <c r="M1" s="60" t="s">
        <v>186</v>
      </c>
      <c r="N1" s="61" t="s">
        <v>1225</v>
      </c>
      <c r="O1" s="62"/>
      <c r="P1" s="63"/>
      <c r="Q1" s="63" t="s">
        <v>1226</v>
      </c>
      <c r="R1" s="63" t="s">
        <v>1228</v>
      </c>
      <c r="S1" s="63" t="s">
        <v>1231</v>
      </c>
      <c r="T1" s="63" t="s">
        <v>1232</v>
      </c>
      <c r="U1" s="63" t="s">
        <v>1232</v>
      </c>
    </row>
    <row r="2" ht="20.25" customHeight="1" spans="1:21">
      <c r="A2" s="59"/>
      <c r="B2" s="64"/>
      <c r="C2" s="61" t="s">
        <v>1233</v>
      </c>
      <c r="D2" s="62"/>
      <c r="E2" s="63"/>
      <c r="F2" s="65" t="s">
        <v>1234</v>
      </c>
      <c r="G2" s="65" t="s">
        <v>1235</v>
      </c>
      <c r="H2" s="65" t="s">
        <v>1236</v>
      </c>
      <c r="I2" s="65" t="s">
        <v>1237</v>
      </c>
      <c r="J2" s="65" t="s">
        <v>1237</v>
      </c>
      <c r="L2" s="86"/>
      <c r="M2" s="64"/>
      <c r="N2" s="61" t="s">
        <v>1233</v>
      </c>
      <c r="O2" s="62"/>
      <c r="P2" s="63"/>
      <c r="Q2" s="65" t="s">
        <v>1234</v>
      </c>
      <c r="R2" s="65" t="s">
        <v>1236</v>
      </c>
      <c r="S2" s="65" t="s">
        <v>1238</v>
      </c>
      <c r="T2" s="65" t="s">
        <v>1239</v>
      </c>
      <c r="U2" s="65" t="s">
        <v>1239</v>
      </c>
    </row>
    <row r="3" ht="15" spans="1:21">
      <c r="A3" s="59"/>
      <c r="B3" s="66">
        <v>1</v>
      </c>
      <c r="C3" s="61" t="s">
        <v>1240</v>
      </c>
      <c r="D3" s="62"/>
      <c r="E3" s="63"/>
      <c r="F3" s="65" t="s">
        <v>1241</v>
      </c>
      <c r="G3" s="67">
        <v>23000</v>
      </c>
      <c r="H3" s="67">
        <v>12000</v>
      </c>
      <c r="I3" s="67">
        <v>10000</v>
      </c>
      <c r="J3" s="67">
        <v>10000</v>
      </c>
      <c r="L3" s="86"/>
      <c r="M3" s="66">
        <v>1</v>
      </c>
      <c r="N3" s="61" t="s">
        <v>1240</v>
      </c>
      <c r="O3" s="62"/>
      <c r="P3" s="63"/>
      <c r="Q3" s="65" t="s">
        <v>1241</v>
      </c>
      <c r="R3" s="67">
        <v>12000</v>
      </c>
      <c r="S3" s="67">
        <v>8000</v>
      </c>
      <c r="T3" s="67">
        <v>6300</v>
      </c>
      <c r="U3" s="67">
        <v>6300</v>
      </c>
    </row>
    <row r="4" ht="15" spans="1:21">
      <c r="A4" s="59"/>
      <c r="B4" s="66">
        <v>2</v>
      </c>
      <c r="C4" s="61" t="s">
        <v>1242</v>
      </c>
      <c r="D4" s="62"/>
      <c r="E4" s="63"/>
      <c r="F4" s="65" t="s">
        <v>1241</v>
      </c>
      <c r="G4" s="65">
        <v>1500</v>
      </c>
      <c r="H4" s="68">
        <v>1200</v>
      </c>
      <c r="I4" s="65">
        <v>1000</v>
      </c>
      <c r="J4" s="65">
        <v>1000</v>
      </c>
      <c r="L4" s="86"/>
      <c r="M4" s="66">
        <v>2</v>
      </c>
      <c r="N4" s="61" t="s">
        <v>1242</v>
      </c>
      <c r="O4" s="62"/>
      <c r="P4" s="63"/>
      <c r="Q4" s="65" t="s">
        <v>1241</v>
      </c>
      <c r="R4" s="68">
        <v>1200</v>
      </c>
      <c r="S4" s="68"/>
      <c r="T4" s="65"/>
      <c r="U4" s="65"/>
    </row>
    <row r="5" ht="15" spans="1:21">
      <c r="A5" s="59"/>
      <c r="B5" s="66">
        <v>3</v>
      </c>
      <c r="C5" s="61" t="s">
        <v>94</v>
      </c>
      <c r="D5" s="62"/>
      <c r="E5" s="63"/>
      <c r="F5" s="65" t="s">
        <v>1243</v>
      </c>
      <c r="G5" s="67">
        <v>1400</v>
      </c>
      <c r="H5" s="67">
        <v>1400</v>
      </c>
      <c r="I5" s="67">
        <v>1400</v>
      </c>
      <c r="J5" s="67">
        <v>1400</v>
      </c>
      <c r="L5" s="86"/>
      <c r="M5" s="66">
        <v>3</v>
      </c>
      <c r="N5" s="61" t="s">
        <v>94</v>
      </c>
      <c r="O5" s="62"/>
      <c r="P5" s="63"/>
      <c r="Q5" s="65" t="s">
        <v>1243</v>
      </c>
      <c r="R5" s="67">
        <v>1450</v>
      </c>
      <c r="S5" s="67">
        <v>1450</v>
      </c>
      <c r="T5" s="67">
        <v>1450</v>
      </c>
      <c r="U5" s="67">
        <v>1450</v>
      </c>
    </row>
    <row r="6" ht="15" spans="1:21">
      <c r="A6" s="59"/>
      <c r="B6" s="66">
        <v>4</v>
      </c>
      <c r="C6" s="61" t="s">
        <v>1244</v>
      </c>
      <c r="D6" s="62"/>
      <c r="E6" s="63"/>
      <c r="F6" s="65" t="s">
        <v>1243</v>
      </c>
      <c r="G6" s="67">
        <v>2000</v>
      </c>
      <c r="H6" s="67">
        <v>2000</v>
      </c>
      <c r="I6" s="67">
        <v>2000</v>
      </c>
      <c r="J6" s="67">
        <v>2000</v>
      </c>
      <c r="L6" s="86"/>
      <c r="M6" s="66">
        <v>4</v>
      </c>
      <c r="N6" s="61" t="s">
        <v>1244</v>
      </c>
      <c r="O6" s="62"/>
      <c r="P6" s="63"/>
      <c r="Q6" s="65" t="s">
        <v>1243</v>
      </c>
      <c r="R6" s="67">
        <v>1800</v>
      </c>
      <c r="S6" s="67">
        <v>1800</v>
      </c>
      <c r="T6" s="67">
        <v>1800</v>
      </c>
      <c r="U6" s="67">
        <v>1800</v>
      </c>
    </row>
    <row r="7" ht="15" spans="1:21">
      <c r="A7" s="59"/>
      <c r="B7" s="69">
        <v>5</v>
      </c>
      <c r="C7" s="70" t="s">
        <v>1245</v>
      </c>
      <c r="D7" s="71"/>
      <c r="E7" s="65" t="s">
        <v>1246</v>
      </c>
      <c r="F7" s="69" t="s">
        <v>1243</v>
      </c>
      <c r="G7" s="67">
        <v>4600</v>
      </c>
      <c r="H7" s="67">
        <v>4600</v>
      </c>
      <c r="I7" s="67">
        <v>4600</v>
      </c>
      <c r="J7" s="67">
        <v>4600</v>
      </c>
      <c r="L7" s="86"/>
      <c r="M7" s="69">
        <v>5</v>
      </c>
      <c r="N7" s="70" t="s">
        <v>1245</v>
      </c>
      <c r="O7" s="71"/>
      <c r="P7" s="65" t="s">
        <v>1246</v>
      </c>
      <c r="Q7" s="69" t="s">
        <v>1243</v>
      </c>
      <c r="R7" s="67">
        <v>3800</v>
      </c>
      <c r="S7" s="67">
        <v>3800</v>
      </c>
      <c r="T7" s="67">
        <v>3800</v>
      </c>
      <c r="U7" s="67">
        <v>3800</v>
      </c>
    </row>
    <row r="8" ht="15" spans="1:21">
      <c r="A8" s="59"/>
      <c r="B8" s="66"/>
      <c r="C8" s="72"/>
      <c r="D8" s="65"/>
      <c r="E8" s="65" t="s">
        <v>1247</v>
      </c>
      <c r="F8" s="66"/>
      <c r="G8" s="73">
        <v>2500</v>
      </c>
      <c r="H8" s="73">
        <v>2500</v>
      </c>
      <c r="I8" s="73">
        <v>2500</v>
      </c>
      <c r="J8" s="73">
        <v>2500</v>
      </c>
      <c r="L8" s="86"/>
      <c r="M8" s="66"/>
      <c r="N8" s="72"/>
      <c r="O8" s="65"/>
      <c r="P8" s="65" t="s">
        <v>1247</v>
      </c>
      <c r="Q8" s="66"/>
      <c r="R8" s="73">
        <v>2200</v>
      </c>
      <c r="S8" s="73">
        <v>2200</v>
      </c>
      <c r="T8" s="73">
        <v>2200</v>
      </c>
      <c r="U8" s="73">
        <v>2200</v>
      </c>
    </row>
    <row r="9" ht="15" spans="1:21">
      <c r="A9" s="59"/>
      <c r="B9" s="66">
        <v>6</v>
      </c>
      <c r="C9" s="61" t="s">
        <v>1248</v>
      </c>
      <c r="D9" s="62"/>
      <c r="E9" s="63"/>
      <c r="F9" s="65" t="s">
        <v>1241</v>
      </c>
      <c r="G9" s="73" t="s">
        <v>1249</v>
      </c>
      <c r="H9" s="74" t="s">
        <v>1250</v>
      </c>
      <c r="I9" s="67" t="s">
        <v>1250</v>
      </c>
      <c r="J9" s="67" t="s">
        <v>1250</v>
      </c>
      <c r="L9" s="86"/>
      <c r="M9" s="66">
        <v>6</v>
      </c>
      <c r="N9" s="61" t="s">
        <v>1248</v>
      </c>
      <c r="O9" s="62"/>
      <c r="P9" s="63"/>
      <c r="Q9" s="65" t="s">
        <v>1241</v>
      </c>
      <c r="R9" s="73" t="s">
        <v>1250</v>
      </c>
      <c r="S9" s="73" t="s">
        <v>1251</v>
      </c>
      <c r="T9" s="65" t="s">
        <v>1250</v>
      </c>
      <c r="U9" s="65" t="s">
        <v>1250</v>
      </c>
    </row>
    <row r="10" ht="15" spans="1:21">
      <c r="A10" s="59"/>
      <c r="B10" s="66">
        <v>7</v>
      </c>
      <c r="C10" s="61" t="s">
        <v>1252</v>
      </c>
      <c r="D10" s="62"/>
      <c r="E10" s="63"/>
      <c r="F10" s="65" t="s">
        <v>1243</v>
      </c>
      <c r="G10" s="67" t="s">
        <v>1253</v>
      </c>
      <c r="H10" s="68" t="s">
        <v>1253</v>
      </c>
      <c r="I10" s="67" t="s">
        <v>1254</v>
      </c>
      <c r="J10" s="67" t="s">
        <v>1254</v>
      </c>
      <c r="L10" s="86"/>
      <c r="M10" s="66">
        <v>7</v>
      </c>
      <c r="N10" s="61" t="s">
        <v>1252</v>
      </c>
      <c r="O10" s="62"/>
      <c r="P10" s="63"/>
      <c r="Q10" s="65" t="s">
        <v>1243</v>
      </c>
      <c r="R10" s="67" t="s">
        <v>1254</v>
      </c>
      <c r="S10" s="67" t="s">
        <v>1254</v>
      </c>
      <c r="T10" s="65" t="s">
        <v>1254</v>
      </c>
      <c r="U10" s="65" t="s">
        <v>1254</v>
      </c>
    </row>
    <row r="11" ht="15" spans="1:21">
      <c r="A11" s="59"/>
      <c r="B11" s="69">
        <v>8</v>
      </c>
      <c r="C11" s="70" t="s">
        <v>1255</v>
      </c>
      <c r="D11" s="71"/>
      <c r="E11" s="65" t="s">
        <v>1246</v>
      </c>
      <c r="F11" s="69" t="s">
        <v>1243</v>
      </c>
      <c r="G11" s="67">
        <v>3820</v>
      </c>
      <c r="H11" s="67">
        <v>3820</v>
      </c>
      <c r="I11" s="67">
        <v>3820</v>
      </c>
      <c r="J11" s="67">
        <v>3820</v>
      </c>
      <c r="L11" s="86"/>
      <c r="M11" s="69">
        <v>8</v>
      </c>
      <c r="N11" s="70" t="s">
        <v>1255</v>
      </c>
      <c r="O11" s="71"/>
      <c r="P11" s="65" t="s">
        <v>1246</v>
      </c>
      <c r="Q11" s="69" t="s">
        <v>1243</v>
      </c>
      <c r="R11" s="67">
        <v>3220</v>
      </c>
      <c r="S11" s="67">
        <v>3220</v>
      </c>
      <c r="T11" s="67">
        <v>3220</v>
      </c>
      <c r="U11" s="67">
        <v>3220</v>
      </c>
    </row>
    <row r="12" ht="15" spans="1:21">
      <c r="A12" s="59"/>
      <c r="B12" s="66"/>
      <c r="C12" s="72"/>
      <c r="D12" s="65"/>
      <c r="E12" s="65" t="s">
        <v>1247</v>
      </c>
      <c r="F12" s="66"/>
      <c r="G12" s="67">
        <v>2020</v>
      </c>
      <c r="H12" s="67">
        <v>2020</v>
      </c>
      <c r="I12" s="67">
        <v>2020</v>
      </c>
      <c r="J12" s="67">
        <v>2020</v>
      </c>
      <c r="L12" s="86"/>
      <c r="M12" s="66"/>
      <c r="N12" s="72"/>
      <c r="O12" s="65"/>
      <c r="P12" s="65" t="s">
        <v>1247</v>
      </c>
      <c r="Q12" s="66"/>
      <c r="R12" s="67">
        <v>1720</v>
      </c>
      <c r="S12" s="67">
        <v>1720</v>
      </c>
      <c r="T12" s="67">
        <v>1720</v>
      </c>
      <c r="U12" s="67">
        <v>1720</v>
      </c>
    </row>
    <row r="13" ht="15" spans="1:21">
      <c r="A13" s="59"/>
      <c r="B13" s="66">
        <v>9</v>
      </c>
      <c r="C13" s="61" t="s">
        <v>1256</v>
      </c>
      <c r="D13" s="62"/>
      <c r="E13" s="63"/>
      <c r="F13" s="65" t="s">
        <v>1257</v>
      </c>
      <c r="G13" s="65" t="s">
        <v>1258</v>
      </c>
      <c r="H13" s="68" t="s">
        <v>1258</v>
      </c>
      <c r="I13" s="65" t="s">
        <v>1258</v>
      </c>
      <c r="J13" s="65" t="s">
        <v>1258</v>
      </c>
      <c r="L13" s="86"/>
      <c r="M13" s="66">
        <v>9</v>
      </c>
      <c r="N13" s="61" t="s">
        <v>1256</v>
      </c>
      <c r="O13" s="62"/>
      <c r="P13" s="63"/>
      <c r="Q13" s="65" t="s">
        <v>1257</v>
      </c>
      <c r="R13" s="68" t="s">
        <v>1258</v>
      </c>
      <c r="S13" s="68" t="s">
        <v>1258</v>
      </c>
      <c r="T13" s="65" t="s">
        <v>1258</v>
      </c>
      <c r="U13" s="65" t="s">
        <v>1258</v>
      </c>
    </row>
    <row r="14" ht="15" spans="1:21">
      <c r="A14" s="59"/>
      <c r="B14" s="66">
        <v>10</v>
      </c>
      <c r="C14" s="61" t="s">
        <v>1259</v>
      </c>
      <c r="D14" s="62"/>
      <c r="E14" s="63"/>
      <c r="F14" s="65" t="s">
        <v>1257</v>
      </c>
      <c r="G14" s="65" t="s">
        <v>1260</v>
      </c>
      <c r="H14" s="68" t="s">
        <v>1260</v>
      </c>
      <c r="I14" s="65" t="s">
        <v>1260</v>
      </c>
      <c r="J14" s="65" t="s">
        <v>1260</v>
      </c>
      <c r="L14" s="86"/>
      <c r="M14" s="66">
        <v>10</v>
      </c>
      <c r="N14" s="61" t="s">
        <v>1259</v>
      </c>
      <c r="O14" s="62"/>
      <c r="P14" s="63"/>
      <c r="Q14" s="65" t="s">
        <v>1257</v>
      </c>
      <c r="R14" s="68" t="s">
        <v>1260</v>
      </c>
      <c r="S14" s="68" t="s">
        <v>1260</v>
      </c>
      <c r="T14" s="65" t="s">
        <v>1260</v>
      </c>
      <c r="U14" s="65" t="s">
        <v>1260</v>
      </c>
    </row>
    <row r="15" ht="15" spans="1:21">
      <c r="A15" s="59"/>
      <c r="B15" s="66">
        <v>11</v>
      </c>
      <c r="C15" s="61" t="s">
        <v>1261</v>
      </c>
      <c r="D15" s="62"/>
      <c r="E15" s="63"/>
      <c r="F15" s="65" t="s">
        <v>1241</v>
      </c>
      <c r="G15" s="65" t="s">
        <v>1262</v>
      </c>
      <c r="H15" s="68">
        <v>4000</v>
      </c>
      <c r="I15" s="65">
        <v>4000</v>
      </c>
      <c r="J15" s="65">
        <v>4000</v>
      </c>
      <c r="L15" s="86"/>
      <c r="M15" s="66">
        <v>11</v>
      </c>
      <c r="N15" s="61" t="s">
        <v>1261</v>
      </c>
      <c r="O15" s="62"/>
      <c r="P15" s="63"/>
      <c r="Q15" s="65" t="s">
        <v>1241</v>
      </c>
      <c r="R15" s="68">
        <v>4000</v>
      </c>
      <c r="S15" s="68">
        <v>2000</v>
      </c>
      <c r="T15" s="65">
        <v>2000</v>
      </c>
      <c r="U15" s="65">
        <v>2000</v>
      </c>
    </row>
    <row r="16" ht="15" spans="1:21">
      <c r="A16" s="59"/>
      <c r="B16" s="66">
        <v>12</v>
      </c>
      <c r="C16" s="61" t="s">
        <v>1263</v>
      </c>
      <c r="D16" s="62"/>
      <c r="E16" s="63"/>
      <c r="F16" s="65" t="s">
        <v>1243</v>
      </c>
      <c r="G16" s="65" t="s">
        <v>1262</v>
      </c>
      <c r="H16" s="68">
        <v>550</v>
      </c>
      <c r="I16" s="65">
        <v>550</v>
      </c>
      <c r="J16" s="65">
        <v>550</v>
      </c>
      <c r="L16" s="86"/>
      <c r="M16" s="66">
        <v>12</v>
      </c>
      <c r="N16" s="61" t="s">
        <v>1263</v>
      </c>
      <c r="O16" s="62"/>
      <c r="P16" s="63"/>
      <c r="Q16" s="65" t="s">
        <v>1243</v>
      </c>
      <c r="R16" s="68">
        <v>550</v>
      </c>
      <c r="S16" s="68">
        <v>550</v>
      </c>
      <c r="T16" s="65">
        <v>550</v>
      </c>
      <c r="U16" s="65">
        <v>550</v>
      </c>
    </row>
    <row r="17" ht="15" spans="1:21">
      <c r="A17" s="59"/>
      <c r="B17" s="66">
        <v>13</v>
      </c>
      <c r="C17" s="61" t="s">
        <v>1264</v>
      </c>
      <c r="D17" s="62"/>
      <c r="E17" s="63"/>
      <c r="F17" s="65" t="s">
        <v>1243</v>
      </c>
      <c r="G17" s="65" t="s">
        <v>1262</v>
      </c>
      <c r="H17" s="75">
        <v>25</v>
      </c>
      <c r="I17" s="90"/>
      <c r="J17" s="91"/>
      <c r="L17" s="86"/>
      <c r="M17" s="66">
        <v>13</v>
      </c>
      <c r="N17" s="61" t="s">
        <v>1264</v>
      </c>
      <c r="O17" s="62"/>
      <c r="P17" s="63"/>
      <c r="Q17" s="65" t="s">
        <v>1243</v>
      </c>
      <c r="R17" s="75">
        <v>25</v>
      </c>
      <c r="S17" s="90"/>
      <c r="T17" s="90"/>
      <c r="U17" s="91"/>
    </row>
    <row r="18" ht="15" spans="1:21">
      <c r="A18" s="59"/>
      <c r="B18" s="69">
        <v>14</v>
      </c>
      <c r="C18" s="69" t="s">
        <v>1265</v>
      </c>
      <c r="D18" s="61" t="s">
        <v>1266</v>
      </c>
      <c r="E18" s="63"/>
      <c r="F18" s="65" t="s">
        <v>1257</v>
      </c>
      <c r="G18" s="73">
        <v>550</v>
      </c>
      <c r="H18" s="73">
        <v>550</v>
      </c>
      <c r="I18" s="73">
        <v>550</v>
      </c>
      <c r="J18" s="73">
        <v>550</v>
      </c>
      <c r="L18" s="86"/>
      <c r="M18" s="92">
        <v>14</v>
      </c>
      <c r="N18" s="92" t="s">
        <v>1265</v>
      </c>
      <c r="O18" s="61" t="s">
        <v>1266</v>
      </c>
      <c r="P18" s="63"/>
      <c r="Q18" s="65" t="s">
        <v>1257</v>
      </c>
      <c r="R18" s="73">
        <v>550</v>
      </c>
      <c r="S18" s="73">
        <v>550</v>
      </c>
      <c r="T18" s="97" t="s">
        <v>1267</v>
      </c>
      <c r="U18" s="97" t="s">
        <v>1267</v>
      </c>
    </row>
    <row r="19" ht="15" spans="1:21">
      <c r="A19" s="59"/>
      <c r="B19" s="76"/>
      <c r="C19" s="76"/>
      <c r="D19" s="61" t="s">
        <v>1268</v>
      </c>
      <c r="E19" s="63"/>
      <c r="F19" s="65" t="s">
        <v>1257</v>
      </c>
      <c r="G19" s="73" t="s">
        <v>1269</v>
      </c>
      <c r="H19" s="73" t="s">
        <v>1270</v>
      </c>
      <c r="I19" s="73" t="s">
        <v>1270</v>
      </c>
      <c r="J19" s="73" t="s">
        <v>1270</v>
      </c>
      <c r="L19" s="86"/>
      <c r="M19" s="93"/>
      <c r="N19" s="93"/>
      <c r="O19" s="61" t="s">
        <v>1268</v>
      </c>
      <c r="P19" s="63"/>
      <c r="Q19" s="65" t="s">
        <v>1257</v>
      </c>
      <c r="R19" s="73" t="s">
        <v>1270</v>
      </c>
      <c r="S19" s="73" t="s">
        <v>1270</v>
      </c>
      <c r="T19" s="97" t="s">
        <v>1270</v>
      </c>
      <c r="U19" s="97" t="s">
        <v>1270</v>
      </c>
    </row>
    <row r="20" ht="15" spans="1:21">
      <c r="A20" s="59"/>
      <c r="B20" s="66"/>
      <c r="C20" s="66"/>
      <c r="D20" s="61" t="s">
        <v>1271</v>
      </c>
      <c r="E20" s="63"/>
      <c r="F20" s="65" t="s">
        <v>1257</v>
      </c>
      <c r="G20" s="73">
        <v>500</v>
      </c>
      <c r="H20" s="73">
        <v>500</v>
      </c>
      <c r="I20" s="73">
        <v>500</v>
      </c>
      <c r="J20" s="73">
        <v>500</v>
      </c>
      <c r="L20" s="86"/>
      <c r="M20" s="94"/>
      <c r="N20" s="94"/>
      <c r="O20" s="61" t="s">
        <v>1271</v>
      </c>
      <c r="P20" s="63"/>
      <c r="Q20" s="65" t="s">
        <v>1257</v>
      </c>
      <c r="R20" s="73">
        <v>500</v>
      </c>
      <c r="S20" s="73">
        <v>500</v>
      </c>
      <c r="T20" s="97" t="s">
        <v>1254</v>
      </c>
      <c r="U20" s="97" t="s">
        <v>1254</v>
      </c>
    </row>
    <row r="21" ht="15" spans="1:21">
      <c r="A21" s="59"/>
      <c r="B21" s="66">
        <v>15</v>
      </c>
      <c r="C21" s="61" t="s">
        <v>1272</v>
      </c>
      <c r="D21" s="62"/>
      <c r="E21" s="63"/>
      <c r="F21" s="65" t="s">
        <v>1273</v>
      </c>
      <c r="G21" s="65">
        <v>50</v>
      </c>
      <c r="H21" s="65">
        <v>45</v>
      </c>
      <c r="I21" s="65">
        <v>45</v>
      </c>
      <c r="J21" s="65">
        <v>45</v>
      </c>
      <c r="L21" s="86"/>
      <c r="M21" s="66">
        <v>15</v>
      </c>
      <c r="N21" s="61" t="s">
        <v>1272</v>
      </c>
      <c r="O21" s="62"/>
      <c r="P21" s="63"/>
      <c r="Q21" s="65" t="s">
        <v>1273</v>
      </c>
      <c r="R21" s="65">
        <v>35</v>
      </c>
      <c r="S21" s="65">
        <v>30</v>
      </c>
      <c r="T21" s="65">
        <v>30</v>
      </c>
      <c r="U21" s="65">
        <v>30</v>
      </c>
    </row>
    <row r="22" ht="15" spans="1:21">
      <c r="A22" s="59"/>
      <c r="B22" s="66">
        <v>16</v>
      </c>
      <c r="C22" s="61" t="s">
        <v>1274</v>
      </c>
      <c r="D22" s="62"/>
      <c r="E22" s="63"/>
      <c r="F22" s="65" t="s">
        <v>1243</v>
      </c>
      <c r="G22" s="61">
        <v>800</v>
      </c>
      <c r="H22" s="62"/>
      <c r="I22" s="62"/>
      <c r="J22" s="63"/>
      <c r="L22" s="86"/>
      <c r="M22" s="66">
        <v>16</v>
      </c>
      <c r="N22" s="61" t="s">
        <v>1274</v>
      </c>
      <c r="O22" s="62"/>
      <c r="P22" s="63"/>
      <c r="Q22" s="65" t="s">
        <v>1243</v>
      </c>
      <c r="R22" s="61">
        <v>700</v>
      </c>
      <c r="S22" s="62"/>
      <c r="T22" s="62"/>
      <c r="U22" s="63"/>
    </row>
    <row r="23" ht="15" spans="1:21">
      <c r="A23" s="59"/>
      <c r="B23" s="66">
        <v>17</v>
      </c>
      <c r="C23" s="61" t="s">
        <v>1275</v>
      </c>
      <c r="D23" s="62"/>
      <c r="E23" s="63"/>
      <c r="F23" s="65" t="s">
        <v>1276</v>
      </c>
      <c r="G23" s="67">
        <v>2</v>
      </c>
      <c r="H23" s="67">
        <v>2</v>
      </c>
      <c r="I23" s="67">
        <v>2</v>
      </c>
      <c r="J23" s="67">
        <v>2</v>
      </c>
      <c r="L23" s="86"/>
      <c r="M23" s="66">
        <v>17</v>
      </c>
      <c r="N23" s="61" t="s">
        <v>1275</v>
      </c>
      <c r="O23" s="62"/>
      <c r="P23" s="63"/>
      <c r="Q23" s="65" t="s">
        <v>1276</v>
      </c>
      <c r="R23" s="67">
        <v>1</v>
      </c>
      <c r="S23" s="67">
        <v>1</v>
      </c>
      <c r="T23" s="67">
        <v>1</v>
      </c>
      <c r="U23" s="67">
        <v>1</v>
      </c>
    </row>
    <row r="24" ht="15" spans="1:21">
      <c r="A24" s="59"/>
      <c r="B24" s="66">
        <v>18</v>
      </c>
      <c r="C24" s="61" t="s">
        <v>1277</v>
      </c>
      <c r="D24" s="62"/>
      <c r="E24" s="63"/>
      <c r="F24" s="77">
        <v>7700</v>
      </c>
      <c r="G24" s="78"/>
      <c r="H24" s="78"/>
      <c r="I24" s="78"/>
      <c r="J24" s="95"/>
      <c r="L24" s="86"/>
      <c r="M24" s="66">
        <v>18</v>
      </c>
      <c r="N24" s="61" t="s">
        <v>1277</v>
      </c>
      <c r="O24" s="62"/>
      <c r="P24" s="63"/>
      <c r="Q24" s="77">
        <v>3700</v>
      </c>
      <c r="R24" s="78"/>
      <c r="S24" s="78"/>
      <c r="T24" s="78"/>
      <c r="U24" s="95"/>
    </row>
    <row r="25" ht="15" spans="1:21">
      <c r="A25" s="59"/>
      <c r="B25" s="66">
        <v>19</v>
      </c>
      <c r="C25" s="61" t="s">
        <v>1278</v>
      </c>
      <c r="D25" s="62"/>
      <c r="E25" s="63"/>
      <c r="F25" s="65" t="s">
        <v>1257</v>
      </c>
      <c r="G25" s="61" t="s">
        <v>1279</v>
      </c>
      <c r="H25" s="62"/>
      <c r="I25" s="62"/>
      <c r="J25" s="63"/>
      <c r="L25" s="86"/>
      <c r="M25" s="66">
        <v>19</v>
      </c>
      <c r="N25" s="61" t="s">
        <v>1278</v>
      </c>
      <c r="O25" s="62"/>
      <c r="P25" s="63"/>
      <c r="Q25" s="65" t="s">
        <v>1257</v>
      </c>
      <c r="R25" s="62" t="s">
        <v>1279</v>
      </c>
      <c r="S25" s="62"/>
      <c r="T25" s="62"/>
      <c r="U25" s="63"/>
    </row>
    <row r="26" ht="15" spans="1:21">
      <c r="A26" s="59"/>
      <c r="B26" s="66">
        <v>20</v>
      </c>
      <c r="C26" s="61" t="s">
        <v>1280</v>
      </c>
      <c r="D26" s="62"/>
      <c r="E26" s="63"/>
      <c r="F26" s="65" t="s">
        <v>1243</v>
      </c>
      <c r="G26" s="65">
        <v>6350</v>
      </c>
      <c r="H26" s="65">
        <v>6350</v>
      </c>
      <c r="I26" s="65">
        <v>6350</v>
      </c>
      <c r="J26" s="65">
        <v>6350</v>
      </c>
      <c r="L26" s="86"/>
      <c r="M26" s="66">
        <v>20</v>
      </c>
      <c r="N26" s="61" t="s">
        <v>1280</v>
      </c>
      <c r="O26" s="62"/>
      <c r="P26" s="63"/>
      <c r="Q26" s="65" t="s">
        <v>1243</v>
      </c>
      <c r="R26" s="65">
        <v>3400</v>
      </c>
      <c r="S26" s="65">
        <v>3400</v>
      </c>
      <c r="T26" s="65">
        <v>3400</v>
      </c>
      <c r="U26" s="65">
        <v>3400</v>
      </c>
    </row>
    <row r="27" ht="15" spans="1:21">
      <c r="A27" s="59"/>
      <c r="B27" s="66">
        <v>21</v>
      </c>
      <c r="C27" s="61" t="s">
        <v>1281</v>
      </c>
      <c r="D27" s="62"/>
      <c r="E27" s="63"/>
      <c r="F27" s="65" t="s">
        <v>1243</v>
      </c>
      <c r="G27" s="61" t="s">
        <v>1282</v>
      </c>
      <c r="H27" s="62"/>
      <c r="I27" s="62"/>
      <c r="J27" s="63"/>
      <c r="L27" s="86"/>
      <c r="M27" s="66">
        <v>21</v>
      </c>
      <c r="N27" s="61" t="s">
        <v>1281</v>
      </c>
      <c r="O27" s="62"/>
      <c r="P27" s="63"/>
      <c r="Q27" s="65" t="s">
        <v>1243</v>
      </c>
      <c r="R27" s="62" t="s">
        <v>1282</v>
      </c>
      <c r="S27" s="62"/>
      <c r="T27" s="62"/>
      <c r="U27" s="63"/>
    </row>
    <row r="28" ht="15" spans="1:21">
      <c r="A28" s="59"/>
      <c r="B28" s="66">
        <v>22</v>
      </c>
      <c r="C28" s="61" t="s">
        <v>1283</v>
      </c>
      <c r="D28" s="62"/>
      <c r="E28" s="63"/>
      <c r="F28" s="77" t="s">
        <v>1284</v>
      </c>
      <c r="G28" s="78"/>
      <c r="H28" s="78"/>
      <c r="I28" s="78"/>
      <c r="J28" s="95"/>
      <c r="L28" s="86"/>
      <c r="M28" s="66">
        <v>22</v>
      </c>
      <c r="N28" s="61" t="s">
        <v>1283</v>
      </c>
      <c r="O28" s="62"/>
      <c r="P28" s="63"/>
      <c r="Q28" s="77" t="s">
        <v>1284</v>
      </c>
      <c r="R28" s="78"/>
      <c r="S28" s="78"/>
      <c r="T28" s="78"/>
      <c r="U28" s="95"/>
    </row>
    <row r="29" ht="15" spans="1:21">
      <c r="A29" s="59"/>
      <c r="B29" s="66">
        <v>23</v>
      </c>
      <c r="C29" s="61" t="s">
        <v>1285</v>
      </c>
      <c r="D29" s="62"/>
      <c r="E29" s="63"/>
      <c r="F29" s="61" t="s">
        <v>1286</v>
      </c>
      <c r="G29" s="62"/>
      <c r="H29" s="62"/>
      <c r="I29" s="62"/>
      <c r="J29" s="63"/>
      <c r="L29" s="86"/>
      <c r="M29" s="66">
        <v>23</v>
      </c>
      <c r="N29" s="61" t="s">
        <v>1285</v>
      </c>
      <c r="O29" s="62"/>
      <c r="P29" s="63"/>
      <c r="Q29" s="61" t="s">
        <v>1286</v>
      </c>
      <c r="R29" s="62"/>
      <c r="S29" s="62"/>
      <c r="T29" s="62"/>
      <c r="U29" s="63"/>
    </row>
    <row r="30" ht="15" spans="1:21">
      <c r="A30" s="59"/>
      <c r="B30" s="66">
        <v>24</v>
      </c>
      <c r="C30" s="61" t="s">
        <v>1287</v>
      </c>
      <c r="D30" s="62"/>
      <c r="E30" s="63"/>
      <c r="F30" s="65" t="s">
        <v>1288</v>
      </c>
      <c r="G30" s="65">
        <v>1</v>
      </c>
      <c r="H30" s="65">
        <v>1</v>
      </c>
      <c r="I30" s="65">
        <v>1</v>
      </c>
      <c r="J30" s="65">
        <v>1</v>
      </c>
      <c r="L30" s="86"/>
      <c r="M30" s="66">
        <v>24</v>
      </c>
      <c r="N30" s="61" t="s">
        <v>1287</v>
      </c>
      <c r="O30" s="62"/>
      <c r="P30" s="63"/>
      <c r="Q30" s="65" t="s">
        <v>1288</v>
      </c>
      <c r="R30" s="65">
        <v>1</v>
      </c>
      <c r="S30" s="65">
        <v>1</v>
      </c>
      <c r="T30" s="65">
        <v>1</v>
      </c>
      <c r="U30" s="65">
        <v>1</v>
      </c>
    </row>
    <row r="31" ht="15" spans="1:21">
      <c r="A31" s="59"/>
      <c r="B31" s="66">
        <v>25</v>
      </c>
      <c r="C31" s="61" t="s">
        <v>1289</v>
      </c>
      <c r="D31" s="62"/>
      <c r="E31" s="63"/>
      <c r="F31" s="65" t="s">
        <v>1243</v>
      </c>
      <c r="G31" s="65" t="s">
        <v>1290</v>
      </c>
      <c r="H31" s="65" t="s">
        <v>1290</v>
      </c>
      <c r="I31" s="65" t="s">
        <v>1290</v>
      </c>
      <c r="J31" s="65" t="s">
        <v>1290</v>
      </c>
      <c r="L31" s="86"/>
      <c r="M31" s="66">
        <v>25</v>
      </c>
      <c r="N31" s="61" t="s">
        <v>1289</v>
      </c>
      <c r="O31" s="62"/>
      <c r="P31" s="63"/>
      <c r="Q31" s="65" t="s">
        <v>1243</v>
      </c>
      <c r="R31" s="65" t="s">
        <v>1290</v>
      </c>
      <c r="S31" s="65" t="s">
        <v>1290</v>
      </c>
      <c r="T31" s="65" t="s">
        <v>1290</v>
      </c>
      <c r="U31" s="65" t="s">
        <v>1290</v>
      </c>
    </row>
    <row r="32" ht="15" spans="1:21">
      <c r="A32" s="59"/>
      <c r="B32" s="66">
        <v>26</v>
      </c>
      <c r="C32" s="61" t="s">
        <v>1291</v>
      </c>
      <c r="D32" s="62"/>
      <c r="E32" s="63"/>
      <c r="F32" s="65" t="s">
        <v>1292</v>
      </c>
      <c r="G32" s="61" t="s">
        <v>1293</v>
      </c>
      <c r="H32" s="62"/>
      <c r="I32" s="62"/>
      <c r="J32" s="63"/>
      <c r="L32" s="86"/>
      <c r="M32" s="66">
        <v>26</v>
      </c>
      <c r="N32" s="61" t="s">
        <v>1291</v>
      </c>
      <c r="O32" s="62"/>
      <c r="P32" s="63"/>
      <c r="Q32" s="65" t="s">
        <v>1292</v>
      </c>
      <c r="R32" s="62"/>
      <c r="S32" s="62"/>
      <c r="T32" s="62"/>
      <c r="U32" s="63"/>
    </row>
    <row r="33" ht="15" spans="1:21">
      <c r="A33" s="59"/>
      <c r="B33" s="66">
        <v>27</v>
      </c>
      <c r="C33" s="61" t="s">
        <v>1294</v>
      </c>
      <c r="D33" s="62"/>
      <c r="E33" s="63"/>
      <c r="F33" s="65" t="s">
        <v>1295</v>
      </c>
      <c r="G33" s="65" t="s">
        <v>1296</v>
      </c>
      <c r="H33" s="65" t="s">
        <v>1296</v>
      </c>
      <c r="I33" s="65" t="s">
        <v>1296</v>
      </c>
      <c r="J33" s="65" t="s">
        <v>1296</v>
      </c>
      <c r="L33" s="86"/>
      <c r="M33" s="66">
        <v>27</v>
      </c>
      <c r="N33" s="61" t="s">
        <v>1294</v>
      </c>
      <c r="O33" s="62"/>
      <c r="P33" s="63"/>
      <c r="Q33" s="65" t="s">
        <v>1295</v>
      </c>
      <c r="R33" s="65" t="s">
        <v>1296</v>
      </c>
      <c r="S33" s="65" t="s">
        <v>1296</v>
      </c>
      <c r="T33" s="65" t="s">
        <v>1296</v>
      </c>
      <c r="U33" s="65" t="s">
        <v>1296</v>
      </c>
    </row>
    <row r="34" spans="1:21">
      <c r="A34" s="59"/>
      <c r="B34" s="69">
        <v>28</v>
      </c>
      <c r="C34" s="70" t="s">
        <v>1297</v>
      </c>
      <c r="D34" s="79"/>
      <c r="E34" s="71"/>
      <c r="F34" s="69" t="s">
        <v>1243</v>
      </c>
      <c r="G34" s="80" t="s">
        <v>1298</v>
      </c>
      <c r="H34" s="81" t="s">
        <v>1298</v>
      </c>
      <c r="I34" s="80" t="s">
        <v>1298</v>
      </c>
      <c r="J34" s="80" t="s">
        <v>1298</v>
      </c>
      <c r="L34" s="86"/>
      <c r="M34" s="69">
        <v>28</v>
      </c>
      <c r="N34" s="70" t="s">
        <v>1297</v>
      </c>
      <c r="O34" s="79"/>
      <c r="P34" s="71"/>
      <c r="Q34" s="69" t="s">
        <v>1243</v>
      </c>
      <c r="R34" s="98" t="s">
        <v>1298</v>
      </c>
      <c r="S34" s="80" t="s">
        <v>1298</v>
      </c>
      <c r="T34" s="80" t="s">
        <v>1298</v>
      </c>
      <c r="U34" s="69" t="s">
        <v>1298</v>
      </c>
    </row>
    <row r="35" ht="15" spans="1:21">
      <c r="A35" s="59"/>
      <c r="B35" s="66"/>
      <c r="C35" s="72" t="s">
        <v>1299</v>
      </c>
      <c r="D35" s="82"/>
      <c r="E35" s="65"/>
      <c r="F35" s="66"/>
      <c r="G35" s="83"/>
      <c r="H35" s="84"/>
      <c r="I35" s="83"/>
      <c r="J35" s="83"/>
      <c r="L35" s="86"/>
      <c r="M35" s="66"/>
      <c r="N35" s="72" t="s">
        <v>1299</v>
      </c>
      <c r="O35" s="82"/>
      <c r="P35" s="65"/>
      <c r="Q35" s="66"/>
      <c r="R35" s="99"/>
      <c r="S35" s="83"/>
      <c r="T35" s="83"/>
      <c r="U35" s="66"/>
    </row>
    <row r="36" spans="1:21">
      <c r="A36" s="59"/>
      <c r="B36" s="69">
        <v>29</v>
      </c>
      <c r="C36" s="70" t="s">
        <v>1300</v>
      </c>
      <c r="D36" s="79"/>
      <c r="E36" s="71"/>
      <c r="F36" s="69" t="s">
        <v>1243</v>
      </c>
      <c r="G36" s="80">
        <v>150</v>
      </c>
      <c r="H36" s="80">
        <v>150</v>
      </c>
      <c r="I36" s="80">
        <v>150</v>
      </c>
      <c r="J36" s="80">
        <v>150</v>
      </c>
      <c r="L36" s="86"/>
      <c r="M36" s="69">
        <v>29</v>
      </c>
      <c r="N36" s="70" t="s">
        <v>1300</v>
      </c>
      <c r="O36" s="79"/>
      <c r="P36" s="71"/>
      <c r="Q36" s="69" t="s">
        <v>1243</v>
      </c>
      <c r="R36" s="100">
        <v>150</v>
      </c>
      <c r="S36" s="80">
        <v>150</v>
      </c>
      <c r="T36" s="80">
        <v>150</v>
      </c>
      <c r="U36" s="69">
        <v>150</v>
      </c>
    </row>
    <row r="37" ht="25.5" customHeight="1" spans="1:21">
      <c r="A37" s="59"/>
      <c r="B37" s="66"/>
      <c r="C37" s="72" t="s">
        <v>1301</v>
      </c>
      <c r="D37" s="82"/>
      <c r="E37" s="65"/>
      <c r="F37" s="66"/>
      <c r="G37" s="83"/>
      <c r="H37" s="83"/>
      <c r="I37" s="83"/>
      <c r="J37" s="83"/>
      <c r="L37" s="86"/>
      <c r="M37" s="66"/>
      <c r="N37" s="72" t="s">
        <v>1301</v>
      </c>
      <c r="O37" s="82"/>
      <c r="P37" s="65"/>
      <c r="Q37" s="66"/>
      <c r="R37" s="101"/>
      <c r="S37" s="83"/>
      <c r="T37" s="83"/>
      <c r="U37" s="66"/>
    </row>
    <row r="38" ht="15" spans="1:21">
      <c r="A38" s="59"/>
      <c r="B38" s="66">
        <v>30</v>
      </c>
      <c r="C38" s="61" t="s">
        <v>1302</v>
      </c>
      <c r="D38" s="62"/>
      <c r="E38" s="63"/>
      <c r="F38" s="65"/>
      <c r="G38" s="61" t="s">
        <v>1303</v>
      </c>
      <c r="H38" s="62"/>
      <c r="I38" s="62"/>
      <c r="J38" s="63"/>
      <c r="L38" s="96"/>
      <c r="M38" s="66">
        <v>30</v>
      </c>
      <c r="N38" s="61" t="s">
        <v>1302</v>
      </c>
      <c r="O38" s="62"/>
      <c r="P38" s="63"/>
      <c r="Q38" s="65"/>
      <c r="R38" s="62"/>
      <c r="S38" s="62"/>
      <c r="T38" s="62"/>
      <c r="U38" s="63"/>
    </row>
    <row r="41" ht="15"/>
    <row r="42" ht="15" spans="1:21">
      <c r="A42" s="85" t="s">
        <v>1304</v>
      </c>
      <c r="B42" s="60" t="s">
        <v>186</v>
      </c>
      <c r="C42" s="61" t="s">
        <v>1225</v>
      </c>
      <c r="D42" s="62"/>
      <c r="E42" s="63"/>
      <c r="F42" s="63" t="s">
        <v>1226</v>
      </c>
      <c r="G42" s="63" t="s">
        <v>1232</v>
      </c>
      <c r="H42" s="63" t="s">
        <v>1305</v>
      </c>
      <c r="I42" s="63" t="s">
        <v>1305</v>
      </c>
      <c r="J42" s="63" t="s">
        <v>1306</v>
      </c>
      <c r="L42" s="85" t="s">
        <v>1307</v>
      </c>
      <c r="M42" s="60" t="s">
        <v>186</v>
      </c>
      <c r="N42" s="61" t="s">
        <v>1225</v>
      </c>
      <c r="O42" s="62"/>
      <c r="P42" s="63"/>
      <c r="Q42" s="63" t="s">
        <v>1226</v>
      </c>
      <c r="R42" s="63" t="s">
        <v>1232</v>
      </c>
      <c r="S42" s="63" t="s">
        <v>1305</v>
      </c>
      <c r="T42" s="63" t="s">
        <v>1305</v>
      </c>
      <c r="U42" s="63" t="s">
        <v>1306</v>
      </c>
    </row>
    <row r="43" ht="26.25" spans="1:21">
      <c r="A43" s="86"/>
      <c r="B43" s="66">
        <v>1</v>
      </c>
      <c r="C43" s="87" t="s">
        <v>1233</v>
      </c>
      <c r="D43" s="88"/>
      <c r="E43" s="89"/>
      <c r="F43" s="65" t="s">
        <v>1234</v>
      </c>
      <c r="G43" s="65" t="s">
        <v>1239</v>
      </c>
      <c r="H43" s="65" t="s">
        <v>1308</v>
      </c>
      <c r="I43" s="65" t="s">
        <v>1308</v>
      </c>
      <c r="J43" s="65" t="s">
        <v>1309</v>
      </c>
      <c r="L43" s="86"/>
      <c r="M43" s="66">
        <v>1</v>
      </c>
      <c r="N43" s="87" t="s">
        <v>1233</v>
      </c>
      <c r="O43" s="88"/>
      <c r="P43" s="89"/>
      <c r="Q43" s="65" t="s">
        <v>1234</v>
      </c>
      <c r="R43" s="65" t="s">
        <v>1239</v>
      </c>
      <c r="S43" s="65" t="s">
        <v>1308</v>
      </c>
      <c r="T43" s="65" t="s">
        <v>1308</v>
      </c>
      <c r="U43" s="65" t="s">
        <v>1309</v>
      </c>
    </row>
    <row r="44" ht="15" spans="1:21">
      <c r="A44" s="86"/>
      <c r="B44" s="66">
        <v>1</v>
      </c>
      <c r="C44" s="61" t="s">
        <v>1240</v>
      </c>
      <c r="D44" s="62"/>
      <c r="E44" s="63"/>
      <c r="F44" s="65" t="s">
        <v>1241</v>
      </c>
      <c r="G44" s="67">
        <v>6300</v>
      </c>
      <c r="H44" s="67">
        <v>5000</v>
      </c>
      <c r="I44" s="67">
        <v>5000</v>
      </c>
      <c r="J44" s="67">
        <v>4000</v>
      </c>
      <c r="L44" s="86"/>
      <c r="M44" s="66">
        <v>1</v>
      </c>
      <c r="N44" s="61" t="s">
        <v>1240</v>
      </c>
      <c r="O44" s="62"/>
      <c r="P44" s="63"/>
      <c r="Q44" s="65" t="s">
        <v>1241</v>
      </c>
      <c r="R44" s="67">
        <v>6300</v>
      </c>
      <c r="S44" s="67">
        <v>5000</v>
      </c>
      <c r="T44" s="67">
        <v>5000</v>
      </c>
      <c r="U44" s="67">
        <v>4000</v>
      </c>
    </row>
    <row r="45" ht="15" spans="1:21">
      <c r="A45" s="86"/>
      <c r="B45" s="66">
        <v>2</v>
      </c>
      <c r="C45" s="61" t="s">
        <v>1242</v>
      </c>
      <c r="D45" s="62"/>
      <c r="E45" s="63"/>
      <c r="F45" s="65" t="s">
        <v>1241</v>
      </c>
      <c r="G45" s="65">
        <v>600</v>
      </c>
      <c r="H45" s="65">
        <v>450</v>
      </c>
      <c r="I45" s="65">
        <v>450</v>
      </c>
      <c r="J45" s="65">
        <v>350</v>
      </c>
      <c r="L45" s="86"/>
      <c r="M45" s="66">
        <v>2</v>
      </c>
      <c r="N45" s="61" t="s">
        <v>1242</v>
      </c>
      <c r="O45" s="62"/>
      <c r="P45" s="63"/>
      <c r="Q45" s="65" t="s">
        <v>1241</v>
      </c>
      <c r="R45" s="65">
        <v>600</v>
      </c>
      <c r="S45" s="65">
        <v>450</v>
      </c>
      <c r="T45" s="65">
        <v>450</v>
      </c>
      <c r="U45" s="65">
        <v>350</v>
      </c>
    </row>
    <row r="46" ht="15" spans="1:21">
      <c r="A46" s="86"/>
      <c r="B46" s="66">
        <v>3</v>
      </c>
      <c r="C46" s="61" t="s">
        <v>94</v>
      </c>
      <c r="D46" s="62"/>
      <c r="E46" s="63"/>
      <c r="F46" s="65" t="s">
        <v>1243</v>
      </c>
      <c r="G46" s="67">
        <v>1450</v>
      </c>
      <c r="H46" s="67">
        <v>1450</v>
      </c>
      <c r="I46" s="67">
        <v>1450</v>
      </c>
      <c r="J46" s="67">
        <v>1450</v>
      </c>
      <c r="L46" s="86"/>
      <c r="M46" s="66">
        <v>3</v>
      </c>
      <c r="N46" s="61" t="s">
        <v>94</v>
      </c>
      <c r="O46" s="62"/>
      <c r="P46" s="63"/>
      <c r="Q46" s="65" t="s">
        <v>1243</v>
      </c>
      <c r="R46" s="67">
        <v>1450</v>
      </c>
      <c r="S46" s="67">
        <v>1450</v>
      </c>
      <c r="T46" s="67">
        <v>1450</v>
      </c>
      <c r="U46" s="67">
        <v>1450</v>
      </c>
    </row>
    <row r="47" ht="15" spans="1:21">
      <c r="A47" s="86"/>
      <c r="B47" s="66">
        <v>4</v>
      </c>
      <c r="C47" s="61" t="s">
        <v>1244</v>
      </c>
      <c r="D47" s="62"/>
      <c r="E47" s="63"/>
      <c r="F47" s="65" t="s">
        <v>1243</v>
      </c>
      <c r="G47" s="67">
        <v>1800</v>
      </c>
      <c r="H47" s="67">
        <v>1800</v>
      </c>
      <c r="I47" s="67">
        <v>1800</v>
      </c>
      <c r="J47" s="67">
        <v>1800</v>
      </c>
      <c r="L47" s="86"/>
      <c r="M47" s="66">
        <v>4</v>
      </c>
      <c r="N47" s="61" t="s">
        <v>1244</v>
      </c>
      <c r="O47" s="62"/>
      <c r="P47" s="63"/>
      <c r="Q47" s="65" t="s">
        <v>1243</v>
      </c>
      <c r="R47" s="67">
        <v>1800</v>
      </c>
      <c r="S47" s="67">
        <v>1800</v>
      </c>
      <c r="T47" s="67">
        <v>1800</v>
      </c>
      <c r="U47" s="67">
        <v>1800</v>
      </c>
    </row>
    <row r="48" ht="15" spans="1:21">
      <c r="A48" s="86"/>
      <c r="B48" s="69">
        <v>5</v>
      </c>
      <c r="C48" s="70" t="s">
        <v>1245</v>
      </c>
      <c r="D48" s="71"/>
      <c r="E48" s="65" t="s">
        <v>1246</v>
      </c>
      <c r="F48" s="69" t="s">
        <v>1243</v>
      </c>
      <c r="G48" s="67">
        <v>2800</v>
      </c>
      <c r="H48" s="67">
        <v>2800</v>
      </c>
      <c r="I48" s="67">
        <v>2800</v>
      </c>
      <c r="J48" s="67">
        <v>2800</v>
      </c>
      <c r="L48" s="86"/>
      <c r="M48" s="69">
        <v>5</v>
      </c>
      <c r="N48" s="70" t="s">
        <v>1245</v>
      </c>
      <c r="O48" s="71"/>
      <c r="P48" s="65" t="s">
        <v>1246</v>
      </c>
      <c r="Q48" s="69" t="s">
        <v>1243</v>
      </c>
      <c r="R48" s="67">
        <v>2800</v>
      </c>
      <c r="S48" s="67">
        <v>2800</v>
      </c>
      <c r="T48" s="67">
        <v>2800</v>
      </c>
      <c r="U48" s="67">
        <v>2800</v>
      </c>
    </row>
    <row r="49" ht="15" spans="1:21">
      <c r="A49" s="86"/>
      <c r="B49" s="66"/>
      <c r="C49" s="72"/>
      <c r="D49" s="65"/>
      <c r="E49" s="65" t="s">
        <v>1247</v>
      </c>
      <c r="F49" s="66"/>
      <c r="G49" s="67">
        <v>1800</v>
      </c>
      <c r="H49" s="67">
        <v>1800</v>
      </c>
      <c r="I49" s="67">
        <v>1800</v>
      </c>
      <c r="J49" s="67">
        <v>1800</v>
      </c>
      <c r="L49" s="86"/>
      <c r="M49" s="66"/>
      <c r="N49" s="72"/>
      <c r="O49" s="65"/>
      <c r="P49" s="65" t="s">
        <v>1247</v>
      </c>
      <c r="Q49" s="66"/>
      <c r="R49" s="67">
        <v>1800</v>
      </c>
      <c r="S49" s="67">
        <v>1800</v>
      </c>
      <c r="T49" s="67">
        <v>1800</v>
      </c>
      <c r="U49" s="67">
        <v>1800</v>
      </c>
    </row>
    <row r="50" ht="15" spans="1:21">
      <c r="A50" s="86"/>
      <c r="B50" s="66">
        <v>6</v>
      </c>
      <c r="C50" s="61" t="s">
        <v>1248</v>
      </c>
      <c r="D50" s="62"/>
      <c r="E50" s="63"/>
      <c r="F50" s="65" t="s">
        <v>1241</v>
      </c>
      <c r="G50" s="67" t="s">
        <v>1310</v>
      </c>
      <c r="H50" s="67" t="s">
        <v>1311</v>
      </c>
      <c r="I50" s="67" t="s">
        <v>1311</v>
      </c>
      <c r="J50" s="67" t="s">
        <v>1312</v>
      </c>
      <c r="L50" s="86"/>
      <c r="M50" s="66">
        <v>6</v>
      </c>
      <c r="N50" s="61" t="s">
        <v>1248</v>
      </c>
      <c r="O50" s="62"/>
      <c r="P50" s="63"/>
      <c r="Q50" s="65" t="s">
        <v>1241</v>
      </c>
      <c r="R50" s="67" t="s">
        <v>1310</v>
      </c>
      <c r="S50" s="67" t="s">
        <v>1311</v>
      </c>
      <c r="T50" s="67" t="s">
        <v>1311</v>
      </c>
      <c r="U50" s="67" t="s">
        <v>1312</v>
      </c>
    </row>
    <row r="51" ht="15" spans="1:21">
      <c r="A51" s="86"/>
      <c r="B51" s="66">
        <v>7</v>
      </c>
      <c r="C51" s="61" t="s">
        <v>1252</v>
      </c>
      <c r="D51" s="62"/>
      <c r="E51" s="63"/>
      <c r="F51" s="65" t="s">
        <v>1243</v>
      </c>
      <c r="G51" s="67" t="s">
        <v>1313</v>
      </c>
      <c r="H51" s="67" t="s">
        <v>1313</v>
      </c>
      <c r="I51" s="67" t="s">
        <v>1313</v>
      </c>
      <c r="J51" s="67" t="s">
        <v>1313</v>
      </c>
      <c r="L51" s="86"/>
      <c r="M51" s="66">
        <v>7</v>
      </c>
      <c r="N51" s="61" t="s">
        <v>1252</v>
      </c>
      <c r="O51" s="62"/>
      <c r="P51" s="63"/>
      <c r="Q51" s="65" t="s">
        <v>1243</v>
      </c>
      <c r="R51" s="67" t="s">
        <v>1313</v>
      </c>
      <c r="S51" s="67" t="s">
        <v>1313</v>
      </c>
      <c r="T51" s="67" t="s">
        <v>1313</v>
      </c>
      <c r="U51" s="67" t="s">
        <v>1313</v>
      </c>
    </row>
    <row r="52" ht="15" spans="1:21">
      <c r="A52" s="86"/>
      <c r="B52" s="69">
        <v>8</v>
      </c>
      <c r="C52" s="70" t="s">
        <v>1255</v>
      </c>
      <c r="D52" s="71"/>
      <c r="E52" s="65" t="s">
        <v>1246</v>
      </c>
      <c r="F52" s="69" t="s">
        <v>1243</v>
      </c>
      <c r="G52" s="73">
        <v>2020</v>
      </c>
      <c r="H52" s="73">
        <v>2020</v>
      </c>
      <c r="I52" s="73">
        <v>2020</v>
      </c>
      <c r="J52" s="73">
        <v>2020</v>
      </c>
      <c r="L52" s="86"/>
      <c r="M52" s="69">
        <v>8</v>
      </c>
      <c r="N52" s="70" t="s">
        <v>1255</v>
      </c>
      <c r="O52" s="71"/>
      <c r="P52" s="65" t="s">
        <v>1246</v>
      </c>
      <c r="Q52" s="69" t="s">
        <v>1243</v>
      </c>
      <c r="R52" s="73">
        <v>2020</v>
      </c>
      <c r="S52" s="73">
        <v>2020</v>
      </c>
      <c r="T52" s="73">
        <v>2020</v>
      </c>
      <c r="U52" s="73">
        <v>2020</v>
      </c>
    </row>
    <row r="53" ht="15" spans="1:21">
      <c r="A53" s="86"/>
      <c r="B53" s="66"/>
      <c r="C53" s="72"/>
      <c r="D53" s="65"/>
      <c r="E53" s="65" t="s">
        <v>1247</v>
      </c>
      <c r="F53" s="66"/>
      <c r="G53" s="73">
        <v>1420</v>
      </c>
      <c r="H53" s="73">
        <v>1420</v>
      </c>
      <c r="I53" s="73">
        <v>1420</v>
      </c>
      <c r="J53" s="73">
        <v>1420</v>
      </c>
      <c r="L53" s="86"/>
      <c r="M53" s="66"/>
      <c r="N53" s="72"/>
      <c r="O53" s="65"/>
      <c r="P53" s="65" t="s">
        <v>1247</v>
      </c>
      <c r="Q53" s="66"/>
      <c r="R53" s="73">
        <v>1420</v>
      </c>
      <c r="S53" s="73">
        <v>1420</v>
      </c>
      <c r="T53" s="73">
        <v>1420</v>
      </c>
      <c r="U53" s="73">
        <v>1420</v>
      </c>
    </row>
    <row r="54" ht="15" spans="1:21">
      <c r="A54" s="86"/>
      <c r="B54" s="66">
        <v>9</v>
      </c>
      <c r="C54" s="61" t="s">
        <v>1256</v>
      </c>
      <c r="D54" s="62"/>
      <c r="E54" s="63"/>
      <c r="F54" s="65" t="s">
        <v>1257</v>
      </c>
      <c r="G54" s="65" t="s">
        <v>1258</v>
      </c>
      <c r="H54" s="65" t="s">
        <v>1258</v>
      </c>
      <c r="I54" s="65" t="s">
        <v>1258</v>
      </c>
      <c r="J54" s="65" t="s">
        <v>1258</v>
      </c>
      <c r="L54" s="86"/>
      <c r="M54" s="66">
        <v>9</v>
      </c>
      <c r="N54" s="61" t="s">
        <v>1256</v>
      </c>
      <c r="O54" s="62"/>
      <c r="P54" s="63"/>
      <c r="Q54" s="65" t="s">
        <v>1257</v>
      </c>
      <c r="R54" s="65" t="s">
        <v>1258</v>
      </c>
      <c r="S54" s="65" t="s">
        <v>1258</v>
      </c>
      <c r="T54" s="65" t="s">
        <v>1258</v>
      </c>
      <c r="U54" s="65" t="s">
        <v>1258</v>
      </c>
    </row>
    <row r="55" ht="15" spans="1:21">
      <c r="A55" s="86"/>
      <c r="B55" s="66">
        <v>10</v>
      </c>
      <c r="C55" s="61" t="s">
        <v>1259</v>
      </c>
      <c r="D55" s="62"/>
      <c r="E55" s="63"/>
      <c r="F55" s="65" t="s">
        <v>1257</v>
      </c>
      <c r="G55" s="65" t="s">
        <v>1314</v>
      </c>
      <c r="H55" s="65" t="s">
        <v>1314</v>
      </c>
      <c r="I55" s="65" t="s">
        <v>1314</v>
      </c>
      <c r="J55" s="65" t="s">
        <v>1314</v>
      </c>
      <c r="L55" s="86"/>
      <c r="M55" s="66">
        <v>10</v>
      </c>
      <c r="N55" s="61" t="s">
        <v>1259</v>
      </c>
      <c r="O55" s="62"/>
      <c r="P55" s="63"/>
      <c r="Q55" s="65" t="s">
        <v>1257</v>
      </c>
      <c r="R55" s="65" t="s">
        <v>1314</v>
      </c>
      <c r="S55" s="65" t="s">
        <v>1314</v>
      </c>
      <c r="T55" s="65" t="s">
        <v>1314</v>
      </c>
      <c r="U55" s="65" t="s">
        <v>1314</v>
      </c>
    </row>
    <row r="56" ht="15" spans="1:21">
      <c r="A56" s="86"/>
      <c r="B56" s="66">
        <v>11</v>
      </c>
      <c r="C56" s="61" t="s">
        <v>1261</v>
      </c>
      <c r="D56" s="62"/>
      <c r="E56" s="63"/>
      <c r="F56" s="65" t="s">
        <v>1241</v>
      </c>
      <c r="G56" s="65">
        <v>2000</v>
      </c>
      <c r="H56" s="65">
        <v>1500</v>
      </c>
      <c r="I56" s="65">
        <v>1500</v>
      </c>
      <c r="J56" s="65">
        <v>1500</v>
      </c>
      <c r="L56" s="86"/>
      <c r="M56" s="66">
        <v>11</v>
      </c>
      <c r="N56" s="61" t="s">
        <v>1261</v>
      </c>
      <c r="O56" s="62"/>
      <c r="P56" s="63"/>
      <c r="Q56" s="65" t="s">
        <v>1241</v>
      </c>
      <c r="R56" s="65">
        <v>2000</v>
      </c>
      <c r="S56" s="65">
        <v>1500</v>
      </c>
      <c r="T56" s="65">
        <v>1500</v>
      </c>
      <c r="U56" s="65">
        <v>1500</v>
      </c>
    </row>
    <row r="57" ht="15" spans="1:21">
      <c r="A57" s="86"/>
      <c r="B57" s="66">
        <v>12</v>
      </c>
      <c r="C57" s="61" t="s">
        <v>1263</v>
      </c>
      <c r="D57" s="62"/>
      <c r="E57" s="63"/>
      <c r="F57" s="65" t="s">
        <v>1243</v>
      </c>
      <c r="G57" s="65" t="s">
        <v>1315</v>
      </c>
      <c r="H57" s="65" t="s">
        <v>1315</v>
      </c>
      <c r="I57" s="65" t="s">
        <v>1315</v>
      </c>
      <c r="J57" s="65" t="s">
        <v>1315</v>
      </c>
      <c r="L57" s="86"/>
      <c r="M57" s="66">
        <v>12</v>
      </c>
      <c r="N57" s="61" t="s">
        <v>1263</v>
      </c>
      <c r="O57" s="62"/>
      <c r="P57" s="63"/>
      <c r="Q57" s="65" t="s">
        <v>1243</v>
      </c>
      <c r="R57" s="65" t="s">
        <v>1315</v>
      </c>
      <c r="S57" s="65" t="s">
        <v>1315</v>
      </c>
      <c r="T57" s="65" t="s">
        <v>1315</v>
      </c>
      <c r="U57" s="65" t="s">
        <v>1315</v>
      </c>
    </row>
    <row r="58" ht="15" spans="1:21">
      <c r="A58" s="86"/>
      <c r="B58" s="66">
        <v>13</v>
      </c>
      <c r="C58" s="61" t="s">
        <v>1264</v>
      </c>
      <c r="D58" s="62"/>
      <c r="E58" s="63"/>
      <c r="F58" s="65" t="s">
        <v>1243</v>
      </c>
      <c r="G58" s="61">
        <v>25</v>
      </c>
      <c r="H58" s="62"/>
      <c r="I58" s="62"/>
      <c r="J58" s="63"/>
      <c r="L58" s="86"/>
      <c r="M58" s="66">
        <v>13</v>
      </c>
      <c r="N58" s="61" t="s">
        <v>1264</v>
      </c>
      <c r="O58" s="62"/>
      <c r="P58" s="63"/>
      <c r="Q58" s="65" t="s">
        <v>1243</v>
      </c>
      <c r="R58" s="61">
        <v>25</v>
      </c>
      <c r="S58" s="62"/>
      <c r="T58" s="62"/>
      <c r="U58" s="63"/>
    </row>
    <row r="59" ht="15" spans="1:21">
      <c r="A59" s="86"/>
      <c r="B59" s="69">
        <v>14</v>
      </c>
      <c r="C59" s="69" t="s">
        <v>1265</v>
      </c>
      <c r="D59" s="61" t="s">
        <v>1266</v>
      </c>
      <c r="E59" s="63"/>
      <c r="F59" s="65" t="s">
        <v>1257</v>
      </c>
      <c r="G59" s="73">
        <v>550</v>
      </c>
      <c r="H59" s="73">
        <v>550</v>
      </c>
      <c r="I59" s="73">
        <v>550</v>
      </c>
      <c r="J59" s="73">
        <v>550</v>
      </c>
      <c r="L59" s="86"/>
      <c r="M59" s="69">
        <v>14</v>
      </c>
      <c r="N59" s="69" t="s">
        <v>1265</v>
      </c>
      <c r="O59" s="61" t="s">
        <v>1266</v>
      </c>
      <c r="P59" s="63"/>
      <c r="Q59" s="65" t="s">
        <v>1257</v>
      </c>
      <c r="R59" s="73">
        <v>550</v>
      </c>
      <c r="S59" s="73">
        <v>550</v>
      </c>
      <c r="T59" s="73">
        <v>550</v>
      </c>
      <c r="U59" s="73">
        <v>550</v>
      </c>
    </row>
    <row r="60" ht="15" spans="1:21">
      <c r="A60" s="86"/>
      <c r="B60" s="76"/>
      <c r="C60" s="76"/>
      <c r="D60" s="61" t="s">
        <v>1268</v>
      </c>
      <c r="E60" s="63"/>
      <c r="F60" s="65" t="s">
        <v>1257</v>
      </c>
      <c r="G60" s="73" t="s">
        <v>1316</v>
      </c>
      <c r="H60" s="73" t="s">
        <v>1316</v>
      </c>
      <c r="I60" s="73" t="s">
        <v>1316</v>
      </c>
      <c r="J60" s="73" t="s">
        <v>1316</v>
      </c>
      <c r="L60" s="86"/>
      <c r="M60" s="76"/>
      <c r="N60" s="76"/>
      <c r="O60" s="61" t="s">
        <v>1268</v>
      </c>
      <c r="P60" s="63"/>
      <c r="Q60" s="65" t="s">
        <v>1257</v>
      </c>
      <c r="R60" s="73" t="s">
        <v>1316</v>
      </c>
      <c r="S60" s="73" t="s">
        <v>1316</v>
      </c>
      <c r="T60" s="73" t="s">
        <v>1316</v>
      </c>
      <c r="U60" s="73" t="s">
        <v>1316</v>
      </c>
    </row>
    <row r="61" ht="15" spans="1:21">
      <c r="A61" s="86"/>
      <c r="B61" s="66"/>
      <c r="C61" s="66"/>
      <c r="D61" s="61" t="s">
        <v>1271</v>
      </c>
      <c r="E61" s="63"/>
      <c r="F61" s="65" t="s">
        <v>1257</v>
      </c>
      <c r="G61" s="73">
        <v>500</v>
      </c>
      <c r="H61" s="73">
        <v>500</v>
      </c>
      <c r="I61" s="73">
        <v>500</v>
      </c>
      <c r="J61" s="73">
        <v>500</v>
      </c>
      <c r="L61" s="86"/>
      <c r="M61" s="66"/>
      <c r="N61" s="66"/>
      <c r="O61" s="61" t="s">
        <v>1271</v>
      </c>
      <c r="P61" s="63"/>
      <c r="Q61" s="65" t="s">
        <v>1257</v>
      </c>
      <c r="R61" s="73">
        <v>500</v>
      </c>
      <c r="S61" s="73">
        <v>500</v>
      </c>
      <c r="T61" s="73">
        <v>500</v>
      </c>
      <c r="U61" s="73">
        <v>500</v>
      </c>
    </row>
    <row r="62" ht="15" spans="1:21">
      <c r="A62" s="86"/>
      <c r="B62" s="66">
        <v>15</v>
      </c>
      <c r="C62" s="61" t="s">
        <v>1272</v>
      </c>
      <c r="D62" s="62"/>
      <c r="E62" s="63"/>
      <c r="F62" s="65" t="s">
        <v>1273</v>
      </c>
      <c r="G62" s="65">
        <v>25</v>
      </c>
      <c r="H62" s="65">
        <v>25</v>
      </c>
      <c r="I62" s="65">
        <v>25</v>
      </c>
      <c r="J62" s="65">
        <v>25</v>
      </c>
      <c r="L62" s="86"/>
      <c r="M62" s="66">
        <v>15</v>
      </c>
      <c r="N62" s="61" t="s">
        <v>1272</v>
      </c>
      <c r="O62" s="62"/>
      <c r="P62" s="63"/>
      <c r="Q62" s="65" t="s">
        <v>1273</v>
      </c>
      <c r="R62" s="65">
        <v>25</v>
      </c>
      <c r="S62" s="65">
        <v>25</v>
      </c>
      <c r="T62" s="65">
        <v>25</v>
      </c>
      <c r="U62" s="65">
        <v>25</v>
      </c>
    </row>
    <row r="63" ht="15" spans="1:21">
      <c r="A63" s="86"/>
      <c r="B63" s="66">
        <v>16</v>
      </c>
      <c r="C63" s="61" t="s">
        <v>1274</v>
      </c>
      <c r="D63" s="62"/>
      <c r="E63" s="63"/>
      <c r="F63" s="65" t="s">
        <v>1243</v>
      </c>
      <c r="G63" s="61">
        <v>650</v>
      </c>
      <c r="H63" s="62"/>
      <c r="I63" s="62"/>
      <c r="J63" s="63"/>
      <c r="L63" s="86"/>
      <c r="M63" s="66">
        <v>16</v>
      </c>
      <c r="N63" s="61" t="s">
        <v>1274</v>
      </c>
      <c r="O63" s="62"/>
      <c r="P63" s="63"/>
      <c r="Q63" s="65" t="s">
        <v>1243</v>
      </c>
      <c r="R63" s="61">
        <v>650</v>
      </c>
      <c r="S63" s="62"/>
      <c r="T63" s="62"/>
      <c r="U63" s="63"/>
    </row>
    <row r="64" ht="15" spans="1:21">
      <c r="A64" s="86"/>
      <c r="B64" s="66">
        <v>17</v>
      </c>
      <c r="C64" s="61" t="s">
        <v>1275</v>
      </c>
      <c r="D64" s="62"/>
      <c r="E64" s="63"/>
      <c r="F64" s="65" t="s">
        <v>1276</v>
      </c>
      <c r="G64" s="65">
        <v>1</v>
      </c>
      <c r="H64" s="65">
        <v>1</v>
      </c>
      <c r="I64" s="65">
        <v>1</v>
      </c>
      <c r="J64" s="65">
        <v>1</v>
      </c>
      <c r="L64" s="86"/>
      <c r="M64" s="66">
        <v>17</v>
      </c>
      <c r="N64" s="61" t="s">
        <v>1275</v>
      </c>
      <c r="O64" s="62"/>
      <c r="P64" s="63"/>
      <c r="Q64" s="65" t="s">
        <v>1276</v>
      </c>
      <c r="R64" s="65">
        <v>1</v>
      </c>
      <c r="S64" s="65">
        <v>1</v>
      </c>
      <c r="T64" s="65">
        <v>1</v>
      </c>
      <c r="U64" s="65">
        <v>1</v>
      </c>
    </row>
    <row r="65" ht="15" spans="1:21">
      <c r="A65" s="86"/>
      <c r="B65" s="66">
        <v>18</v>
      </c>
      <c r="C65" s="61" t="s">
        <v>1277</v>
      </c>
      <c r="D65" s="62"/>
      <c r="E65" s="63"/>
      <c r="F65" s="77">
        <v>3000</v>
      </c>
      <c r="G65" s="78"/>
      <c r="H65" s="78"/>
      <c r="I65" s="78"/>
      <c r="J65" s="95"/>
      <c r="L65" s="86"/>
      <c r="M65" s="66">
        <v>18</v>
      </c>
      <c r="N65" s="61" t="s">
        <v>1277</v>
      </c>
      <c r="O65" s="62"/>
      <c r="P65" s="63"/>
      <c r="Q65" s="77">
        <v>3000</v>
      </c>
      <c r="R65" s="78"/>
      <c r="S65" s="78"/>
      <c r="T65" s="78"/>
      <c r="U65" s="95"/>
    </row>
    <row r="66" ht="15" spans="1:21">
      <c r="A66" s="86"/>
      <c r="B66" s="66">
        <v>19</v>
      </c>
      <c r="C66" s="61" t="s">
        <v>1278</v>
      </c>
      <c r="D66" s="62"/>
      <c r="E66" s="63"/>
      <c r="F66" s="65" t="s">
        <v>1257</v>
      </c>
      <c r="G66" s="61" t="s">
        <v>1279</v>
      </c>
      <c r="H66" s="62"/>
      <c r="I66" s="62"/>
      <c r="J66" s="63"/>
      <c r="L66" s="86"/>
      <c r="M66" s="66">
        <v>19</v>
      </c>
      <c r="N66" s="61" t="s">
        <v>1278</v>
      </c>
      <c r="O66" s="62"/>
      <c r="P66" s="63"/>
      <c r="Q66" s="65" t="s">
        <v>1257</v>
      </c>
      <c r="R66" s="61" t="s">
        <v>1279</v>
      </c>
      <c r="S66" s="62"/>
      <c r="T66" s="62"/>
      <c r="U66" s="63"/>
    </row>
    <row r="67" ht="15" spans="1:21">
      <c r="A67" s="86"/>
      <c r="B67" s="66">
        <v>20</v>
      </c>
      <c r="C67" s="61" t="s">
        <v>1280</v>
      </c>
      <c r="D67" s="62"/>
      <c r="E67" s="63"/>
      <c r="F67" s="65" t="s">
        <v>1243</v>
      </c>
      <c r="G67" s="65">
        <v>3000</v>
      </c>
      <c r="H67" s="65">
        <v>3000</v>
      </c>
      <c r="I67" s="65">
        <v>3000</v>
      </c>
      <c r="J67" s="65">
        <v>3000</v>
      </c>
      <c r="L67" s="86"/>
      <c r="M67" s="66">
        <v>20</v>
      </c>
      <c r="N67" s="61" t="s">
        <v>1280</v>
      </c>
      <c r="O67" s="62"/>
      <c r="P67" s="63"/>
      <c r="Q67" s="65" t="s">
        <v>1243</v>
      </c>
      <c r="R67" s="65">
        <v>3000</v>
      </c>
      <c r="S67" s="65">
        <v>3000</v>
      </c>
      <c r="T67" s="65">
        <v>3000</v>
      </c>
      <c r="U67" s="65">
        <v>3000</v>
      </c>
    </row>
    <row r="68" ht="15" spans="1:21">
      <c r="A68" s="86"/>
      <c r="B68" s="66">
        <v>21</v>
      </c>
      <c r="C68" s="61" t="s">
        <v>1281</v>
      </c>
      <c r="D68" s="62"/>
      <c r="E68" s="63"/>
      <c r="F68" s="65" t="s">
        <v>1243</v>
      </c>
      <c r="G68" s="61" t="s">
        <v>1282</v>
      </c>
      <c r="H68" s="62"/>
      <c r="I68" s="62"/>
      <c r="J68" s="63"/>
      <c r="L68" s="86"/>
      <c r="M68" s="66">
        <v>21</v>
      </c>
      <c r="N68" s="61" t="s">
        <v>1281</v>
      </c>
      <c r="O68" s="62"/>
      <c r="P68" s="63"/>
      <c r="Q68" s="65" t="s">
        <v>1243</v>
      </c>
      <c r="R68" s="61" t="s">
        <v>1282</v>
      </c>
      <c r="S68" s="62"/>
      <c r="T68" s="62"/>
      <c r="U68" s="63"/>
    </row>
    <row r="69" ht="15" spans="1:21">
      <c r="A69" s="86"/>
      <c r="B69" s="66">
        <v>22</v>
      </c>
      <c r="C69" s="61" t="s">
        <v>1283</v>
      </c>
      <c r="D69" s="62"/>
      <c r="E69" s="63"/>
      <c r="F69" s="77" t="s">
        <v>1284</v>
      </c>
      <c r="G69" s="78"/>
      <c r="H69" s="78"/>
      <c r="I69" s="78"/>
      <c r="J69" s="95"/>
      <c r="L69" s="86"/>
      <c r="M69" s="66">
        <v>22</v>
      </c>
      <c r="N69" s="61" t="s">
        <v>1283</v>
      </c>
      <c r="O69" s="62"/>
      <c r="P69" s="63"/>
      <c r="Q69" s="77" t="s">
        <v>1284</v>
      </c>
      <c r="R69" s="78"/>
      <c r="S69" s="78"/>
      <c r="T69" s="78"/>
      <c r="U69" s="95"/>
    </row>
    <row r="70" ht="15" spans="1:21">
      <c r="A70" s="86"/>
      <c r="B70" s="66">
        <v>23</v>
      </c>
      <c r="C70" s="61" t="s">
        <v>1285</v>
      </c>
      <c r="D70" s="62"/>
      <c r="E70" s="63"/>
      <c r="F70" s="61" t="s">
        <v>1286</v>
      </c>
      <c r="G70" s="62"/>
      <c r="H70" s="62"/>
      <c r="I70" s="62"/>
      <c r="J70" s="63"/>
      <c r="L70" s="86"/>
      <c r="M70" s="66">
        <v>23</v>
      </c>
      <c r="N70" s="61" t="s">
        <v>1285</v>
      </c>
      <c r="O70" s="62"/>
      <c r="P70" s="63"/>
      <c r="Q70" s="61" t="s">
        <v>1286</v>
      </c>
      <c r="R70" s="62"/>
      <c r="S70" s="62"/>
      <c r="T70" s="62"/>
      <c r="U70" s="63"/>
    </row>
    <row r="71" ht="15" spans="1:21">
      <c r="A71" s="86"/>
      <c r="B71" s="66">
        <v>24</v>
      </c>
      <c r="C71" s="61" t="s">
        <v>1287</v>
      </c>
      <c r="D71" s="62"/>
      <c r="E71" s="63"/>
      <c r="F71" s="65" t="s">
        <v>1288</v>
      </c>
      <c r="G71" s="65">
        <v>1</v>
      </c>
      <c r="H71" s="65">
        <v>1</v>
      </c>
      <c r="I71" s="65">
        <v>1</v>
      </c>
      <c r="J71" s="65">
        <v>1</v>
      </c>
      <c r="L71" s="86"/>
      <c r="M71" s="66">
        <v>24</v>
      </c>
      <c r="N71" s="61" t="s">
        <v>1287</v>
      </c>
      <c r="O71" s="62"/>
      <c r="P71" s="63"/>
      <c r="Q71" s="65" t="s">
        <v>1288</v>
      </c>
      <c r="R71" s="65">
        <v>1</v>
      </c>
      <c r="S71" s="65">
        <v>1</v>
      </c>
      <c r="T71" s="65">
        <v>1</v>
      </c>
      <c r="U71" s="65">
        <v>1</v>
      </c>
    </row>
    <row r="72" ht="15" spans="1:21">
      <c r="A72" s="86"/>
      <c r="B72" s="66">
        <v>25</v>
      </c>
      <c r="C72" s="61" t="s">
        <v>1289</v>
      </c>
      <c r="D72" s="62"/>
      <c r="E72" s="63"/>
      <c r="F72" s="65" t="s">
        <v>1243</v>
      </c>
      <c r="G72" s="65" t="s">
        <v>1290</v>
      </c>
      <c r="H72" s="65" t="s">
        <v>1290</v>
      </c>
      <c r="I72" s="65" t="s">
        <v>1290</v>
      </c>
      <c r="J72" s="65" t="s">
        <v>1290</v>
      </c>
      <c r="L72" s="86"/>
      <c r="M72" s="66">
        <v>25</v>
      </c>
      <c r="N72" s="61" t="s">
        <v>1289</v>
      </c>
      <c r="O72" s="62"/>
      <c r="P72" s="63"/>
      <c r="Q72" s="65" t="s">
        <v>1243</v>
      </c>
      <c r="R72" s="65" t="s">
        <v>1290</v>
      </c>
      <c r="S72" s="65" t="s">
        <v>1290</v>
      </c>
      <c r="T72" s="65" t="s">
        <v>1290</v>
      </c>
      <c r="U72" s="65" t="s">
        <v>1290</v>
      </c>
    </row>
    <row r="73" ht="15" spans="1:21">
      <c r="A73" s="86"/>
      <c r="B73" s="66">
        <v>26</v>
      </c>
      <c r="C73" s="61" t="s">
        <v>1291</v>
      </c>
      <c r="D73" s="62"/>
      <c r="E73" s="63"/>
      <c r="F73" s="65" t="s">
        <v>1292</v>
      </c>
      <c r="G73" s="61" t="s">
        <v>1317</v>
      </c>
      <c r="H73" s="62"/>
      <c r="I73" s="62"/>
      <c r="J73" s="63"/>
      <c r="L73" s="86"/>
      <c r="M73" s="66">
        <v>26</v>
      </c>
      <c r="N73" s="61" t="s">
        <v>1291</v>
      </c>
      <c r="O73" s="62"/>
      <c r="P73" s="63"/>
      <c r="Q73" s="65" t="s">
        <v>1292</v>
      </c>
      <c r="R73" s="61" t="s">
        <v>1317</v>
      </c>
      <c r="S73" s="62"/>
      <c r="T73" s="62"/>
      <c r="U73" s="63"/>
    </row>
    <row r="74" ht="15" spans="1:21">
      <c r="A74" s="86"/>
      <c r="B74" s="66">
        <v>27</v>
      </c>
      <c r="C74" s="61" t="s">
        <v>1294</v>
      </c>
      <c r="D74" s="62"/>
      <c r="E74" s="63"/>
      <c r="F74" s="65" t="s">
        <v>1295</v>
      </c>
      <c r="G74" s="65" t="s">
        <v>1318</v>
      </c>
      <c r="H74" s="65" t="s">
        <v>1318</v>
      </c>
      <c r="I74" s="65" t="s">
        <v>1318</v>
      </c>
      <c r="J74" s="65" t="s">
        <v>1318</v>
      </c>
      <c r="L74" s="86"/>
      <c r="M74" s="66">
        <v>27</v>
      </c>
      <c r="N74" s="61" t="s">
        <v>1294</v>
      </c>
      <c r="O74" s="62"/>
      <c r="P74" s="63"/>
      <c r="Q74" s="65" t="s">
        <v>1295</v>
      </c>
      <c r="R74" s="65" t="s">
        <v>1318</v>
      </c>
      <c r="S74" s="65" t="s">
        <v>1318</v>
      </c>
      <c r="T74" s="65" t="s">
        <v>1318</v>
      </c>
      <c r="U74" s="65" t="s">
        <v>1318</v>
      </c>
    </row>
    <row r="75" spans="1:21">
      <c r="A75" s="86"/>
      <c r="B75" s="69">
        <v>28</v>
      </c>
      <c r="C75" s="70" t="s">
        <v>1297</v>
      </c>
      <c r="D75" s="79"/>
      <c r="E75" s="71"/>
      <c r="F75" s="69" t="s">
        <v>1243</v>
      </c>
      <c r="G75" s="80" t="s">
        <v>1298</v>
      </c>
      <c r="H75" s="81" t="s">
        <v>1298</v>
      </c>
      <c r="I75" s="80" t="s">
        <v>1298</v>
      </c>
      <c r="J75" s="80" t="s">
        <v>1298</v>
      </c>
      <c r="L75" s="86"/>
      <c r="M75" s="69">
        <v>28</v>
      </c>
      <c r="N75" s="70" t="s">
        <v>1297</v>
      </c>
      <c r="O75" s="79"/>
      <c r="P75" s="71"/>
      <c r="Q75" s="69" t="s">
        <v>1243</v>
      </c>
      <c r="R75" s="80" t="s">
        <v>1298</v>
      </c>
      <c r="S75" s="81" t="s">
        <v>1298</v>
      </c>
      <c r="T75" s="80" t="s">
        <v>1298</v>
      </c>
      <c r="U75" s="80" t="s">
        <v>1298</v>
      </c>
    </row>
    <row r="76" ht="15" spans="1:21">
      <c r="A76" s="86"/>
      <c r="B76" s="66"/>
      <c r="C76" s="72" t="s">
        <v>1299</v>
      </c>
      <c r="D76" s="82"/>
      <c r="E76" s="65"/>
      <c r="F76" s="66"/>
      <c r="G76" s="83"/>
      <c r="H76" s="84"/>
      <c r="I76" s="83"/>
      <c r="J76" s="83"/>
      <c r="L76" s="86"/>
      <c r="M76" s="66"/>
      <c r="N76" s="72" t="s">
        <v>1299</v>
      </c>
      <c r="O76" s="82"/>
      <c r="P76" s="65"/>
      <c r="Q76" s="66"/>
      <c r="R76" s="83"/>
      <c r="S76" s="84"/>
      <c r="T76" s="83"/>
      <c r="U76" s="83"/>
    </row>
    <row r="77" spans="1:21">
      <c r="A77" s="86"/>
      <c r="B77" s="69">
        <v>29</v>
      </c>
      <c r="C77" s="70" t="s">
        <v>1300</v>
      </c>
      <c r="D77" s="79"/>
      <c r="E77" s="71"/>
      <c r="F77" s="69" t="s">
        <v>1243</v>
      </c>
      <c r="G77" s="80">
        <v>150</v>
      </c>
      <c r="H77" s="80">
        <v>150</v>
      </c>
      <c r="I77" s="80">
        <v>150</v>
      </c>
      <c r="J77" s="80">
        <v>150</v>
      </c>
      <c r="L77" s="86"/>
      <c r="M77" s="69">
        <v>29</v>
      </c>
      <c r="N77" s="70" t="s">
        <v>1300</v>
      </c>
      <c r="O77" s="79"/>
      <c r="P77" s="71"/>
      <c r="Q77" s="69" t="s">
        <v>1243</v>
      </c>
      <c r="R77" s="80">
        <v>150</v>
      </c>
      <c r="S77" s="80">
        <v>150</v>
      </c>
      <c r="T77" s="80">
        <v>150</v>
      </c>
      <c r="U77" s="80">
        <v>150</v>
      </c>
    </row>
    <row r="78" ht="20.25" customHeight="1" spans="1:21">
      <c r="A78" s="86"/>
      <c r="B78" s="66"/>
      <c r="C78" s="72" t="s">
        <v>1301</v>
      </c>
      <c r="D78" s="82"/>
      <c r="E78" s="65"/>
      <c r="F78" s="66"/>
      <c r="G78" s="83"/>
      <c r="H78" s="83"/>
      <c r="I78" s="83"/>
      <c r="J78" s="83"/>
      <c r="L78" s="86"/>
      <c r="M78" s="66"/>
      <c r="N78" s="72" t="s">
        <v>1301</v>
      </c>
      <c r="O78" s="82"/>
      <c r="P78" s="65"/>
      <c r="Q78" s="66"/>
      <c r="R78" s="83"/>
      <c r="S78" s="83"/>
      <c r="T78" s="83"/>
      <c r="U78" s="83"/>
    </row>
    <row r="79" ht="15" spans="1:21">
      <c r="A79" s="96"/>
      <c r="B79" s="66">
        <v>30</v>
      </c>
      <c r="C79" s="61" t="s">
        <v>1302</v>
      </c>
      <c r="D79" s="62"/>
      <c r="E79" s="63"/>
      <c r="F79" s="65"/>
      <c r="G79" s="61" t="s">
        <v>1319</v>
      </c>
      <c r="H79" s="62"/>
      <c r="I79" s="62"/>
      <c r="J79" s="63"/>
      <c r="L79" s="96"/>
      <c r="M79" s="66">
        <v>30</v>
      </c>
      <c r="N79" s="61" t="s">
        <v>1302</v>
      </c>
      <c r="O79" s="62"/>
      <c r="P79" s="63"/>
      <c r="Q79" s="65"/>
      <c r="R79" s="61" t="s">
        <v>1319</v>
      </c>
      <c r="S79" s="62"/>
      <c r="T79" s="62"/>
      <c r="U79" s="63"/>
    </row>
  </sheetData>
  <mergeCells count="256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63:E63"/>
    <mergeCell ref="G63:J63"/>
    <mergeCell ref="N63:P63"/>
    <mergeCell ref="R63:U63"/>
    <mergeCell ref="C64:E64"/>
    <mergeCell ref="N64:P64"/>
    <mergeCell ref="C65:E65"/>
    <mergeCell ref="F65:J65"/>
    <mergeCell ref="N65:P65"/>
    <mergeCell ref="Q65:U65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C72:E72"/>
    <mergeCell ref="N72:P72"/>
    <mergeCell ref="C73:E73"/>
    <mergeCell ref="G73:J73"/>
    <mergeCell ref="N73:P73"/>
    <mergeCell ref="R73:U73"/>
    <mergeCell ref="C74:E74"/>
    <mergeCell ref="N74:P74"/>
    <mergeCell ref="C75:E75"/>
    <mergeCell ref="N75:P7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G36:G37"/>
    <mergeCell ref="G75:G76"/>
    <mergeCell ref="G77:G78"/>
    <mergeCell ref="H34:H35"/>
    <mergeCell ref="H36:H37"/>
    <mergeCell ref="H75:H76"/>
    <mergeCell ref="H77:H78"/>
    <mergeCell ref="I34:I35"/>
    <mergeCell ref="I36:I37"/>
    <mergeCell ref="I75:I76"/>
    <mergeCell ref="I77:I78"/>
    <mergeCell ref="J34:J35"/>
    <mergeCell ref="J36:J37"/>
    <mergeCell ref="J75:J76"/>
    <mergeCell ref="J77:J78"/>
    <mergeCell ref="L1:L38"/>
    <mergeCell ref="L42:L79"/>
    <mergeCell ref="M7:M8"/>
    <mergeCell ref="M11:M12"/>
    <mergeCell ref="M18:M20"/>
    <mergeCell ref="M34:M35"/>
    <mergeCell ref="M36:M37"/>
    <mergeCell ref="M48:M49"/>
    <mergeCell ref="M52:M53"/>
    <mergeCell ref="M59:M61"/>
    <mergeCell ref="M75:M76"/>
    <mergeCell ref="M77:M78"/>
    <mergeCell ref="N18:N20"/>
    <mergeCell ref="N59:N61"/>
    <mergeCell ref="Q7:Q8"/>
    <mergeCell ref="Q11:Q12"/>
    <mergeCell ref="Q34:Q35"/>
    <mergeCell ref="Q36:Q37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  <mergeCell ref="S77:S78"/>
    <mergeCell ref="T34:T35"/>
    <mergeCell ref="T36:T37"/>
    <mergeCell ref="T75:T76"/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</mergeCells>
  <hyperlinks>
    <hyperlink ref="K1" location="目录!A1" display="返回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>
    <tabColor rgb="FFFF0000"/>
  </sheetPr>
  <dimension ref="A1:U79"/>
  <sheetViews>
    <sheetView workbookViewId="0">
      <selection activeCell="X27" sqref="X27"/>
    </sheetView>
  </sheetViews>
  <sheetFormatPr defaultColWidth="9" defaultRowHeight="14.25"/>
  <cols>
    <col min="1" max="1" width="9" style="15"/>
    <col min="2" max="2" width="5.25" style="15" customWidth="1"/>
    <col min="3" max="3" width="9" style="15"/>
    <col min="4" max="4" width="4.25" style="15" customWidth="1"/>
    <col min="5" max="5" width="7.75" style="15" customWidth="1"/>
    <col min="6" max="6" width="9" style="15"/>
    <col min="7" max="7" width="11.5" style="15" customWidth="1"/>
    <col min="8" max="8" width="10.625" style="15" customWidth="1"/>
    <col min="9" max="9" width="11" style="15" customWidth="1"/>
    <col min="10" max="10" width="10.25" style="15" customWidth="1"/>
    <col min="11" max="12" width="9" style="15"/>
    <col min="13" max="13" width="6.875" style="15" customWidth="1"/>
    <col min="14" max="15" width="9" style="15"/>
    <col min="16" max="16" width="7.5" style="15" customWidth="1"/>
    <col min="17" max="17" width="8" style="15" customWidth="1"/>
    <col min="18" max="18" width="13" style="15" customWidth="1"/>
    <col min="19" max="21" width="10.5" style="15" customWidth="1"/>
    <col min="22" max="16384" width="9" style="15"/>
  </cols>
  <sheetData>
    <row r="1" spans="1:21">
      <c r="A1" s="16" t="s">
        <v>1224</v>
      </c>
      <c r="B1" s="17" t="s">
        <v>186</v>
      </c>
      <c r="C1" s="17" t="s">
        <v>1225</v>
      </c>
      <c r="D1" s="17"/>
      <c r="E1" s="17"/>
      <c r="F1" s="17" t="s">
        <v>1226</v>
      </c>
      <c r="G1" s="17" t="s">
        <v>1227</v>
      </c>
      <c r="H1" s="17" t="s">
        <v>1228</v>
      </c>
      <c r="I1" s="17" t="s">
        <v>1229</v>
      </c>
      <c r="J1" s="34" t="s">
        <v>1229</v>
      </c>
      <c r="K1" s="4" t="s">
        <v>75</v>
      </c>
      <c r="L1" s="16" t="s">
        <v>1230</v>
      </c>
      <c r="M1" s="17" t="s">
        <v>186</v>
      </c>
      <c r="N1" s="17" t="s">
        <v>1225</v>
      </c>
      <c r="O1" s="17"/>
      <c r="P1" s="17"/>
      <c r="Q1" s="17" t="s">
        <v>1226</v>
      </c>
      <c r="R1" s="17" t="s">
        <v>1228</v>
      </c>
      <c r="S1" s="17" t="s">
        <v>1231</v>
      </c>
      <c r="T1" s="17" t="s">
        <v>1232</v>
      </c>
      <c r="U1" s="34" t="s">
        <v>1232</v>
      </c>
    </row>
    <row r="2" ht="20.25" customHeight="1" spans="1:21">
      <c r="A2" s="18"/>
      <c r="B2" s="19"/>
      <c r="C2" s="19" t="s">
        <v>1233</v>
      </c>
      <c r="D2" s="19"/>
      <c r="E2" s="19"/>
      <c r="F2" s="20" t="s">
        <v>1234</v>
      </c>
      <c r="G2" s="20" t="s">
        <v>1320</v>
      </c>
      <c r="H2" s="20" t="s">
        <v>1321</v>
      </c>
      <c r="I2" s="20" t="s">
        <v>1322</v>
      </c>
      <c r="J2" s="35" t="s">
        <v>1322</v>
      </c>
      <c r="L2" s="18"/>
      <c r="M2" s="36"/>
      <c r="N2" s="37" t="s">
        <v>1233</v>
      </c>
      <c r="O2" s="37"/>
      <c r="P2" s="37"/>
      <c r="Q2" s="45" t="s">
        <v>1234</v>
      </c>
      <c r="R2" s="45" t="s">
        <v>1323</v>
      </c>
      <c r="S2" s="45" t="s">
        <v>1324</v>
      </c>
      <c r="T2" s="45" t="s">
        <v>1325</v>
      </c>
      <c r="U2" s="46" t="s">
        <v>1325</v>
      </c>
    </row>
    <row r="3" spans="1:21">
      <c r="A3" s="18"/>
      <c r="B3" s="19">
        <v>1</v>
      </c>
      <c r="C3" s="19" t="s">
        <v>1240</v>
      </c>
      <c r="D3" s="19"/>
      <c r="E3" s="19"/>
      <c r="F3" s="20" t="s">
        <v>1241</v>
      </c>
      <c r="G3" s="21">
        <v>23000</v>
      </c>
      <c r="H3" s="21">
        <v>12000</v>
      </c>
      <c r="I3" s="21">
        <v>10000</v>
      </c>
      <c r="J3" s="38">
        <v>10000</v>
      </c>
      <c r="L3" s="18"/>
      <c r="M3" s="37">
        <v>1</v>
      </c>
      <c r="N3" s="37" t="s">
        <v>1240</v>
      </c>
      <c r="O3" s="37"/>
      <c r="P3" s="37"/>
      <c r="Q3" s="45" t="s">
        <v>1241</v>
      </c>
      <c r="R3" s="47">
        <v>12000</v>
      </c>
      <c r="S3" s="47">
        <v>8000</v>
      </c>
      <c r="T3" s="47">
        <v>6300</v>
      </c>
      <c r="U3" s="48">
        <v>6300</v>
      </c>
    </row>
    <row r="4" spans="1:21">
      <c r="A4" s="18"/>
      <c r="B4" s="19">
        <v>2</v>
      </c>
      <c r="C4" s="19" t="s">
        <v>1242</v>
      </c>
      <c r="D4" s="19"/>
      <c r="E4" s="19"/>
      <c r="F4" s="20" t="s">
        <v>1241</v>
      </c>
      <c r="G4" s="21">
        <v>1500</v>
      </c>
      <c r="H4" s="21">
        <v>1200</v>
      </c>
      <c r="I4" s="21">
        <v>1000</v>
      </c>
      <c r="J4" s="38">
        <v>1000</v>
      </c>
      <c r="L4" s="18"/>
      <c r="M4" s="37">
        <v>2</v>
      </c>
      <c r="N4" s="37" t="s">
        <v>1242</v>
      </c>
      <c r="O4" s="37"/>
      <c r="P4" s="37"/>
      <c r="Q4" s="45" t="s">
        <v>1241</v>
      </c>
      <c r="R4" s="47">
        <v>1000</v>
      </c>
      <c r="S4" s="47">
        <v>800</v>
      </c>
      <c r="T4" s="47">
        <v>600</v>
      </c>
      <c r="U4" s="48">
        <v>600</v>
      </c>
    </row>
    <row r="5" spans="1:21">
      <c r="A5" s="18"/>
      <c r="B5" s="19">
        <v>3</v>
      </c>
      <c r="C5" s="19" t="s">
        <v>94</v>
      </c>
      <c r="D5" s="19"/>
      <c r="E5" s="19"/>
      <c r="F5" s="20" t="s">
        <v>1243</v>
      </c>
      <c r="G5" s="21">
        <v>1400</v>
      </c>
      <c r="H5" s="21">
        <v>1400</v>
      </c>
      <c r="I5" s="21">
        <v>1400</v>
      </c>
      <c r="J5" s="38">
        <v>1400</v>
      </c>
      <c r="L5" s="18"/>
      <c r="M5" s="37">
        <v>3</v>
      </c>
      <c r="N5" s="37" t="s">
        <v>94</v>
      </c>
      <c r="O5" s="37"/>
      <c r="P5" s="37"/>
      <c r="Q5" s="45" t="s">
        <v>1243</v>
      </c>
      <c r="R5" s="47">
        <v>1450</v>
      </c>
      <c r="S5" s="47">
        <v>1450</v>
      </c>
      <c r="T5" s="47">
        <v>1450</v>
      </c>
      <c r="U5" s="48">
        <v>1450</v>
      </c>
    </row>
    <row r="6" spans="1:21">
      <c r="A6" s="18"/>
      <c r="B6" s="19">
        <v>4</v>
      </c>
      <c r="C6" s="19" t="s">
        <v>1244</v>
      </c>
      <c r="D6" s="19"/>
      <c r="E6" s="19"/>
      <c r="F6" s="20" t="s">
        <v>1243</v>
      </c>
      <c r="G6" s="21">
        <v>2000</v>
      </c>
      <c r="H6" s="21">
        <v>2000</v>
      </c>
      <c r="I6" s="21">
        <v>2000</v>
      </c>
      <c r="J6" s="38">
        <v>2000</v>
      </c>
      <c r="L6" s="18"/>
      <c r="M6" s="37">
        <v>4</v>
      </c>
      <c r="N6" s="37" t="s">
        <v>1244</v>
      </c>
      <c r="O6" s="37"/>
      <c r="P6" s="37"/>
      <c r="Q6" s="45" t="s">
        <v>1243</v>
      </c>
      <c r="R6" s="47">
        <v>1800</v>
      </c>
      <c r="S6" s="47">
        <v>1800</v>
      </c>
      <c r="T6" s="47">
        <v>1800</v>
      </c>
      <c r="U6" s="48">
        <v>1800</v>
      </c>
    </row>
    <row r="7" spans="1:21">
      <c r="A7" s="18"/>
      <c r="B7" s="19">
        <v>5</v>
      </c>
      <c r="C7" s="19" t="s">
        <v>1245</v>
      </c>
      <c r="D7" s="19"/>
      <c r="E7" s="19" t="s">
        <v>1246</v>
      </c>
      <c r="F7" s="20" t="s">
        <v>1243</v>
      </c>
      <c r="G7" s="21">
        <v>4600</v>
      </c>
      <c r="H7" s="21">
        <v>4600</v>
      </c>
      <c r="I7" s="21">
        <v>4600</v>
      </c>
      <c r="J7" s="38">
        <v>4600</v>
      </c>
      <c r="L7" s="18"/>
      <c r="M7" s="19">
        <v>5</v>
      </c>
      <c r="N7" s="19" t="s">
        <v>1245</v>
      </c>
      <c r="O7" s="19"/>
      <c r="P7" s="37" t="s">
        <v>1246</v>
      </c>
      <c r="Q7" s="45" t="s">
        <v>1243</v>
      </c>
      <c r="R7" s="47">
        <v>3800</v>
      </c>
      <c r="S7" s="47">
        <v>3800</v>
      </c>
      <c r="T7" s="47">
        <v>3800</v>
      </c>
      <c r="U7" s="48">
        <v>3800</v>
      </c>
    </row>
    <row r="8" spans="1:21">
      <c r="A8" s="18"/>
      <c r="B8" s="19"/>
      <c r="C8" s="19"/>
      <c r="D8" s="19"/>
      <c r="E8" s="19" t="s">
        <v>1247</v>
      </c>
      <c r="F8" s="20"/>
      <c r="G8" s="22">
        <v>2600</v>
      </c>
      <c r="H8" s="22">
        <v>2600</v>
      </c>
      <c r="I8" s="22">
        <v>2600</v>
      </c>
      <c r="J8" s="39">
        <v>2600</v>
      </c>
      <c r="L8" s="18"/>
      <c r="M8" s="19"/>
      <c r="N8" s="19"/>
      <c r="O8" s="19"/>
      <c r="P8" s="37" t="s">
        <v>1247</v>
      </c>
      <c r="Q8" s="45"/>
      <c r="R8" s="49">
        <v>2200</v>
      </c>
      <c r="S8" s="49">
        <v>2200</v>
      </c>
      <c r="T8" s="49">
        <v>2200</v>
      </c>
      <c r="U8" s="50">
        <v>2200</v>
      </c>
    </row>
    <row r="9" spans="1:21">
      <c r="A9" s="18"/>
      <c r="B9" s="19">
        <v>6</v>
      </c>
      <c r="C9" s="19" t="s">
        <v>1248</v>
      </c>
      <c r="D9" s="19"/>
      <c r="E9" s="19"/>
      <c r="F9" s="20" t="s">
        <v>1241</v>
      </c>
      <c r="G9" s="22">
        <v>6500</v>
      </c>
      <c r="H9" s="22">
        <v>4000</v>
      </c>
      <c r="I9" s="21">
        <v>4000</v>
      </c>
      <c r="J9" s="38">
        <v>4000</v>
      </c>
      <c r="L9" s="18"/>
      <c r="M9" s="37">
        <v>6</v>
      </c>
      <c r="N9" s="37" t="s">
        <v>1248</v>
      </c>
      <c r="O9" s="37"/>
      <c r="P9" s="37"/>
      <c r="Q9" s="45" t="s">
        <v>1241</v>
      </c>
      <c r="R9" s="49">
        <v>4000</v>
      </c>
      <c r="S9" s="47">
        <v>3000</v>
      </c>
      <c r="T9" s="49">
        <v>2500</v>
      </c>
      <c r="U9" s="50">
        <v>2500</v>
      </c>
    </row>
    <row r="10" spans="1:21">
      <c r="A10" s="18"/>
      <c r="B10" s="19">
        <v>7</v>
      </c>
      <c r="C10" s="19" t="s">
        <v>1252</v>
      </c>
      <c r="D10" s="19"/>
      <c r="E10" s="19"/>
      <c r="F10" s="20" t="s">
        <v>1243</v>
      </c>
      <c r="G10" s="21">
        <v>450</v>
      </c>
      <c r="H10" s="21">
        <v>400</v>
      </c>
      <c r="I10" s="21">
        <v>400</v>
      </c>
      <c r="J10" s="38">
        <v>400</v>
      </c>
      <c r="L10" s="18"/>
      <c r="M10" s="37">
        <v>7</v>
      </c>
      <c r="N10" s="37" t="s">
        <v>1252</v>
      </c>
      <c r="O10" s="37"/>
      <c r="P10" s="37"/>
      <c r="Q10" s="45" t="s">
        <v>1243</v>
      </c>
      <c r="R10" s="47">
        <v>400</v>
      </c>
      <c r="S10" s="47">
        <v>400</v>
      </c>
      <c r="T10" s="47">
        <v>400</v>
      </c>
      <c r="U10" s="48">
        <v>400</v>
      </c>
    </row>
    <row r="11" customHeight="1" spans="1:21">
      <c r="A11" s="18"/>
      <c r="B11" s="19">
        <v>8</v>
      </c>
      <c r="C11" s="19" t="s">
        <v>1255</v>
      </c>
      <c r="D11" s="19"/>
      <c r="E11" s="19" t="s">
        <v>1246</v>
      </c>
      <c r="F11" s="20" t="s">
        <v>1243</v>
      </c>
      <c r="G11" s="20">
        <v>3810</v>
      </c>
      <c r="H11" s="20">
        <v>3810</v>
      </c>
      <c r="I11" s="20">
        <v>3810</v>
      </c>
      <c r="J11" s="35">
        <v>3810</v>
      </c>
      <c r="L11" s="18"/>
      <c r="M11" s="19">
        <v>8</v>
      </c>
      <c r="N11" s="19" t="s">
        <v>1255</v>
      </c>
      <c r="O11" s="19"/>
      <c r="P11" s="37" t="s">
        <v>1246</v>
      </c>
      <c r="Q11" s="45" t="s">
        <v>1243</v>
      </c>
      <c r="R11" s="45">
        <v>3210</v>
      </c>
      <c r="S11" s="45">
        <v>3210</v>
      </c>
      <c r="T11" s="45">
        <v>3210</v>
      </c>
      <c r="U11" s="46">
        <v>3210</v>
      </c>
    </row>
    <row r="12" spans="1:21">
      <c r="A12" s="18"/>
      <c r="B12" s="19"/>
      <c r="C12" s="19"/>
      <c r="D12" s="19"/>
      <c r="E12" s="19" t="s">
        <v>1247</v>
      </c>
      <c r="F12" s="20"/>
      <c r="G12" s="20">
        <v>2010</v>
      </c>
      <c r="H12" s="20">
        <v>2010</v>
      </c>
      <c r="I12" s="20">
        <v>2010</v>
      </c>
      <c r="J12" s="35">
        <v>2010</v>
      </c>
      <c r="L12" s="18"/>
      <c r="M12" s="19"/>
      <c r="N12" s="19"/>
      <c r="O12" s="19"/>
      <c r="P12" s="37" t="s">
        <v>1247</v>
      </c>
      <c r="Q12" s="45"/>
      <c r="R12" s="45">
        <v>1710</v>
      </c>
      <c r="S12" s="45">
        <v>1710</v>
      </c>
      <c r="T12" s="45">
        <v>1710</v>
      </c>
      <c r="U12" s="46">
        <v>1710</v>
      </c>
    </row>
    <row r="13" spans="1:21">
      <c r="A13" s="18"/>
      <c r="B13" s="19">
        <v>9</v>
      </c>
      <c r="C13" s="19" t="s">
        <v>1256</v>
      </c>
      <c r="D13" s="19"/>
      <c r="E13" s="19"/>
      <c r="F13" s="20" t="s">
        <v>1257</v>
      </c>
      <c r="G13" s="21">
        <v>90</v>
      </c>
      <c r="H13" s="21">
        <v>90</v>
      </c>
      <c r="I13" s="21">
        <v>90</v>
      </c>
      <c r="J13" s="38">
        <v>90</v>
      </c>
      <c r="L13" s="18"/>
      <c r="M13" s="37">
        <v>9</v>
      </c>
      <c r="N13" s="37" t="s">
        <v>1256</v>
      </c>
      <c r="O13" s="37"/>
      <c r="P13" s="37"/>
      <c r="Q13" s="45" t="s">
        <v>1257</v>
      </c>
      <c r="R13" s="47">
        <v>90</v>
      </c>
      <c r="S13" s="47">
        <v>90</v>
      </c>
      <c r="T13" s="47">
        <v>90</v>
      </c>
      <c r="U13" s="48">
        <v>90</v>
      </c>
    </row>
    <row r="14" spans="1:21">
      <c r="A14" s="18"/>
      <c r="B14" s="19">
        <v>10</v>
      </c>
      <c r="C14" s="19" t="s">
        <v>1259</v>
      </c>
      <c r="D14" s="19"/>
      <c r="E14" s="19"/>
      <c r="F14" s="20" t="s">
        <v>1257</v>
      </c>
      <c r="G14" s="21">
        <v>120</v>
      </c>
      <c r="H14" s="21">
        <v>120</v>
      </c>
      <c r="I14" s="21">
        <v>120</v>
      </c>
      <c r="J14" s="38">
        <v>120</v>
      </c>
      <c r="L14" s="18"/>
      <c r="M14" s="37">
        <v>10</v>
      </c>
      <c r="N14" s="37" t="s">
        <v>1259</v>
      </c>
      <c r="O14" s="37"/>
      <c r="P14" s="37"/>
      <c r="Q14" s="45" t="s">
        <v>1257</v>
      </c>
      <c r="R14" s="47">
        <v>120</v>
      </c>
      <c r="S14" s="47">
        <v>120</v>
      </c>
      <c r="T14" s="47">
        <v>120</v>
      </c>
      <c r="U14" s="48">
        <v>120</v>
      </c>
    </row>
    <row r="15" spans="1:21">
      <c r="A15" s="18"/>
      <c r="B15" s="19">
        <v>11</v>
      </c>
      <c r="C15" s="19" t="s">
        <v>1261</v>
      </c>
      <c r="D15" s="19"/>
      <c r="E15" s="19"/>
      <c r="F15" s="20" t="s">
        <v>1241</v>
      </c>
      <c r="G15" s="20"/>
      <c r="H15" s="20">
        <v>4000</v>
      </c>
      <c r="I15" s="20">
        <v>4000</v>
      </c>
      <c r="J15" s="35">
        <v>4000</v>
      </c>
      <c r="L15" s="18"/>
      <c r="M15" s="37">
        <v>11</v>
      </c>
      <c r="N15" s="37" t="s">
        <v>1261</v>
      </c>
      <c r="O15" s="37"/>
      <c r="P15" s="37"/>
      <c r="Q15" s="45" t="s">
        <v>1241</v>
      </c>
      <c r="R15" s="45">
        <v>4000</v>
      </c>
      <c r="S15" s="45">
        <v>3000</v>
      </c>
      <c r="T15" s="45">
        <v>2000</v>
      </c>
      <c r="U15" s="46">
        <v>2000</v>
      </c>
    </row>
    <row r="16" spans="1:21">
      <c r="A16" s="18"/>
      <c r="B16" s="19">
        <v>12</v>
      </c>
      <c r="C16" s="19" t="s">
        <v>1263</v>
      </c>
      <c r="D16" s="19"/>
      <c r="E16" s="19"/>
      <c r="F16" s="20" t="s">
        <v>1243</v>
      </c>
      <c r="G16" s="20"/>
      <c r="H16" s="20">
        <v>550</v>
      </c>
      <c r="I16" s="20">
        <v>550</v>
      </c>
      <c r="J16" s="35">
        <v>550</v>
      </c>
      <c r="L16" s="18"/>
      <c r="M16" s="37">
        <v>12</v>
      </c>
      <c r="N16" s="37" t="s">
        <v>1263</v>
      </c>
      <c r="O16" s="37"/>
      <c r="P16" s="37"/>
      <c r="Q16" s="45" t="s">
        <v>1243</v>
      </c>
      <c r="R16" s="45">
        <v>550</v>
      </c>
      <c r="S16" s="45">
        <v>550</v>
      </c>
      <c r="T16" s="45">
        <v>550</v>
      </c>
      <c r="U16" s="46">
        <v>550</v>
      </c>
    </row>
    <row r="17" spans="1:21">
      <c r="A17" s="18"/>
      <c r="B17" s="19">
        <v>13</v>
      </c>
      <c r="C17" s="19" t="s">
        <v>1264</v>
      </c>
      <c r="D17" s="19"/>
      <c r="E17" s="19"/>
      <c r="F17" s="20" t="s">
        <v>1243</v>
      </c>
      <c r="G17" s="20"/>
      <c r="H17" s="20">
        <v>25</v>
      </c>
      <c r="I17" s="20"/>
      <c r="J17" s="35"/>
      <c r="L17" s="18"/>
      <c r="M17" s="37">
        <v>13</v>
      </c>
      <c r="N17" s="37" t="s">
        <v>1264</v>
      </c>
      <c r="O17" s="37"/>
      <c r="P17" s="37"/>
      <c r="Q17" s="45" t="s">
        <v>1243</v>
      </c>
      <c r="R17" s="45">
        <v>25</v>
      </c>
      <c r="S17" s="45"/>
      <c r="T17" s="45"/>
      <c r="U17" s="46"/>
    </row>
    <row r="18" spans="1:21">
      <c r="A18" s="18"/>
      <c r="B18" s="23">
        <v>14</v>
      </c>
      <c r="C18" s="23" t="s">
        <v>1265</v>
      </c>
      <c r="D18" s="19" t="s">
        <v>1266</v>
      </c>
      <c r="E18" s="19"/>
      <c r="F18" s="20" t="s">
        <v>1257</v>
      </c>
      <c r="G18" s="22">
        <v>500</v>
      </c>
      <c r="H18" s="22">
        <v>500</v>
      </c>
      <c r="I18" s="22">
        <v>500</v>
      </c>
      <c r="J18" s="39">
        <v>500</v>
      </c>
      <c r="L18" s="18"/>
      <c r="M18" s="19">
        <v>14</v>
      </c>
      <c r="N18" s="19" t="s">
        <v>1265</v>
      </c>
      <c r="O18" s="37" t="s">
        <v>1266</v>
      </c>
      <c r="P18" s="37"/>
      <c r="Q18" s="45" t="s">
        <v>1257</v>
      </c>
      <c r="R18" s="49">
        <v>500</v>
      </c>
      <c r="S18" s="49">
        <v>500</v>
      </c>
      <c r="T18" s="49">
        <v>500</v>
      </c>
      <c r="U18" s="50">
        <v>500</v>
      </c>
    </row>
    <row r="19" spans="1:21">
      <c r="A19" s="18"/>
      <c r="B19" s="24"/>
      <c r="C19" s="24"/>
      <c r="D19" s="19" t="s">
        <v>1268</v>
      </c>
      <c r="E19" s="19"/>
      <c r="F19" s="20" t="s">
        <v>1257</v>
      </c>
      <c r="G19" s="22" t="s">
        <v>1326</v>
      </c>
      <c r="H19" s="22" t="s">
        <v>1326</v>
      </c>
      <c r="I19" s="22" t="s">
        <v>1326</v>
      </c>
      <c r="J19" s="39" t="s">
        <v>1326</v>
      </c>
      <c r="L19" s="18"/>
      <c r="M19" s="19"/>
      <c r="N19" s="19"/>
      <c r="O19" s="37" t="s">
        <v>1268</v>
      </c>
      <c r="P19" s="37"/>
      <c r="Q19" s="45" t="s">
        <v>1257</v>
      </c>
      <c r="R19" s="49" t="s">
        <v>1326</v>
      </c>
      <c r="S19" s="49" t="s">
        <v>1327</v>
      </c>
      <c r="T19" s="49" t="s">
        <v>1327</v>
      </c>
      <c r="U19" s="50" t="s">
        <v>1327</v>
      </c>
    </row>
    <row r="20" spans="1:21">
      <c r="A20" s="18"/>
      <c r="B20" s="25"/>
      <c r="C20" s="25"/>
      <c r="D20" s="19" t="s">
        <v>1271</v>
      </c>
      <c r="E20" s="19"/>
      <c r="F20" s="20" t="s">
        <v>1257</v>
      </c>
      <c r="G20" s="22">
        <v>400</v>
      </c>
      <c r="H20" s="22">
        <v>400</v>
      </c>
      <c r="I20" s="22">
        <v>400</v>
      </c>
      <c r="J20" s="39">
        <v>400</v>
      </c>
      <c r="L20" s="18"/>
      <c r="M20" s="19"/>
      <c r="N20" s="19"/>
      <c r="O20" s="37" t="s">
        <v>1271</v>
      </c>
      <c r="P20" s="37"/>
      <c r="Q20" s="45" t="s">
        <v>1257</v>
      </c>
      <c r="R20" s="49">
        <v>450</v>
      </c>
      <c r="S20" s="49">
        <v>450</v>
      </c>
      <c r="T20" s="49">
        <v>450</v>
      </c>
      <c r="U20" s="50">
        <v>450</v>
      </c>
    </row>
    <row r="21" spans="1:21">
      <c r="A21" s="18"/>
      <c r="B21" s="19">
        <v>15</v>
      </c>
      <c r="C21" s="19" t="s">
        <v>1272</v>
      </c>
      <c r="D21" s="19"/>
      <c r="E21" s="19"/>
      <c r="F21" s="20" t="s">
        <v>1273</v>
      </c>
      <c r="G21" s="21">
        <v>50</v>
      </c>
      <c r="H21" s="21">
        <v>45</v>
      </c>
      <c r="I21" s="21">
        <v>45</v>
      </c>
      <c r="J21" s="38">
        <v>45</v>
      </c>
      <c r="L21" s="18"/>
      <c r="M21" s="37">
        <v>15</v>
      </c>
      <c r="N21" s="37" t="s">
        <v>1272</v>
      </c>
      <c r="O21" s="37"/>
      <c r="P21" s="37"/>
      <c r="Q21" s="45" t="s">
        <v>1273</v>
      </c>
      <c r="R21" s="47">
        <v>35</v>
      </c>
      <c r="S21" s="47">
        <v>35</v>
      </c>
      <c r="T21" s="47">
        <v>30</v>
      </c>
      <c r="U21" s="48">
        <v>30</v>
      </c>
    </row>
    <row r="22" spans="1:21">
      <c r="A22" s="18"/>
      <c r="B22" s="19">
        <v>16</v>
      </c>
      <c r="C22" s="19" t="s">
        <v>1274</v>
      </c>
      <c r="D22" s="19"/>
      <c r="E22" s="19"/>
      <c r="F22" s="20" t="s">
        <v>1243</v>
      </c>
      <c r="G22" s="21">
        <v>700</v>
      </c>
      <c r="H22" s="21"/>
      <c r="I22" s="21"/>
      <c r="J22" s="38"/>
      <c r="L22" s="18"/>
      <c r="M22" s="37">
        <v>16</v>
      </c>
      <c r="N22" s="37" t="s">
        <v>1274</v>
      </c>
      <c r="O22" s="37"/>
      <c r="P22" s="37"/>
      <c r="Q22" s="45" t="s">
        <v>1243</v>
      </c>
      <c r="R22" s="47">
        <v>700</v>
      </c>
      <c r="S22" s="47"/>
      <c r="T22" s="47"/>
      <c r="U22" s="48"/>
    </row>
    <row r="23" spans="1:21">
      <c r="A23" s="18"/>
      <c r="B23" s="19">
        <v>17</v>
      </c>
      <c r="C23" s="19" t="s">
        <v>1275</v>
      </c>
      <c r="D23" s="19"/>
      <c r="E23" s="19"/>
      <c r="F23" s="20" t="s">
        <v>1276</v>
      </c>
      <c r="G23" s="21">
        <v>2</v>
      </c>
      <c r="H23" s="21">
        <v>2</v>
      </c>
      <c r="I23" s="21">
        <v>2</v>
      </c>
      <c r="J23" s="38">
        <v>2</v>
      </c>
      <c r="L23" s="18"/>
      <c r="M23" s="37">
        <v>17</v>
      </c>
      <c r="N23" s="37" t="s">
        <v>1275</v>
      </c>
      <c r="O23" s="37"/>
      <c r="P23" s="37"/>
      <c r="Q23" s="45" t="s">
        <v>1276</v>
      </c>
      <c r="R23" s="47">
        <v>1</v>
      </c>
      <c r="S23" s="47">
        <v>1</v>
      </c>
      <c r="T23" s="47">
        <v>1</v>
      </c>
      <c r="U23" s="48">
        <v>1</v>
      </c>
    </row>
    <row r="24" spans="1:21">
      <c r="A24" s="18"/>
      <c r="B24" s="19">
        <v>18</v>
      </c>
      <c r="C24" s="19" t="s">
        <v>1277</v>
      </c>
      <c r="D24" s="19"/>
      <c r="E24" s="19"/>
      <c r="F24" s="20"/>
      <c r="G24" s="20"/>
      <c r="H24" s="20"/>
      <c r="I24" s="20"/>
      <c r="J24" s="35"/>
      <c r="L24" s="18"/>
      <c r="M24" s="37">
        <v>18</v>
      </c>
      <c r="N24" s="37" t="s">
        <v>1277</v>
      </c>
      <c r="O24" s="37"/>
      <c r="P24" s="37"/>
      <c r="Q24" s="45"/>
      <c r="R24" s="45"/>
      <c r="S24" s="45"/>
      <c r="T24" s="45"/>
      <c r="U24" s="46"/>
    </row>
    <row r="25" spans="1:21">
      <c r="A25" s="18"/>
      <c r="B25" s="19">
        <v>19</v>
      </c>
      <c r="C25" s="19" t="s">
        <v>1278</v>
      </c>
      <c r="D25" s="19"/>
      <c r="E25" s="19"/>
      <c r="F25" s="20" t="s">
        <v>1257</v>
      </c>
      <c r="G25" s="20">
        <v>90</v>
      </c>
      <c r="H25" s="20"/>
      <c r="I25" s="20"/>
      <c r="J25" s="35"/>
      <c r="L25" s="18"/>
      <c r="M25" s="37">
        <v>19</v>
      </c>
      <c r="N25" s="37" t="s">
        <v>1278</v>
      </c>
      <c r="O25" s="37"/>
      <c r="P25" s="37"/>
      <c r="Q25" s="45" t="s">
        <v>1257</v>
      </c>
      <c r="R25" s="45">
        <v>90</v>
      </c>
      <c r="S25" s="45"/>
      <c r="T25" s="45"/>
      <c r="U25" s="46"/>
    </row>
    <row r="26" spans="1:21">
      <c r="A26" s="18"/>
      <c r="B26" s="19">
        <v>20</v>
      </c>
      <c r="C26" s="19" t="s">
        <v>1280</v>
      </c>
      <c r="D26" s="19"/>
      <c r="E26" s="19"/>
      <c r="F26" s="20" t="s">
        <v>1243</v>
      </c>
      <c r="G26" s="21">
        <v>6500</v>
      </c>
      <c r="H26" s="21">
        <v>6350</v>
      </c>
      <c r="I26" s="21">
        <v>6500</v>
      </c>
      <c r="J26" s="38">
        <v>6500</v>
      </c>
      <c r="L26" s="18"/>
      <c r="M26" s="37">
        <v>20</v>
      </c>
      <c r="N26" s="37" t="s">
        <v>1280</v>
      </c>
      <c r="O26" s="37"/>
      <c r="P26" s="37"/>
      <c r="Q26" s="45" t="s">
        <v>1243</v>
      </c>
      <c r="R26" s="47">
        <v>3400</v>
      </c>
      <c r="S26" s="47">
        <v>3400</v>
      </c>
      <c r="T26" s="47">
        <v>3400</v>
      </c>
      <c r="U26" s="48">
        <v>3400</v>
      </c>
    </row>
    <row r="27" spans="1:21">
      <c r="A27" s="18"/>
      <c r="B27" s="19">
        <v>21</v>
      </c>
      <c r="C27" s="19" t="s">
        <v>1281</v>
      </c>
      <c r="D27" s="19"/>
      <c r="E27" s="19"/>
      <c r="F27" s="20" t="s">
        <v>1243</v>
      </c>
      <c r="G27" s="20"/>
      <c r="H27" s="20"/>
      <c r="I27" s="20"/>
      <c r="J27" s="35"/>
      <c r="L27" s="18"/>
      <c r="M27" s="37">
        <v>21</v>
      </c>
      <c r="N27" s="37" t="s">
        <v>1281</v>
      </c>
      <c r="O27" s="37"/>
      <c r="P27" s="37"/>
      <c r="Q27" s="45" t="s">
        <v>1243</v>
      </c>
      <c r="R27" s="45"/>
      <c r="S27" s="45"/>
      <c r="T27" s="45"/>
      <c r="U27" s="46"/>
    </row>
    <row r="28" customHeight="1" spans="1:21">
      <c r="A28" s="18"/>
      <c r="B28" s="19">
        <v>22</v>
      </c>
      <c r="C28" s="19" t="s">
        <v>1283</v>
      </c>
      <c r="D28" s="19"/>
      <c r="E28" s="19"/>
      <c r="F28" s="20"/>
      <c r="G28" s="26"/>
      <c r="H28" s="27"/>
      <c r="I28" s="27"/>
      <c r="J28" s="40"/>
      <c r="L28" s="18"/>
      <c r="M28" s="37">
        <v>22</v>
      </c>
      <c r="N28" s="37" t="s">
        <v>1283</v>
      </c>
      <c r="O28" s="37"/>
      <c r="P28" s="37"/>
      <c r="Q28" s="51"/>
      <c r="R28" s="52"/>
      <c r="S28" s="53"/>
      <c r="T28" s="53"/>
      <c r="U28" s="54"/>
    </row>
    <row r="29" spans="1:21">
      <c r="A29" s="18"/>
      <c r="B29" s="19">
        <v>23</v>
      </c>
      <c r="C29" s="19" t="s">
        <v>1285</v>
      </c>
      <c r="D29" s="19"/>
      <c r="E29" s="19"/>
      <c r="F29" s="20" t="s">
        <v>1328</v>
      </c>
      <c r="G29" s="28">
        <v>25</v>
      </c>
      <c r="H29" s="28"/>
      <c r="I29" s="28"/>
      <c r="J29" s="41"/>
      <c r="L29" s="18"/>
      <c r="M29" s="37">
        <v>23</v>
      </c>
      <c r="N29" s="37" t="s">
        <v>1285</v>
      </c>
      <c r="O29" s="37"/>
      <c r="P29" s="37"/>
      <c r="Q29" s="45" t="s">
        <v>1328</v>
      </c>
      <c r="R29" s="55">
        <v>25</v>
      </c>
      <c r="S29" s="55"/>
      <c r="T29" s="55"/>
      <c r="U29" s="56"/>
    </row>
    <row r="30" spans="1:21">
      <c r="A30" s="18"/>
      <c r="B30" s="19">
        <v>24</v>
      </c>
      <c r="C30" s="19" t="s">
        <v>1287</v>
      </c>
      <c r="D30" s="19"/>
      <c r="E30" s="19"/>
      <c r="F30" s="20" t="s">
        <v>1288</v>
      </c>
      <c r="G30" s="21">
        <v>1</v>
      </c>
      <c r="H30" s="21">
        <v>1</v>
      </c>
      <c r="I30" s="21">
        <v>1</v>
      </c>
      <c r="J30" s="38">
        <v>1</v>
      </c>
      <c r="L30" s="18"/>
      <c r="M30" s="37">
        <v>24</v>
      </c>
      <c r="N30" s="37" t="s">
        <v>1287</v>
      </c>
      <c r="O30" s="37"/>
      <c r="P30" s="37"/>
      <c r="Q30" s="45" t="s">
        <v>1288</v>
      </c>
      <c r="R30" s="47">
        <v>1</v>
      </c>
      <c r="S30" s="47">
        <v>1</v>
      </c>
      <c r="T30" s="47">
        <v>1</v>
      </c>
      <c r="U30" s="48">
        <v>1</v>
      </c>
    </row>
    <row r="31" spans="1:21">
      <c r="A31" s="18"/>
      <c r="B31" s="19">
        <v>25</v>
      </c>
      <c r="C31" s="19" t="s">
        <v>1289</v>
      </c>
      <c r="D31" s="19"/>
      <c r="E31" s="19"/>
      <c r="F31" s="20" t="s">
        <v>1243</v>
      </c>
      <c r="G31" s="21">
        <v>50</v>
      </c>
      <c r="H31" s="21">
        <v>50</v>
      </c>
      <c r="I31" s="21">
        <v>50</v>
      </c>
      <c r="J31" s="38">
        <v>50</v>
      </c>
      <c r="L31" s="18"/>
      <c r="M31" s="37">
        <v>25</v>
      </c>
      <c r="N31" s="37" t="s">
        <v>1289</v>
      </c>
      <c r="O31" s="37"/>
      <c r="P31" s="37"/>
      <c r="Q31" s="45" t="s">
        <v>1243</v>
      </c>
      <c r="R31" s="47">
        <v>50</v>
      </c>
      <c r="S31" s="47">
        <v>50</v>
      </c>
      <c r="T31" s="47">
        <v>50</v>
      </c>
      <c r="U31" s="48">
        <v>50</v>
      </c>
    </row>
    <row r="32" spans="1:21">
      <c r="A32" s="18"/>
      <c r="B32" s="19">
        <v>26</v>
      </c>
      <c r="C32" s="19" t="s">
        <v>1291</v>
      </c>
      <c r="D32" s="19"/>
      <c r="E32" s="19"/>
      <c r="F32" s="20" t="s">
        <v>1292</v>
      </c>
      <c r="G32" s="20">
        <v>364</v>
      </c>
      <c r="H32" s="20"/>
      <c r="I32" s="20"/>
      <c r="J32" s="35"/>
      <c r="L32" s="18"/>
      <c r="M32" s="37">
        <v>26</v>
      </c>
      <c r="N32" s="37" t="s">
        <v>1291</v>
      </c>
      <c r="O32" s="37"/>
      <c r="P32" s="37"/>
      <c r="Q32" s="45" t="s">
        <v>1292</v>
      </c>
      <c r="R32" s="45">
        <v>264</v>
      </c>
      <c r="S32" s="45"/>
      <c r="T32" s="45"/>
      <c r="U32" s="46"/>
    </row>
    <row r="33" spans="1:21">
      <c r="A33" s="18"/>
      <c r="B33" s="19">
        <v>27</v>
      </c>
      <c r="C33" s="19" t="s">
        <v>1294</v>
      </c>
      <c r="D33" s="19"/>
      <c r="E33" s="19"/>
      <c r="F33" s="20" t="s">
        <v>1295</v>
      </c>
      <c r="G33" s="20">
        <v>9.4</v>
      </c>
      <c r="H33" s="20">
        <v>8.5</v>
      </c>
      <c r="I33" s="20">
        <v>8.5</v>
      </c>
      <c r="J33" s="35">
        <v>8.5</v>
      </c>
      <c r="L33" s="18"/>
      <c r="M33" s="37">
        <v>27</v>
      </c>
      <c r="N33" s="37" t="s">
        <v>1294</v>
      </c>
      <c r="O33" s="37"/>
      <c r="P33" s="37"/>
      <c r="Q33" s="45" t="s">
        <v>1295</v>
      </c>
      <c r="R33" s="45">
        <v>7.8</v>
      </c>
      <c r="S33" s="45">
        <v>7.6</v>
      </c>
      <c r="T33" s="45">
        <v>7.6</v>
      </c>
      <c r="U33" s="46">
        <v>7.6</v>
      </c>
    </row>
    <row r="34" spans="1:21">
      <c r="A34" s="18"/>
      <c r="B34" s="19">
        <v>28</v>
      </c>
      <c r="C34" s="19" t="s">
        <v>1297</v>
      </c>
      <c r="D34" s="19"/>
      <c r="E34" s="19"/>
      <c r="F34" s="20" t="s">
        <v>1243</v>
      </c>
      <c r="G34" s="21">
        <v>150</v>
      </c>
      <c r="H34" s="21">
        <v>150</v>
      </c>
      <c r="I34" s="21">
        <v>150</v>
      </c>
      <c r="J34" s="38">
        <v>150</v>
      </c>
      <c r="L34" s="18"/>
      <c r="M34" s="37">
        <v>28</v>
      </c>
      <c r="N34" s="37" t="s">
        <v>1297</v>
      </c>
      <c r="O34" s="37"/>
      <c r="P34" s="37"/>
      <c r="Q34" s="45" t="s">
        <v>1243</v>
      </c>
      <c r="R34" s="47">
        <v>150</v>
      </c>
      <c r="S34" s="47">
        <v>150</v>
      </c>
      <c r="T34" s="47">
        <v>150</v>
      </c>
      <c r="U34" s="48">
        <v>150</v>
      </c>
    </row>
    <row r="35" spans="1:21">
      <c r="A35" s="18"/>
      <c r="B35" s="19"/>
      <c r="C35" s="19" t="s">
        <v>1299</v>
      </c>
      <c r="D35" s="19"/>
      <c r="E35" s="19"/>
      <c r="F35" s="20"/>
      <c r="G35" s="21"/>
      <c r="H35" s="21"/>
      <c r="I35" s="21"/>
      <c r="J35" s="38"/>
      <c r="L35" s="18"/>
      <c r="M35" s="37"/>
      <c r="N35" s="37" t="s">
        <v>1299</v>
      </c>
      <c r="O35" s="37"/>
      <c r="P35" s="37"/>
      <c r="Q35" s="45"/>
      <c r="R35" s="47"/>
      <c r="S35" s="47"/>
      <c r="T35" s="47"/>
      <c r="U35" s="48"/>
    </row>
    <row r="36" spans="1:21">
      <c r="A36" s="18"/>
      <c r="B36" s="19">
        <v>29</v>
      </c>
      <c r="C36" s="19" t="s">
        <v>1300</v>
      </c>
      <c r="D36" s="19"/>
      <c r="E36" s="19"/>
      <c r="F36" s="20" t="s">
        <v>1243</v>
      </c>
      <c r="G36" s="21">
        <v>150</v>
      </c>
      <c r="H36" s="21">
        <v>150</v>
      </c>
      <c r="I36" s="21">
        <v>150</v>
      </c>
      <c r="J36" s="38">
        <v>150</v>
      </c>
      <c r="L36" s="18"/>
      <c r="M36" s="37">
        <v>29</v>
      </c>
      <c r="N36" s="37" t="s">
        <v>1300</v>
      </c>
      <c r="O36" s="37"/>
      <c r="P36" s="37"/>
      <c r="Q36" s="45" t="s">
        <v>1243</v>
      </c>
      <c r="R36" s="47">
        <v>150</v>
      </c>
      <c r="S36" s="47">
        <v>150</v>
      </c>
      <c r="T36" s="47">
        <v>150</v>
      </c>
      <c r="U36" s="48">
        <v>150</v>
      </c>
    </row>
    <row r="37" ht="25.5" customHeight="1" spans="1:21">
      <c r="A37" s="18"/>
      <c r="B37" s="19"/>
      <c r="C37" s="19" t="s">
        <v>1301</v>
      </c>
      <c r="D37" s="19"/>
      <c r="E37" s="19"/>
      <c r="F37" s="20"/>
      <c r="G37" s="21"/>
      <c r="H37" s="21"/>
      <c r="I37" s="21"/>
      <c r="J37" s="38"/>
      <c r="L37" s="18"/>
      <c r="M37" s="37"/>
      <c r="N37" s="37" t="s">
        <v>1301</v>
      </c>
      <c r="O37" s="37"/>
      <c r="P37" s="37"/>
      <c r="Q37" s="45"/>
      <c r="R37" s="47"/>
      <c r="S37" s="47"/>
      <c r="T37" s="47"/>
      <c r="U37" s="48"/>
    </row>
    <row r="38" ht="15" spans="1:21">
      <c r="A38" s="29"/>
      <c r="B38" s="30">
        <v>30</v>
      </c>
      <c r="C38" s="30" t="s">
        <v>1302</v>
      </c>
      <c r="D38" s="30"/>
      <c r="E38" s="30"/>
      <c r="F38" s="31"/>
      <c r="G38" s="31" t="s">
        <v>1329</v>
      </c>
      <c r="H38" s="31"/>
      <c r="I38" s="31"/>
      <c r="J38" s="42"/>
      <c r="L38" s="29"/>
      <c r="M38" s="30">
        <v>30</v>
      </c>
      <c r="N38" s="30" t="s">
        <v>1302</v>
      </c>
      <c r="O38" s="30"/>
      <c r="P38" s="30"/>
      <c r="Q38" s="31"/>
      <c r="R38" s="31" t="s">
        <v>1330</v>
      </c>
      <c r="S38" s="31"/>
      <c r="T38" s="31"/>
      <c r="U38" s="42"/>
    </row>
    <row r="41" ht="15"/>
    <row r="42" spans="1:21">
      <c r="A42" s="32" t="s">
        <v>1331</v>
      </c>
      <c r="B42" s="17" t="s">
        <v>186</v>
      </c>
      <c r="C42" s="17" t="s">
        <v>1225</v>
      </c>
      <c r="D42" s="17"/>
      <c r="E42" s="17"/>
      <c r="F42" s="17" t="s">
        <v>1226</v>
      </c>
      <c r="G42" s="17" t="s">
        <v>1232</v>
      </c>
      <c r="H42" s="17" t="s">
        <v>1305</v>
      </c>
      <c r="I42" s="17" t="s">
        <v>1305</v>
      </c>
      <c r="J42" s="34" t="s">
        <v>1306</v>
      </c>
      <c r="L42" s="43"/>
      <c r="M42" s="43"/>
      <c r="N42" s="43"/>
      <c r="O42" s="43"/>
      <c r="P42" s="43"/>
      <c r="Q42" s="43"/>
      <c r="R42" s="43"/>
      <c r="S42" s="43"/>
      <c r="T42" s="44"/>
      <c r="U42" s="44"/>
    </row>
    <row r="43" spans="1:21">
      <c r="A43" s="18"/>
      <c r="B43" s="19"/>
      <c r="C43" s="19" t="s">
        <v>1233</v>
      </c>
      <c r="D43" s="19"/>
      <c r="E43" s="19"/>
      <c r="F43" s="20" t="s">
        <v>1234</v>
      </c>
      <c r="G43" s="20" t="s">
        <v>1332</v>
      </c>
      <c r="H43" s="20" t="s">
        <v>1333</v>
      </c>
      <c r="I43" s="20" t="s">
        <v>1333</v>
      </c>
      <c r="J43" s="35" t="s">
        <v>1334</v>
      </c>
      <c r="L43" s="44"/>
      <c r="M43" s="44"/>
      <c r="N43" s="44"/>
      <c r="O43" s="44"/>
      <c r="P43" s="44"/>
      <c r="Q43" s="44"/>
      <c r="R43" s="44"/>
      <c r="S43" s="44"/>
      <c r="T43" s="44"/>
      <c r="U43" s="44"/>
    </row>
    <row r="44" spans="1:21">
      <c r="A44" s="18"/>
      <c r="B44" s="19">
        <v>1</v>
      </c>
      <c r="C44" s="19" t="s">
        <v>1240</v>
      </c>
      <c r="D44" s="19"/>
      <c r="E44" s="19"/>
      <c r="F44" s="20" t="s">
        <v>1241</v>
      </c>
      <c r="G44" s="21">
        <v>6300</v>
      </c>
      <c r="H44" s="21">
        <v>5000</v>
      </c>
      <c r="I44" s="21">
        <v>5000</v>
      </c>
      <c r="J44" s="38">
        <v>4000</v>
      </c>
      <c r="L44" s="44"/>
      <c r="M44" s="44"/>
      <c r="N44" s="44"/>
      <c r="O44" s="44"/>
      <c r="P44" s="44"/>
      <c r="Q44" s="44"/>
      <c r="R44" s="44"/>
      <c r="S44" s="44"/>
      <c r="T44" s="44"/>
      <c r="U44" s="44"/>
    </row>
    <row r="45" spans="1:21">
      <c r="A45" s="18"/>
      <c r="B45" s="19">
        <v>2</v>
      </c>
      <c r="C45" s="19" t="s">
        <v>1242</v>
      </c>
      <c r="D45" s="19"/>
      <c r="E45" s="19"/>
      <c r="F45" s="20" t="s">
        <v>1241</v>
      </c>
      <c r="G45" s="21">
        <v>600</v>
      </c>
      <c r="H45" s="21">
        <v>600</v>
      </c>
      <c r="I45" s="21">
        <v>600</v>
      </c>
      <c r="J45" s="38">
        <v>350</v>
      </c>
      <c r="L45" s="44"/>
      <c r="M45" s="44"/>
      <c r="N45" s="44"/>
      <c r="O45" s="44"/>
      <c r="P45" s="44"/>
      <c r="Q45" s="44"/>
      <c r="R45" s="44"/>
      <c r="S45" s="44"/>
      <c r="T45" s="44"/>
      <c r="U45" s="44"/>
    </row>
    <row r="46" spans="1:21">
      <c r="A46" s="18"/>
      <c r="B46" s="19">
        <v>3</v>
      </c>
      <c r="C46" s="19" t="s">
        <v>94</v>
      </c>
      <c r="D46" s="19"/>
      <c r="E46" s="19"/>
      <c r="F46" s="20" t="s">
        <v>1243</v>
      </c>
      <c r="G46" s="21">
        <v>1450</v>
      </c>
      <c r="H46" s="21">
        <v>1450</v>
      </c>
      <c r="I46" s="21">
        <v>1450</v>
      </c>
      <c r="J46" s="38">
        <v>1450</v>
      </c>
      <c r="L46" s="44"/>
      <c r="M46" s="44"/>
      <c r="N46" s="44"/>
      <c r="O46" s="44"/>
      <c r="P46" s="44"/>
      <c r="Q46" s="44"/>
      <c r="R46" s="44"/>
      <c r="S46" s="44"/>
      <c r="T46" s="44"/>
      <c r="U46" s="44"/>
    </row>
    <row r="47" spans="1:21">
      <c r="A47" s="18"/>
      <c r="B47" s="19">
        <v>4</v>
      </c>
      <c r="C47" s="19" t="s">
        <v>1244</v>
      </c>
      <c r="D47" s="19"/>
      <c r="E47" s="19"/>
      <c r="F47" s="20" t="s">
        <v>1243</v>
      </c>
      <c r="G47" s="21">
        <v>1800</v>
      </c>
      <c r="H47" s="21">
        <v>1800</v>
      </c>
      <c r="I47" s="21">
        <v>1800</v>
      </c>
      <c r="J47" s="38">
        <v>1800</v>
      </c>
      <c r="L47" s="44"/>
      <c r="M47" s="44"/>
      <c r="N47" s="44"/>
      <c r="O47" s="44"/>
      <c r="P47" s="44"/>
      <c r="Q47" s="44"/>
      <c r="R47" s="44"/>
      <c r="S47" s="44"/>
      <c r="T47" s="44"/>
      <c r="U47" s="44"/>
    </row>
    <row r="48" ht="15" customHeight="1" spans="1:21">
      <c r="A48" s="18"/>
      <c r="B48" s="19">
        <v>5</v>
      </c>
      <c r="C48" s="19" t="s">
        <v>1245</v>
      </c>
      <c r="D48" s="19"/>
      <c r="E48" s="19" t="s">
        <v>1246</v>
      </c>
      <c r="F48" s="20" t="s">
        <v>1243</v>
      </c>
      <c r="G48" s="21">
        <v>2800</v>
      </c>
      <c r="H48" s="21">
        <v>2800</v>
      </c>
      <c r="I48" s="21">
        <v>2800</v>
      </c>
      <c r="J48" s="38">
        <v>2800</v>
      </c>
      <c r="L48" s="44"/>
      <c r="M48" s="44"/>
      <c r="N48" s="44"/>
      <c r="O48" s="44"/>
      <c r="P48" s="44"/>
      <c r="Q48" s="44"/>
      <c r="R48" s="44"/>
      <c r="S48" s="44"/>
      <c r="T48" s="44"/>
      <c r="U48" s="44"/>
    </row>
    <row r="49" spans="1:21">
      <c r="A49" s="18"/>
      <c r="B49" s="19"/>
      <c r="C49" s="19"/>
      <c r="D49" s="19"/>
      <c r="E49" s="19" t="s">
        <v>1247</v>
      </c>
      <c r="F49" s="20"/>
      <c r="G49" s="21">
        <v>1800</v>
      </c>
      <c r="H49" s="21">
        <v>1800</v>
      </c>
      <c r="I49" s="21">
        <v>1800</v>
      </c>
      <c r="J49" s="38">
        <v>1800</v>
      </c>
      <c r="L49" s="44"/>
      <c r="M49" s="44"/>
      <c r="N49" s="44"/>
      <c r="O49" s="44"/>
      <c r="P49" s="44"/>
      <c r="Q49" s="44"/>
      <c r="R49" s="44"/>
      <c r="S49" s="44"/>
      <c r="T49" s="44"/>
      <c r="U49" s="44"/>
    </row>
    <row r="50" spans="1:10">
      <c r="A50" s="18"/>
      <c r="B50" s="19">
        <v>6</v>
      </c>
      <c r="C50" s="19" t="s">
        <v>1248</v>
      </c>
      <c r="D50" s="19"/>
      <c r="E50" s="19"/>
      <c r="F50" s="20" t="s">
        <v>1241</v>
      </c>
      <c r="G50" s="21">
        <v>2500</v>
      </c>
      <c r="H50" s="21">
        <v>2000</v>
      </c>
      <c r="I50" s="21">
        <v>2000</v>
      </c>
      <c r="J50" s="38">
        <v>1500</v>
      </c>
    </row>
    <row r="51" ht="15" customHeight="1" spans="1:10">
      <c r="A51" s="18"/>
      <c r="B51" s="19">
        <v>7</v>
      </c>
      <c r="C51" s="19" t="s">
        <v>1252</v>
      </c>
      <c r="D51" s="19"/>
      <c r="E51" s="19"/>
      <c r="F51" s="20" t="s">
        <v>1243</v>
      </c>
      <c r="G51" s="21">
        <v>350</v>
      </c>
      <c r="H51" s="21">
        <v>350</v>
      </c>
      <c r="I51" s="21">
        <v>350</v>
      </c>
      <c r="J51" s="38">
        <v>350</v>
      </c>
    </row>
    <row r="52" ht="15" customHeight="1" spans="1:10">
      <c r="A52" s="18"/>
      <c r="B52" s="19">
        <v>8</v>
      </c>
      <c r="C52" s="19" t="s">
        <v>1255</v>
      </c>
      <c r="D52" s="19"/>
      <c r="E52" s="19" t="s">
        <v>1246</v>
      </c>
      <c r="F52" s="20" t="s">
        <v>1243</v>
      </c>
      <c r="G52" s="33">
        <v>3210</v>
      </c>
      <c r="H52" s="33">
        <v>2310</v>
      </c>
      <c r="I52" s="22">
        <v>2310</v>
      </c>
      <c r="J52" s="39">
        <v>2310</v>
      </c>
    </row>
    <row r="53" spans="1:10">
      <c r="A53" s="18"/>
      <c r="B53" s="19"/>
      <c r="C53" s="19"/>
      <c r="D53" s="19"/>
      <c r="E53" s="19" t="s">
        <v>1247</v>
      </c>
      <c r="F53" s="20"/>
      <c r="G53" s="33">
        <v>1710</v>
      </c>
      <c r="H53" s="33">
        <v>1410</v>
      </c>
      <c r="I53" s="22">
        <v>1410</v>
      </c>
      <c r="J53" s="39">
        <v>1410</v>
      </c>
    </row>
    <row r="54" ht="15" customHeight="1" spans="1:10">
      <c r="A54" s="18"/>
      <c r="B54" s="19">
        <v>9</v>
      </c>
      <c r="C54" s="19" t="s">
        <v>1256</v>
      </c>
      <c r="D54" s="19"/>
      <c r="E54" s="19"/>
      <c r="F54" s="20" t="s">
        <v>1257</v>
      </c>
      <c r="G54" s="20">
        <v>90</v>
      </c>
      <c r="H54" s="21">
        <v>90</v>
      </c>
      <c r="I54" s="21">
        <v>90</v>
      </c>
      <c r="J54" s="38">
        <v>90</v>
      </c>
    </row>
    <row r="55" ht="15" customHeight="1" spans="1:10">
      <c r="A55" s="18"/>
      <c r="B55" s="19">
        <v>10</v>
      </c>
      <c r="C55" s="19" t="s">
        <v>1259</v>
      </c>
      <c r="D55" s="19"/>
      <c r="E55" s="19"/>
      <c r="F55" s="20" t="s">
        <v>1257</v>
      </c>
      <c r="G55" s="21">
        <v>110</v>
      </c>
      <c r="H55" s="21">
        <v>110</v>
      </c>
      <c r="I55" s="21">
        <v>110</v>
      </c>
      <c r="J55" s="38">
        <v>110</v>
      </c>
    </row>
    <row r="56" ht="15" customHeight="1" spans="1:10">
      <c r="A56" s="18"/>
      <c r="B56" s="19">
        <v>11</v>
      </c>
      <c r="C56" s="19" t="s">
        <v>1261</v>
      </c>
      <c r="D56" s="19"/>
      <c r="E56" s="19"/>
      <c r="F56" s="20" t="s">
        <v>1241</v>
      </c>
      <c r="G56" s="20">
        <v>2000</v>
      </c>
      <c r="H56" s="20">
        <v>1500</v>
      </c>
      <c r="I56" s="20">
        <v>1500</v>
      </c>
      <c r="J56" s="35">
        <v>1500</v>
      </c>
    </row>
    <row r="57" ht="15" customHeight="1" spans="1:10">
      <c r="A57" s="18"/>
      <c r="B57" s="19">
        <v>12</v>
      </c>
      <c r="C57" s="19" t="s">
        <v>1263</v>
      </c>
      <c r="D57" s="19"/>
      <c r="E57" s="19"/>
      <c r="F57" s="20" t="s">
        <v>1243</v>
      </c>
      <c r="G57" s="20">
        <v>550</v>
      </c>
      <c r="H57" s="20">
        <v>550</v>
      </c>
      <c r="I57" s="20">
        <v>550</v>
      </c>
      <c r="J57" s="35">
        <v>550</v>
      </c>
    </row>
    <row r="58" spans="1:10">
      <c r="A58" s="18"/>
      <c r="B58" s="19">
        <v>13</v>
      </c>
      <c r="C58" s="19" t="s">
        <v>1264</v>
      </c>
      <c r="D58" s="19"/>
      <c r="E58" s="19"/>
      <c r="F58" s="20" t="s">
        <v>1243</v>
      </c>
      <c r="G58" s="20">
        <v>25</v>
      </c>
      <c r="H58" s="20"/>
      <c r="I58" s="20"/>
      <c r="J58" s="35"/>
    </row>
    <row r="59" spans="1:10">
      <c r="A59" s="18"/>
      <c r="B59" s="19">
        <v>14</v>
      </c>
      <c r="C59" s="19" t="s">
        <v>1265</v>
      </c>
      <c r="D59" s="19" t="s">
        <v>1266</v>
      </c>
      <c r="E59" s="19"/>
      <c r="F59" s="20" t="s">
        <v>1257</v>
      </c>
      <c r="G59" s="22">
        <v>500</v>
      </c>
      <c r="H59" s="22">
        <v>500</v>
      </c>
      <c r="I59" s="22">
        <v>500</v>
      </c>
      <c r="J59" s="39">
        <v>500</v>
      </c>
    </row>
    <row r="60" spans="1:10">
      <c r="A60" s="18"/>
      <c r="B60" s="19"/>
      <c r="C60" s="19"/>
      <c r="D60" s="19" t="s">
        <v>1268</v>
      </c>
      <c r="E60" s="19"/>
      <c r="F60" s="20" t="s">
        <v>1257</v>
      </c>
      <c r="G60" s="22" t="s">
        <v>1327</v>
      </c>
      <c r="H60" s="22" t="s">
        <v>1327</v>
      </c>
      <c r="I60" s="22" t="s">
        <v>1327</v>
      </c>
      <c r="J60" s="39" t="s">
        <v>1327</v>
      </c>
    </row>
    <row r="61" spans="1:10">
      <c r="A61" s="18"/>
      <c r="B61" s="19"/>
      <c r="C61" s="19"/>
      <c r="D61" s="19" t="s">
        <v>1271</v>
      </c>
      <c r="E61" s="19"/>
      <c r="F61" s="20" t="s">
        <v>1257</v>
      </c>
      <c r="G61" s="22">
        <v>450</v>
      </c>
      <c r="H61" s="22">
        <v>450</v>
      </c>
      <c r="I61" s="22">
        <v>450</v>
      </c>
      <c r="J61" s="39">
        <v>450</v>
      </c>
    </row>
    <row r="62" ht="15" customHeight="1" spans="1:10">
      <c r="A62" s="18"/>
      <c r="B62" s="19">
        <v>15</v>
      </c>
      <c r="C62" s="19" t="s">
        <v>1272</v>
      </c>
      <c r="D62" s="19"/>
      <c r="E62" s="19"/>
      <c r="F62" s="20" t="s">
        <v>1273</v>
      </c>
      <c r="G62" s="21">
        <v>25</v>
      </c>
      <c r="H62" s="21">
        <v>25</v>
      </c>
      <c r="I62" s="21">
        <v>25</v>
      </c>
      <c r="J62" s="38">
        <v>20</v>
      </c>
    </row>
    <row r="63" ht="15" customHeight="1" spans="1:10">
      <c r="A63" s="18"/>
      <c r="B63" s="19">
        <v>16</v>
      </c>
      <c r="C63" s="19" t="s">
        <v>1274</v>
      </c>
      <c r="D63" s="19"/>
      <c r="E63" s="19"/>
      <c r="F63" s="20" t="s">
        <v>1243</v>
      </c>
      <c r="G63" s="21">
        <v>650</v>
      </c>
      <c r="H63" s="21"/>
      <c r="I63" s="21"/>
      <c r="J63" s="38"/>
    </row>
    <row r="64" ht="15" customHeight="1" spans="1:10">
      <c r="A64" s="18"/>
      <c r="B64" s="19">
        <v>17</v>
      </c>
      <c r="C64" s="19" t="s">
        <v>1275</v>
      </c>
      <c r="D64" s="19"/>
      <c r="E64" s="19"/>
      <c r="F64" s="20" t="s">
        <v>1276</v>
      </c>
      <c r="G64" s="21">
        <v>1</v>
      </c>
      <c r="H64" s="21">
        <v>1</v>
      </c>
      <c r="I64" s="21">
        <v>1</v>
      </c>
      <c r="J64" s="38">
        <v>1</v>
      </c>
    </row>
    <row r="65" ht="15" customHeight="1" spans="1:10">
      <c r="A65" s="18"/>
      <c r="B65" s="19">
        <v>18</v>
      </c>
      <c r="C65" s="19" t="s">
        <v>1277</v>
      </c>
      <c r="D65" s="19"/>
      <c r="E65" s="19"/>
      <c r="F65" s="20">
        <v>3000</v>
      </c>
      <c r="G65" s="20"/>
      <c r="H65" s="20"/>
      <c r="I65" s="20"/>
      <c r="J65" s="35"/>
    </row>
    <row r="66" ht="15" customHeight="1" spans="1:10">
      <c r="A66" s="18"/>
      <c r="B66" s="19">
        <v>19</v>
      </c>
      <c r="C66" s="19" t="s">
        <v>1278</v>
      </c>
      <c r="D66" s="19"/>
      <c r="E66" s="19"/>
      <c r="F66" s="20" t="s">
        <v>1257</v>
      </c>
      <c r="G66" s="20" t="s">
        <v>1279</v>
      </c>
      <c r="H66" s="20"/>
      <c r="I66" s="20"/>
      <c r="J66" s="35"/>
    </row>
    <row r="67" ht="15" customHeight="1" spans="1:10">
      <c r="A67" s="18"/>
      <c r="B67" s="19">
        <v>20</v>
      </c>
      <c r="C67" s="19" t="s">
        <v>1280</v>
      </c>
      <c r="D67" s="19"/>
      <c r="E67" s="19"/>
      <c r="F67" s="20" t="s">
        <v>1243</v>
      </c>
      <c r="G67" s="21">
        <v>3000</v>
      </c>
      <c r="H67" s="21">
        <v>3000</v>
      </c>
      <c r="I67" s="21">
        <v>3000</v>
      </c>
      <c r="J67" s="38">
        <v>3000</v>
      </c>
    </row>
    <row r="68" ht="15" customHeight="1" spans="1:10">
      <c r="A68" s="18"/>
      <c r="B68" s="19">
        <v>21</v>
      </c>
      <c r="C68" s="19" t="s">
        <v>1281</v>
      </c>
      <c r="D68" s="19"/>
      <c r="E68" s="19"/>
      <c r="F68" s="20" t="s">
        <v>1243</v>
      </c>
      <c r="G68" s="20"/>
      <c r="H68" s="20"/>
      <c r="I68" s="20"/>
      <c r="J68" s="35"/>
    </row>
    <row r="69" ht="15" customHeight="1" spans="1:10">
      <c r="A69" s="18"/>
      <c r="B69" s="19">
        <v>22</v>
      </c>
      <c r="C69" s="19" t="s">
        <v>1283</v>
      </c>
      <c r="D69" s="19"/>
      <c r="E69" s="19"/>
      <c r="F69" s="26"/>
      <c r="G69" s="26"/>
      <c r="H69" s="27"/>
      <c r="I69" s="27"/>
      <c r="J69" s="57"/>
    </row>
    <row r="70" ht="15" customHeight="1" spans="1:10">
      <c r="A70" s="18"/>
      <c r="B70" s="19">
        <v>23</v>
      </c>
      <c r="C70" s="19" t="s">
        <v>1285</v>
      </c>
      <c r="D70" s="19"/>
      <c r="E70" s="19"/>
      <c r="F70" s="20" t="s">
        <v>1328</v>
      </c>
      <c r="G70" s="28">
        <v>25</v>
      </c>
      <c r="H70" s="28"/>
      <c r="I70" s="28"/>
      <c r="J70" s="41"/>
    </row>
    <row r="71" spans="1:10">
      <c r="A71" s="18"/>
      <c r="B71" s="19">
        <v>24</v>
      </c>
      <c r="C71" s="19" t="s">
        <v>1287</v>
      </c>
      <c r="D71" s="19"/>
      <c r="E71" s="19"/>
      <c r="F71" s="20" t="s">
        <v>1288</v>
      </c>
      <c r="G71" s="21">
        <v>1</v>
      </c>
      <c r="H71" s="21">
        <v>1</v>
      </c>
      <c r="I71" s="21">
        <v>1</v>
      </c>
      <c r="J71" s="38">
        <v>1</v>
      </c>
    </row>
    <row r="72" spans="1:10">
      <c r="A72" s="18"/>
      <c r="B72" s="19">
        <v>25</v>
      </c>
      <c r="C72" s="19" t="s">
        <v>1289</v>
      </c>
      <c r="D72" s="19"/>
      <c r="E72" s="19"/>
      <c r="F72" s="20" t="s">
        <v>1243</v>
      </c>
      <c r="G72" s="21">
        <v>50</v>
      </c>
      <c r="H72" s="21">
        <v>50</v>
      </c>
      <c r="I72" s="21">
        <v>50</v>
      </c>
      <c r="J72" s="38">
        <v>50</v>
      </c>
    </row>
    <row r="73" ht="15" customHeight="1" spans="1:10">
      <c r="A73" s="18"/>
      <c r="B73" s="19">
        <v>26</v>
      </c>
      <c r="C73" s="19" t="s">
        <v>1291</v>
      </c>
      <c r="D73" s="19"/>
      <c r="E73" s="19"/>
      <c r="F73" s="20" t="s">
        <v>1292</v>
      </c>
      <c r="G73" s="20">
        <v>160</v>
      </c>
      <c r="H73" s="20"/>
      <c r="I73" s="20"/>
      <c r="J73" s="35"/>
    </row>
    <row r="74" ht="15" customHeight="1" spans="1:10">
      <c r="A74" s="18"/>
      <c r="B74" s="19">
        <v>27</v>
      </c>
      <c r="C74" s="19" t="s">
        <v>1294</v>
      </c>
      <c r="D74" s="19"/>
      <c r="E74" s="19"/>
      <c r="F74" s="20" t="s">
        <v>1295</v>
      </c>
      <c r="G74" s="20">
        <v>7.4</v>
      </c>
      <c r="H74" s="20">
        <v>7.4</v>
      </c>
      <c r="I74" s="20">
        <v>7.4</v>
      </c>
      <c r="J74" s="35">
        <v>7.3</v>
      </c>
    </row>
    <row r="75" customHeight="1" spans="1:10">
      <c r="A75" s="18"/>
      <c r="B75" s="19">
        <v>28</v>
      </c>
      <c r="C75" s="19" t="s">
        <v>1297</v>
      </c>
      <c r="D75" s="19"/>
      <c r="E75" s="19"/>
      <c r="F75" s="20" t="s">
        <v>1243</v>
      </c>
      <c r="G75" s="21">
        <v>150</v>
      </c>
      <c r="H75" s="21">
        <v>150</v>
      </c>
      <c r="I75" s="21">
        <v>150</v>
      </c>
      <c r="J75" s="38">
        <v>150</v>
      </c>
    </row>
    <row r="76" ht="15" customHeight="1" spans="1:10">
      <c r="A76" s="18"/>
      <c r="B76" s="19"/>
      <c r="C76" s="19" t="s">
        <v>1299</v>
      </c>
      <c r="D76" s="19"/>
      <c r="E76" s="19"/>
      <c r="F76" s="20"/>
      <c r="G76" s="21"/>
      <c r="H76" s="21"/>
      <c r="I76" s="21"/>
      <c r="J76" s="38"/>
    </row>
    <row r="77" spans="1:10">
      <c r="A77" s="18"/>
      <c r="B77" s="19">
        <v>29</v>
      </c>
      <c r="C77" s="19" t="s">
        <v>1300</v>
      </c>
      <c r="D77" s="19"/>
      <c r="E77" s="19"/>
      <c r="F77" s="20" t="s">
        <v>1243</v>
      </c>
      <c r="G77" s="21">
        <v>150</v>
      </c>
      <c r="H77" s="21">
        <v>150</v>
      </c>
      <c r="I77" s="21">
        <v>150</v>
      </c>
      <c r="J77" s="38">
        <v>150</v>
      </c>
    </row>
    <row r="78" ht="27" customHeight="1" spans="1:10">
      <c r="A78" s="18"/>
      <c r="B78" s="19"/>
      <c r="C78" s="19" t="s">
        <v>1301</v>
      </c>
      <c r="D78" s="19"/>
      <c r="E78" s="19"/>
      <c r="F78" s="20"/>
      <c r="G78" s="21"/>
      <c r="H78" s="21"/>
      <c r="I78" s="21"/>
      <c r="J78" s="38"/>
    </row>
    <row r="79" ht="15" customHeight="1" spans="1:10">
      <c r="A79" s="29"/>
      <c r="B79" s="30">
        <v>30</v>
      </c>
      <c r="C79" s="30" t="s">
        <v>1302</v>
      </c>
      <c r="D79" s="30"/>
      <c r="E79" s="30"/>
      <c r="F79" s="31"/>
      <c r="G79" s="31" t="s">
        <v>1335</v>
      </c>
      <c r="H79" s="31"/>
      <c r="I79" s="31"/>
      <c r="J79" s="42"/>
    </row>
  </sheetData>
  <mergeCells count="192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C47:E47"/>
    <mergeCell ref="C50:E50"/>
    <mergeCell ref="C51:E51"/>
    <mergeCell ref="C54:E54"/>
    <mergeCell ref="C55:E55"/>
    <mergeCell ref="C56:E56"/>
    <mergeCell ref="C57:E57"/>
    <mergeCell ref="C58:E58"/>
    <mergeCell ref="G58:J58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G36:G37"/>
    <mergeCell ref="G75:G76"/>
    <mergeCell ref="G77:G78"/>
    <mergeCell ref="H34:H35"/>
    <mergeCell ref="H36:H37"/>
    <mergeCell ref="H75:H76"/>
    <mergeCell ref="H77:H78"/>
    <mergeCell ref="I34:I35"/>
    <mergeCell ref="I36:I37"/>
    <mergeCell ref="I75:I76"/>
    <mergeCell ref="I77:I78"/>
    <mergeCell ref="J34:J35"/>
    <mergeCell ref="J36:J37"/>
    <mergeCell ref="J75:J76"/>
    <mergeCell ref="J77:J78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52:D53"/>
  </mergeCells>
  <hyperlinks>
    <hyperlink ref="K1" location="目录!A1" display="返回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>
    <tabColor rgb="FFFF0000"/>
  </sheetPr>
  <dimension ref="B1:AH31"/>
  <sheetViews>
    <sheetView view="pageBreakPreview" zoomScaleNormal="100" topLeftCell="A7" workbookViewId="0">
      <selection activeCell="AJ78" sqref="AJ78"/>
    </sheetView>
  </sheetViews>
  <sheetFormatPr defaultColWidth="9" defaultRowHeight="12"/>
  <cols>
    <col min="1" max="1" width="0.875" style="8" customWidth="1"/>
    <col min="2" max="23" width="4.375" style="8" customWidth="1"/>
    <col min="24" max="24" width="0.875" style="8" customWidth="1"/>
    <col min="25" max="25" width="4" style="8" customWidth="1"/>
    <col min="26" max="26" width="3.625" style="8" customWidth="1"/>
    <col min="27" max="27" width="2.875" style="8" customWidth="1"/>
    <col min="28" max="28" width="3.5" style="8" customWidth="1"/>
    <col min="29" max="29" width="3.25" style="8" customWidth="1"/>
    <col min="30" max="30" width="4" style="8" customWidth="1"/>
    <col min="31" max="31" width="3.25" style="8" customWidth="1"/>
    <col min="32" max="32" width="3.375" style="8" customWidth="1"/>
    <col min="33" max="33" width="3.875" style="8" customWidth="1"/>
    <col min="34" max="16384" width="9" style="8"/>
  </cols>
  <sheetData>
    <row r="1" ht="16.5" customHeight="1" spans="2:34"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3"/>
      <c r="AH1" s="4" t="s">
        <v>75</v>
      </c>
    </row>
    <row r="2" ht="16.5" customHeight="1" spans="2:33"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3"/>
    </row>
    <row r="3" ht="16.5" customHeight="1" spans="2:33">
      <c r="B3" s="9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3"/>
    </row>
    <row r="4" ht="16.5" customHeight="1" spans="2:33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3"/>
    </row>
    <row r="5" ht="16.5" customHeight="1" spans="2:33"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3"/>
    </row>
    <row r="6" ht="16.5" customHeight="1" spans="2:33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3"/>
    </row>
    <row r="7" ht="16.5" customHeight="1" spans="2:33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3"/>
    </row>
    <row r="8" ht="16.5" customHeight="1" spans="2:33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3"/>
    </row>
    <row r="9" ht="16.5" customHeight="1" spans="2:33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3"/>
    </row>
    <row r="10" ht="16.5" customHeight="1" spans="2:33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3"/>
    </row>
    <row r="11" ht="16.5" customHeight="1" spans="2:33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3"/>
    </row>
    <row r="12" ht="16.5" customHeight="1" spans="2:3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3"/>
    </row>
    <row r="13" ht="16.5" customHeight="1" spans="2:33"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3"/>
    </row>
    <row r="14" ht="16.5" customHeight="1" spans="2:33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3"/>
    </row>
    <row r="15" ht="16.5" customHeight="1" spans="2:33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3"/>
    </row>
    <row r="16" ht="16.5" customHeight="1" spans="2:33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3"/>
    </row>
    <row r="17" ht="16.5" customHeight="1" spans="2:33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3"/>
    </row>
    <row r="18" ht="16.5" customHeight="1" spans="2:33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3"/>
    </row>
    <row r="19" ht="16.5" customHeight="1" spans="2:3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3"/>
    </row>
    <row r="20" ht="16.5" customHeight="1" spans="2:33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3"/>
    </row>
    <row r="21" ht="16.5" customHeight="1" spans="2:33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3"/>
    </row>
    <row r="22" ht="16.5" customHeight="1" spans="2:33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3"/>
    </row>
    <row r="23" ht="16.5" customHeight="1" spans="2:33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3"/>
    </row>
    <row r="24" ht="16.5" customHeight="1" spans="2:33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3"/>
    </row>
    <row r="25" ht="16.5" customHeight="1" spans="2:33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3"/>
    </row>
    <row r="26" ht="16.5" customHeight="1" spans="2:33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3"/>
    </row>
    <row r="27" ht="16.5" customHeight="1" spans="2:33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3"/>
    </row>
    <row r="28" ht="16.5" customHeight="1" spans="2:33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3"/>
    </row>
    <row r="29" ht="16.5" customHeight="1" spans="2:33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3"/>
    </row>
    <row r="30" ht="16.5" customHeight="1" spans="2:33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3"/>
    </row>
    <row r="31" ht="16.5" customHeight="1" spans="2:33">
      <c r="B31" s="11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4"/>
    </row>
  </sheetData>
  <hyperlinks>
    <hyperlink ref="AH1" location="目录!A1" display="返回"/>
  </hyperlinks>
  <printOptions horizontalCentered="1" verticalCentered="1"/>
  <pageMargins left="0.196850393700787" right="0" top="0.196850393700787" bottom="0" header="0" footer="0"/>
  <pageSetup paperSize="9" scale="95" orientation="landscape"/>
  <headerFooter alignWithMargins="0"/>
  <drawing r:id="rId1"/>
  <legacyDrawing r:id="rId2"/>
  <oleObjects>
    <mc:AlternateContent xmlns:mc="http://schemas.openxmlformats.org/markup-compatibility/2006">
      <mc:Choice Requires="x14">
        <oleObject shapeId="124929" progId="Acrobat Document" r:id="rId3">
          <objectPr defaultSize="0" r:id="rId4">
            <anchor moveWithCells="1">
              <from>
                <xdr:col>16</xdr:col>
                <xdr:colOff>19050</xdr:colOff>
                <xdr:row>32</xdr:row>
                <xdr:rowOff>57150</xdr:rowOff>
              </from>
              <to>
                <xdr:col>32</xdr:col>
                <xdr:colOff>57150</xdr:colOff>
                <xdr:row>74</xdr:row>
                <xdr:rowOff>123825</xdr:rowOff>
              </to>
            </anchor>
          </objectPr>
        </oleObject>
      </mc:Choice>
      <mc:Fallback>
        <oleObject shapeId="124929" progId="Acrobat Document" r:id="rId3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4.25" outlineLevelCol="3"/>
  <cols>
    <col min="1" max="1" width="16.625" customWidth="1"/>
    <col min="2" max="2" width="84.625" customWidth="1"/>
  </cols>
  <sheetData>
    <row r="1" ht="15.95" customHeight="1" spans="1:4">
      <c r="A1" s="2" t="s">
        <v>331</v>
      </c>
      <c r="B1" s="2" t="s">
        <v>332</v>
      </c>
      <c r="D1" s="4" t="s">
        <v>75</v>
      </c>
    </row>
    <row r="2" ht="15.95" customHeight="1" spans="1:2">
      <c r="A2" s="3"/>
      <c r="B2" s="5"/>
    </row>
    <row r="3" ht="15.95" customHeight="1" spans="1:2">
      <c r="A3" s="3"/>
      <c r="B3" s="6"/>
    </row>
    <row r="4" ht="15.95" customHeight="1" spans="1:2">
      <c r="A4" s="3"/>
      <c r="B4" s="6"/>
    </row>
    <row r="5" ht="15.95" customHeight="1" spans="1:2">
      <c r="A5" s="3"/>
      <c r="B5" s="6"/>
    </row>
    <row r="6" ht="15.95" customHeight="1" spans="1:2">
      <c r="A6" s="3"/>
      <c r="B6" s="6"/>
    </row>
    <row r="7" ht="15.95" customHeight="1" spans="1:2">
      <c r="A7" s="3"/>
      <c r="B7" s="6"/>
    </row>
    <row r="8" ht="15.95" customHeight="1" spans="1:2">
      <c r="A8" s="3"/>
      <c r="B8" s="6"/>
    </row>
    <row r="9" ht="15.95" customHeight="1" spans="1:2">
      <c r="A9" s="3"/>
      <c r="B9" s="6"/>
    </row>
    <row r="10" ht="15.95" customHeight="1" spans="1:2">
      <c r="A10" s="3"/>
      <c r="B10" s="6"/>
    </row>
    <row r="11" ht="15.95" customHeight="1" spans="1:2">
      <c r="A11" s="3"/>
      <c r="B11" s="6"/>
    </row>
    <row r="12" ht="15.95" customHeight="1" spans="1:2">
      <c r="A12" s="3"/>
      <c r="B12" s="6"/>
    </row>
    <row r="13" ht="15.95" customHeight="1" spans="1:2">
      <c r="A13" s="3"/>
      <c r="B13" s="6"/>
    </row>
    <row r="14" ht="15.95" customHeight="1" spans="1:2">
      <c r="A14" s="3"/>
      <c r="B14" s="6"/>
    </row>
    <row r="15" ht="15.95" customHeight="1" spans="1:2">
      <c r="A15" s="3"/>
      <c r="B15" s="6"/>
    </row>
    <row r="16" ht="15.95" customHeight="1" spans="1:2">
      <c r="A16" s="3"/>
      <c r="B16" s="6"/>
    </row>
    <row r="17" ht="15.95" customHeight="1" spans="1:2">
      <c r="A17" s="3"/>
      <c r="B17" s="6"/>
    </row>
    <row r="18" ht="15.95" customHeight="1" spans="1:2">
      <c r="A18" s="3"/>
      <c r="B18" s="6"/>
    </row>
    <row r="19" ht="15.95" customHeight="1" spans="1:2">
      <c r="A19" s="3"/>
      <c r="B19" s="6"/>
    </row>
    <row r="20" ht="15.95" customHeight="1" spans="1:2">
      <c r="A20" s="3"/>
      <c r="B20" s="6"/>
    </row>
    <row r="21" ht="15.95" customHeight="1" spans="1:2">
      <c r="A21" s="3"/>
      <c r="B21" s="7"/>
    </row>
    <row r="22" ht="15.95" customHeight="1" spans="1:2">
      <c r="A22" s="3"/>
      <c r="B22" s="3"/>
    </row>
    <row r="23" ht="15.95" customHeight="1" spans="1:2">
      <c r="A23" s="3"/>
      <c r="B23" s="3"/>
    </row>
    <row r="24" ht="15.95" customHeight="1" spans="1:2">
      <c r="A24" s="3"/>
      <c r="B24" s="3"/>
    </row>
    <row r="25" ht="15.95" customHeight="1" spans="1:2">
      <c r="A25" s="3"/>
      <c r="B25" s="3"/>
    </row>
    <row r="26" ht="15.95" customHeight="1" spans="1:2">
      <c r="A26" s="3"/>
      <c r="B26" s="3"/>
    </row>
    <row r="27" ht="15.95" customHeight="1" spans="1:2">
      <c r="A27" s="3"/>
      <c r="B27" s="3"/>
    </row>
    <row r="28" ht="15.95" customHeight="1" spans="1:2">
      <c r="A28" s="3"/>
      <c r="B28" s="3"/>
    </row>
    <row r="29" ht="15.95" customHeight="1" spans="1:2">
      <c r="A29" s="3"/>
      <c r="B29" s="3"/>
    </row>
    <row r="30" ht="15.95" customHeight="1" spans="1:2">
      <c r="A30" s="3"/>
      <c r="B30" s="3"/>
    </row>
    <row r="31" ht="15.95" customHeight="1" spans="1:2">
      <c r="A31" s="3"/>
      <c r="B31" s="3"/>
    </row>
    <row r="32" ht="15.95" customHeight="1" spans="1:2">
      <c r="A32" s="3"/>
      <c r="B32" s="3"/>
    </row>
    <row r="33" ht="15.95" customHeight="1" spans="1:2">
      <c r="A33" s="3"/>
      <c r="B33" s="3"/>
    </row>
    <row r="34" ht="15.95" customHeight="1" spans="1:2">
      <c r="A34" s="3"/>
      <c r="B34" s="3"/>
    </row>
    <row r="35" ht="15.95" customHeight="1" spans="1:2">
      <c r="A35" s="3"/>
      <c r="B35" s="3"/>
    </row>
    <row r="36" ht="15.95" customHeight="1" spans="1:2">
      <c r="A36" s="3"/>
      <c r="B36" s="3"/>
    </row>
    <row r="37" ht="15.95" customHeight="1" spans="1:2">
      <c r="A37" s="3"/>
      <c r="B37" s="3"/>
    </row>
    <row r="38" ht="15.95" customHeight="1" spans="1:2">
      <c r="A38" s="3"/>
      <c r="B38" s="3"/>
    </row>
    <row r="39" ht="15.95" customHeight="1" spans="1:2">
      <c r="A39" s="3"/>
      <c r="B39" s="3"/>
    </row>
    <row r="40" ht="15.95" customHeight="1" spans="1:2">
      <c r="A40" s="3"/>
      <c r="B40" s="3"/>
    </row>
    <row r="41" ht="15.95" customHeight="1" spans="1:2">
      <c r="A41" s="3"/>
      <c r="B41" s="3"/>
    </row>
    <row r="42" ht="15.95" customHeight="1" spans="1:2">
      <c r="A42" s="3"/>
      <c r="B42" s="3"/>
    </row>
    <row r="43" ht="15.95" customHeight="1" spans="1:2">
      <c r="A43" s="3"/>
      <c r="B43" s="3"/>
    </row>
    <row r="44" ht="15.95" customHeight="1" spans="1:2">
      <c r="A44" s="3"/>
      <c r="B44" s="3"/>
    </row>
    <row r="45" ht="15.95" customHeight="1" spans="1:2">
      <c r="A45" s="3"/>
      <c r="B45" s="3"/>
    </row>
    <row r="46" ht="15.95" customHeight="1" spans="1:2">
      <c r="A46" s="3"/>
      <c r="B46" s="3"/>
    </row>
    <row r="47" ht="15.95" customHeight="1" spans="1:2">
      <c r="A47" s="3"/>
      <c r="B47" s="3"/>
    </row>
    <row r="48" ht="15.95" customHeight="1" spans="1:2">
      <c r="A48" s="3"/>
      <c r="B48" s="3"/>
    </row>
    <row r="49" ht="15.95" customHeight="1" spans="1:2">
      <c r="A49" s="3"/>
      <c r="B49" s="3"/>
    </row>
    <row r="50" ht="15.95" customHeight="1" spans="1:2">
      <c r="A50" s="3"/>
      <c r="B50" s="3"/>
    </row>
    <row r="51" ht="15.95" customHeight="1" spans="1:2">
      <c r="A51" s="3"/>
      <c r="B51" s="3"/>
    </row>
    <row r="52" ht="15.95" customHeight="1" spans="1:2">
      <c r="A52" s="3"/>
      <c r="B52" s="3"/>
    </row>
    <row r="53" ht="15.95" customHeight="1" spans="1:2">
      <c r="A53" s="3"/>
      <c r="B53" s="3"/>
    </row>
    <row r="54" ht="15.95" customHeight="1" spans="1:2">
      <c r="A54" s="3"/>
      <c r="B54" s="3"/>
    </row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</sheetData>
  <mergeCells count="1">
    <mergeCell ref="B2:B21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>
    <tabColor rgb="FF00B050"/>
  </sheetPr>
  <dimension ref="A1:B109"/>
  <sheetViews>
    <sheetView view="pageBreakPreview" zoomScaleNormal="100" topLeftCell="A37" workbookViewId="0">
      <selection activeCell="E28" sqref="E28"/>
    </sheetView>
  </sheetViews>
  <sheetFormatPr defaultColWidth="9" defaultRowHeight="14.25" outlineLevelCol="1"/>
  <cols>
    <col min="1" max="1" width="16.625" customWidth="1"/>
    <col min="2" max="2" width="84.625" customWidth="1"/>
  </cols>
  <sheetData>
    <row r="1" ht="15.95" customHeight="1" spans="1:2">
      <c r="A1" s="2" t="s">
        <v>331</v>
      </c>
      <c r="B1" s="2" t="s">
        <v>332</v>
      </c>
    </row>
    <row r="2" ht="15.95" customHeight="1" spans="1:2">
      <c r="A2" s="3"/>
      <c r="B2" s="3"/>
    </row>
    <row r="3" ht="15.95" customHeight="1" spans="1:2">
      <c r="A3" s="3"/>
      <c r="B3" s="3"/>
    </row>
    <row r="4" ht="15.95" customHeight="1" spans="1:2">
      <c r="A4" s="3"/>
      <c r="B4" s="3"/>
    </row>
    <row r="5" ht="15.95" customHeight="1" spans="1:2">
      <c r="A5" s="3"/>
      <c r="B5" s="3"/>
    </row>
    <row r="6" ht="15.95" customHeight="1" spans="1:2">
      <c r="A6" s="3"/>
      <c r="B6" s="3"/>
    </row>
    <row r="7" ht="15.95" customHeight="1" spans="1:2">
      <c r="A7" s="3"/>
      <c r="B7" s="3"/>
    </row>
    <row r="8" ht="15.95" customHeight="1" spans="1:2">
      <c r="A8" s="3"/>
      <c r="B8" s="3"/>
    </row>
    <row r="9" ht="15.95" customHeight="1" spans="1:2">
      <c r="A9" s="3"/>
      <c r="B9" s="3"/>
    </row>
    <row r="10" ht="15.95" customHeight="1" spans="1:2">
      <c r="A10" s="3"/>
      <c r="B10" s="3"/>
    </row>
    <row r="11" ht="15.95" customHeight="1" spans="1:2">
      <c r="A11" s="3"/>
      <c r="B11" s="3"/>
    </row>
    <row r="12" ht="15.95" customHeight="1" spans="1:2">
      <c r="A12" s="3"/>
      <c r="B12" s="3"/>
    </row>
    <row r="13" ht="15.95" customHeight="1" spans="1:2">
      <c r="A13" s="3"/>
      <c r="B13" s="3"/>
    </row>
    <row r="14" ht="15.95" customHeight="1" spans="1:2">
      <c r="A14" s="3"/>
      <c r="B14" s="3"/>
    </row>
    <row r="15" ht="15.95" customHeight="1" spans="1:2">
      <c r="A15" s="3"/>
      <c r="B15" s="3"/>
    </row>
    <row r="16" ht="15.95" customHeight="1" spans="1:2">
      <c r="A16" s="3"/>
      <c r="B16" s="3"/>
    </row>
    <row r="17" ht="15.95" customHeight="1" spans="1:2">
      <c r="A17" s="3"/>
      <c r="B17" s="3"/>
    </row>
    <row r="18" ht="15.95" customHeight="1" spans="1:2">
      <c r="A18" s="3"/>
      <c r="B18" s="3"/>
    </row>
    <row r="19" ht="15.95" customHeight="1" spans="1:2">
      <c r="A19" s="3"/>
      <c r="B19" s="3"/>
    </row>
    <row r="20" ht="15.95" customHeight="1" spans="1:2">
      <c r="A20" s="3"/>
      <c r="B20" s="3"/>
    </row>
    <row r="21" ht="15.95" customHeight="1" spans="1:2">
      <c r="A21" s="3"/>
      <c r="B21" s="3"/>
    </row>
    <row r="22" ht="15.95" customHeight="1" spans="1:2">
      <c r="A22" s="3"/>
      <c r="B22" s="3"/>
    </row>
    <row r="23" ht="15.95" customHeight="1" spans="1:2">
      <c r="A23" s="3"/>
      <c r="B23" s="3"/>
    </row>
    <row r="24" ht="15.95" customHeight="1" spans="1:2">
      <c r="A24" s="3"/>
      <c r="B24" s="3"/>
    </row>
    <row r="25" ht="15.95" customHeight="1" spans="1:2">
      <c r="A25" s="3"/>
      <c r="B25" s="3"/>
    </row>
    <row r="26" ht="15.95" customHeight="1" spans="1:2">
      <c r="A26" s="3"/>
      <c r="B26" s="3"/>
    </row>
    <row r="27" ht="15.95" customHeight="1" spans="1:2">
      <c r="A27" s="3"/>
      <c r="B27" s="3"/>
    </row>
    <row r="28" ht="15.95" customHeight="1" spans="1:2">
      <c r="A28" s="3"/>
      <c r="B28" s="3"/>
    </row>
    <row r="29" ht="15.95" customHeight="1" spans="1:2">
      <c r="A29" s="3"/>
      <c r="B29" s="3"/>
    </row>
    <row r="30" ht="15.95" customHeight="1" spans="1:2">
      <c r="A30" s="3"/>
      <c r="B30" s="3"/>
    </row>
    <row r="31" ht="15.95" customHeight="1" spans="1:2">
      <c r="A31" s="3"/>
      <c r="B31" s="3"/>
    </row>
    <row r="32" ht="15.95" customHeight="1" spans="1:2">
      <c r="A32" s="3"/>
      <c r="B32" s="3"/>
    </row>
    <row r="33" ht="15.95" customHeight="1" spans="1:2">
      <c r="A33" s="3"/>
      <c r="B33" s="3"/>
    </row>
    <row r="34" ht="15.95" customHeight="1" spans="1:2">
      <c r="A34" s="3"/>
      <c r="B34" s="3"/>
    </row>
    <row r="35" ht="15.95" customHeight="1" spans="1:2">
      <c r="A35" s="3"/>
      <c r="B35" s="3"/>
    </row>
    <row r="36" ht="15.95" customHeight="1" spans="1:2">
      <c r="A36" s="3"/>
      <c r="B36" s="3"/>
    </row>
    <row r="37" ht="15.95" customHeight="1" spans="1:2">
      <c r="A37" s="3"/>
      <c r="B37" s="3"/>
    </row>
    <row r="38" ht="15.95" customHeight="1" spans="1:2">
      <c r="A38" s="3"/>
      <c r="B38" s="3"/>
    </row>
    <row r="39" ht="15.95" customHeight="1" spans="1:2">
      <c r="A39" s="3"/>
      <c r="B39" s="3"/>
    </row>
    <row r="40" ht="15.95" customHeight="1" spans="1:2">
      <c r="A40" s="3"/>
      <c r="B40" s="3"/>
    </row>
    <row r="41" ht="15.95" customHeight="1" spans="1:2">
      <c r="A41" s="3"/>
      <c r="B41" s="3"/>
    </row>
    <row r="42" ht="15.95" customHeight="1" spans="1:2">
      <c r="A42" s="3"/>
      <c r="B42" s="3"/>
    </row>
    <row r="43" ht="15.95" customHeight="1" spans="1:2">
      <c r="A43" s="3"/>
      <c r="B43" s="3"/>
    </row>
    <row r="44" ht="15.95" customHeight="1" spans="1:2">
      <c r="A44" s="3"/>
      <c r="B44" s="3"/>
    </row>
    <row r="45" ht="15.95" customHeight="1" spans="1:2">
      <c r="A45" s="3"/>
      <c r="B45" s="3"/>
    </row>
    <row r="46" ht="15.95" customHeight="1" spans="1:2">
      <c r="A46" s="3"/>
      <c r="B46" s="3"/>
    </row>
    <row r="47" ht="15.95" customHeight="1" spans="1:2">
      <c r="A47" s="3"/>
      <c r="B47" s="3"/>
    </row>
    <row r="48" ht="15.95" customHeight="1" spans="1:2">
      <c r="A48" s="3"/>
      <c r="B48" s="3"/>
    </row>
    <row r="49" ht="15.95" customHeight="1" spans="1:2">
      <c r="A49" s="3"/>
      <c r="B49" s="3"/>
    </row>
    <row r="50" ht="15.95" customHeight="1" spans="1:2">
      <c r="A50" s="3"/>
      <c r="B50" s="3"/>
    </row>
    <row r="51" ht="15.95" customHeight="1" spans="1:2">
      <c r="A51" s="3"/>
      <c r="B51" s="3"/>
    </row>
    <row r="52" ht="15.95" customHeight="1" spans="1:2">
      <c r="A52" s="3"/>
      <c r="B52" s="3"/>
    </row>
    <row r="53" ht="15.95" customHeight="1" spans="1:2">
      <c r="A53" s="3"/>
      <c r="B53" s="3"/>
    </row>
    <row r="54" ht="15.95" customHeight="1" spans="1:2">
      <c r="A54" s="3"/>
      <c r="B54" s="3"/>
    </row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</sheetData>
  <pageMargins left="0.75" right="0.75" top="1" bottom="1" header="0.5" footer="0.5"/>
  <pageSetup paperSize="9" scale="79" orientation="portrait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>
    <tabColor rgb="FF00B050"/>
  </sheetPr>
  <dimension ref="E1"/>
  <sheetViews>
    <sheetView zoomScale="70" zoomScaleNormal="70" workbookViewId="0">
      <selection activeCell="G49" sqref="G49"/>
    </sheetView>
  </sheetViews>
  <sheetFormatPr defaultColWidth="9" defaultRowHeight="14.25" outlineLevelCol="4"/>
  <cols>
    <col min="1" max="1" width="41.625" customWidth="1"/>
    <col min="2" max="2" width="15.625" customWidth="1"/>
    <col min="3" max="3" width="15.5" customWidth="1"/>
    <col min="4" max="4" width="23.75" customWidth="1"/>
    <col min="5" max="5" width="13.875" customWidth="1"/>
    <col min="6" max="6" width="15.375" customWidth="1"/>
  </cols>
  <sheetData>
    <row r="1" spans="5:5">
      <c r="E1" s="1" t="s">
        <v>1336</v>
      </c>
    </row>
  </sheetData>
  <hyperlinks>
    <hyperlink ref="E1" location="目录!B26" display="返回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Administrator</cp:lastModifiedBy>
  <dcterms:created xsi:type="dcterms:W3CDTF">2012-03-01T02:20:00Z</dcterms:created>
  <cp:lastPrinted>2014-03-03T00:41:00Z</cp:lastPrinted>
  <dcterms:modified xsi:type="dcterms:W3CDTF">2025-10-30T05:37:32Z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2052-12.1.0.22529</vt:lpwstr>
  </property>
  <property fmtid="{D5CDD505-2E9C-101B-9397-08002B2CF9AE}" pid="3" name="ICV">
    <vt:lpwstr>B73BB17910EB45968DADB607BBB899C8_12</vt:lpwstr>
  </property>
</Properties>
</file>