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AILIEU-05\Desktop\"/>
    </mc:Choice>
  </mc:AlternateContent>
  <bookViews>
    <workbookView xWindow="0" yWindow="0" windowWidth="20490" windowHeight="7755" activeTab="1"/>
  </bookViews>
  <sheets>
    <sheet name="ZONE RP" sheetId="1" r:id="rId1"/>
    <sheet name="PAX MANIFES" sheetId="3" r:id="rId2"/>
  </sheets>
  <definedNames>
    <definedName name="DS" localSheetId="1">'PAX MANIFES'!$D$16:$N$200</definedName>
    <definedName name="_xlnm.Print_Area" localSheetId="1">'PAX MANIFES'!$D$4:$N$201</definedName>
    <definedName name="_xlnm.Print_Area" localSheetId="0">'ZONE RP'!$A$1:$H$22</definedName>
    <definedName name="_xlnm.Print_Titles" localSheetId="1">'PAX MANIFES'!$15:$15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3" l="1"/>
  <c r="F12" i="3" l="1"/>
  <c r="F11" i="3"/>
  <c r="F10" i="3"/>
  <c r="F9" i="3"/>
  <c r="G17" i="1" l="1"/>
  <c r="E17" i="1" l="1"/>
  <c r="J10" i="3" s="1"/>
  <c r="D17" i="1"/>
  <c r="C17" i="1"/>
  <c r="I10" i="3" l="1"/>
  <c r="F17" i="1"/>
  <c r="K10" i="3" s="1"/>
  <c r="L10" i="3" l="1"/>
</calcChain>
</file>

<file path=xl/sharedStrings.xml><?xml version="1.0" encoding="utf-8"?>
<sst xmlns="http://schemas.openxmlformats.org/spreadsheetml/2006/main" count="1735" uniqueCount="515">
  <si>
    <t>ZONE</t>
  </si>
  <si>
    <t>M</t>
  </si>
  <si>
    <t>F</t>
  </si>
  <si>
    <t>C</t>
  </si>
  <si>
    <t>TOTAL</t>
  </si>
  <si>
    <t>BAG</t>
  </si>
  <si>
    <t>PCS</t>
  </si>
  <si>
    <t>PREPARED BY</t>
  </si>
  <si>
    <t>ZONE REPORT</t>
  </si>
  <si>
    <t>INF</t>
  </si>
  <si>
    <t>FLIGHT</t>
  </si>
  <si>
    <t>CODE SHARE</t>
  </si>
  <si>
    <t>A/C REG</t>
  </si>
  <si>
    <t>DESTINATION</t>
  </si>
  <si>
    <t>DATE</t>
  </si>
  <si>
    <r>
      <t xml:space="preserve">TOTAL
</t>
    </r>
    <r>
      <rPr>
        <b/>
        <sz val="12"/>
        <color theme="1"/>
        <rFont val="Times New Roman"/>
        <family val="1"/>
      </rPr>
      <t>(Infs Not inclued)</t>
    </r>
  </si>
  <si>
    <t>NBR</t>
  </si>
  <si>
    <t>SEAT</t>
  </si>
  <si>
    <t>NAME</t>
  </si>
  <si>
    <t>GRP/TO/CLASS</t>
  </si>
  <si>
    <t>ADL</t>
  </si>
  <si>
    <t>CHD</t>
  </si>
  <si>
    <t>PAX TOTAL</t>
  </si>
  <si>
    <t>PASSENGERS MANIFEST</t>
  </si>
  <si>
    <t>-</t>
  </si>
  <si>
    <t>NB</t>
  </si>
  <si>
    <t>M ETI AA ET MC</t>
  </si>
  <si>
    <t>M ETI AA ET CM</t>
  </si>
  <si>
    <t>M ETI AA ET</t>
  </si>
  <si>
    <t> M ETI AA ET CM</t>
  </si>
  <si>
    <t> F ETI AA ET MC</t>
  </si>
  <si>
    <t> CHD ETI AA ET CM</t>
  </si>
  <si>
    <t>M ETI AA ET CM SR</t>
  </si>
  <si>
    <t> CHD ETI AA ET</t>
  </si>
  <si>
    <t>F ETI AA ET CM</t>
  </si>
  <si>
    <t>F ETI AA ET</t>
  </si>
  <si>
    <t> M ETI AA ET MC</t>
  </si>
  <si>
    <t>F ETI AA ET CM MC</t>
  </si>
  <si>
    <t>M ETI AA ET CM MC</t>
  </si>
  <si>
    <t> M ETI AA ET</t>
  </si>
  <si>
    <t> EL M ETI AA ET CM</t>
  </si>
  <si>
    <t>F ETI AA ET CM SR</t>
  </si>
  <si>
    <t> EL M ETI AA ET MC</t>
  </si>
  <si>
    <t> EL F ETI AA ET MC</t>
  </si>
  <si>
    <t> CHD ETI AA ET CM MC</t>
  </si>
  <si>
    <t>BUI ANH TUAN</t>
  </si>
  <si>
    <t>A</t>
  </si>
  <si>
    <t>B</t>
  </si>
  <si>
    <t>BUI</t>
  </si>
  <si>
    <t>E</t>
  </si>
  <si>
    <t>22A</t>
  </si>
  <si>
    <t>P</t>
  </si>
  <si>
    <t>5E</t>
  </si>
  <si>
    <t>G</t>
  </si>
  <si>
    <t>20A</t>
  </si>
  <si>
    <t>3E</t>
  </si>
  <si>
    <t>17A</t>
  </si>
  <si>
    <t>DINH</t>
  </si>
  <si>
    <t>25A</t>
  </si>
  <si>
    <t>23E</t>
  </si>
  <si>
    <t>28B</t>
  </si>
  <si>
    <t>VAN HUY MR</t>
  </si>
  <si>
    <t>28C</t>
  </si>
  <si>
    <t>28D</t>
  </si>
  <si>
    <t>DO</t>
  </si>
  <si>
    <t>30B</t>
  </si>
  <si>
    <t>4C</t>
  </si>
  <si>
    <t>18F</t>
  </si>
  <si>
    <t>24F</t>
  </si>
  <si>
    <t>25E</t>
  </si>
  <si>
    <t>HO</t>
  </si>
  <si>
    <t>12C</t>
  </si>
  <si>
    <t>THI THUY MRS</t>
  </si>
  <si>
    <t>11A</t>
  </si>
  <si>
    <t>HOANG</t>
  </si>
  <si>
    <t>AH2</t>
  </si>
  <si>
    <t>19A</t>
  </si>
  <si>
    <t>9C</t>
  </si>
  <si>
    <t>14D</t>
  </si>
  <si>
    <t>23A</t>
  </si>
  <si>
    <t>28E</t>
  </si>
  <si>
    <t>LE</t>
  </si>
  <si>
    <t>30C</t>
  </si>
  <si>
    <t>30D</t>
  </si>
  <si>
    <t>30E</t>
  </si>
  <si>
    <t>30A</t>
  </si>
  <si>
    <t>3D</t>
  </si>
  <si>
    <t> EL M ETI AA ET</t>
  </si>
  <si>
    <t>14A</t>
  </si>
  <si>
    <t>10D</t>
  </si>
  <si>
    <t>10E</t>
  </si>
  <si>
    <t> EL F ETI AA ET</t>
  </si>
  <si>
    <t>4F</t>
  </si>
  <si>
    <t>9E</t>
  </si>
  <si>
    <t> F ETI AA ET IFET CM</t>
  </si>
  <si>
    <t>9F</t>
  </si>
  <si>
    <t>25F</t>
  </si>
  <si>
    <t>19E</t>
  </si>
  <si>
    <t>20E</t>
  </si>
  <si>
    <t>VAN KHOA MR</t>
  </si>
  <si>
    <t>21D</t>
  </si>
  <si>
    <t>4D</t>
  </si>
  <si>
    <t>F ETI AA ET MC</t>
  </si>
  <si>
    <t>4E</t>
  </si>
  <si>
    <t>11F</t>
  </si>
  <si>
    <t>6A</t>
  </si>
  <si>
    <t>3F</t>
  </si>
  <si>
    <t>20F</t>
  </si>
  <si>
    <t>21F</t>
  </si>
  <si>
    <t>29A</t>
  </si>
  <si>
    <t>4A</t>
  </si>
  <si>
    <t>4B</t>
  </si>
  <si>
    <t>24A</t>
  </si>
  <si>
    <t>24B</t>
  </si>
  <si>
    <t>28F</t>
  </si>
  <si>
    <t>29F</t>
  </si>
  <si>
    <t>29E</t>
  </si>
  <si>
    <t>2A</t>
  </si>
  <si>
    <t>2B</t>
  </si>
  <si>
    <t>2C</t>
  </si>
  <si>
    <t>2D</t>
  </si>
  <si>
    <t>2E</t>
  </si>
  <si>
    <t>16D</t>
  </si>
  <si>
    <t>16E</t>
  </si>
  <si>
    <t>16F</t>
  </si>
  <si>
    <t>27A</t>
  </si>
  <si>
    <t>27B</t>
  </si>
  <si>
    <t>27C</t>
  </si>
  <si>
    <t>18D</t>
  </si>
  <si>
    <t>LUONG</t>
  </si>
  <si>
    <t>10C</t>
  </si>
  <si>
    <t>8D</t>
  </si>
  <si>
    <t>NGUYEN</t>
  </si>
  <si>
    <t>10F</t>
  </si>
  <si>
    <t>THI HOA MS</t>
  </si>
  <si>
    <t>22B</t>
  </si>
  <si>
    <t>22C</t>
  </si>
  <si>
    <t>22F</t>
  </si>
  <si>
    <t>22E</t>
  </si>
  <si>
    <t>19C</t>
  </si>
  <si>
    <t>6D</t>
  </si>
  <si>
    <t>AD2</t>
  </si>
  <si>
    <t>31F</t>
  </si>
  <si>
    <t>31E</t>
  </si>
  <si>
    <t>7B</t>
  </si>
  <si>
    <t>7C</t>
  </si>
  <si>
    <t>VAN THUONG MR</t>
  </si>
  <si>
    <t>18A</t>
  </si>
  <si>
    <t>18B</t>
  </si>
  <si>
    <t>31D</t>
  </si>
  <si>
    <t>6E</t>
  </si>
  <si>
    <t>5F</t>
  </si>
  <si>
    <t>32D</t>
  </si>
  <si>
    <t>29C</t>
  </si>
  <si>
    <t>28A</t>
  </si>
  <si>
    <t>25B</t>
  </si>
  <si>
    <t>25C</t>
  </si>
  <si>
    <t>8A</t>
  </si>
  <si>
    <t>24C</t>
  </si>
  <si>
    <t>BX2</t>
  </si>
  <si>
    <t>10A</t>
  </si>
  <si>
    <t>10B</t>
  </si>
  <si>
    <t>7A</t>
  </si>
  <si>
    <t>7F</t>
  </si>
  <si>
    <t>22D</t>
  </si>
  <si>
    <t>29D</t>
  </si>
  <si>
    <t>11B</t>
  </si>
  <si>
    <t>11C</t>
  </si>
  <si>
    <t>11D</t>
  </si>
  <si>
    <t>18C</t>
  </si>
  <si>
    <t>NGUYEN THI</t>
  </si>
  <si>
    <t>AQ2</t>
  </si>
  <si>
    <t>14B</t>
  </si>
  <si>
    <t>27D</t>
  </si>
  <si>
    <t>14C</t>
  </si>
  <si>
    <t>20B</t>
  </si>
  <si>
    <t>20C</t>
  </si>
  <si>
    <t>20D</t>
  </si>
  <si>
    <t>PHAM</t>
  </si>
  <si>
    <t>6F</t>
  </si>
  <si>
    <t>21C</t>
  </si>
  <si>
    <t> F ETI AA ET IFET</t>
  </si>
  <si>
    <t>32E</t>
  </si>
  <si>
    <t>BG2</t>
  </si>
  <si>
    <t>21A</t>
  </si>
  <si>
    <t>21B</t>
  </si>
  <si>
    <t>5A</t>
  </si>
  <si>
    <t>32F</t>
  </si>
  <si>
    <t>30F</t>
  </si>
  <si>
    <t>3B</t>
  </si>
  <si>
    <t>3A</t>
  </si>
  <si>
    <t>11E</t>
  </si>
  <si>
    <t>TRAN</t>
  </si>
  <si>
    <t>19D</t>
  </si>
  <si>
    <t>3C</t>
  </si>
  <si>
    <t>19B</t>
  </si>
  <si>
    <t>25D</t>
  </si>
  <si>
    <t>VU</t>
  </si>
  <si>
    <t>12A</t>
  </si>
  <si>
    <t>18E</t>
  </si>
  <si>
    <t>27F</t>
  </si>
  <si>
    <t>2F</t>
  </si>
  <si>
    <t>TRINH</t>
  </si>
  <si>
    <t>19F</t>
  </si>
  <si>
    <t>21E</t>
  </si>
  <si>
    <t>TRUONG</t>
  </si>
  <si>
    <t>23F</t>
  </si>
  <si>
    <t>24D</t>
  </si>
  <si>
    <t>17B</t>
  </si>
  <si>
    <t>VO</t>
  </si>
  <si>
    <t>7D</t>
  </si>
  <si>
    <t>31A</t>
  </si>
  <si>
    <t>23B</t>
  </si>
  <si>
    <t>23C</t>
  </si>
  <si>
    <t>23D</t>
  </si>
  <si>
    <t>12D</t>
  </si>
  <si>
    <t>VII</t>
  </si>
  <si>
    <t>BACH</t>
  </si>
  <si>
    <t>26A</t>
  </si>
  <si>
    <t>CAO</t>
  </si>
  <si>
    <t>15A</t>
  </si>
  <si>
    <t>CHU</t>
  </si>
  <si>
    <t>DANG</t>
  </si>
  <si>
    <t>DAU</t>
  </si>
  <si>
    <t>6B</t>
  </si>
  <si>
    <t> F ETI AA ET</t>
  </si>
  <si>
    <t>9A</t>
  </si>
  <si>
    <t>DUONG</t>
  </si>
  <si>
    <t>BF2</t>
  </si>
  <si>
    <t>9D</t>
  </si>
  <si>
    <t>16A</t>
  </si>
  <si>
    <t>31C</t>
  </si>
  <si>
    <t>27E</t>
  </si>
  <si>
    <t>  CHD ETI AA ET</t>
  </si>
  <si>
    <t>AY2</t>
  </si>
  <si>
    <t>BZ2</t>
  </si>
  <si>
    <t>12E</t>
  </si>
  <si>
    <t>8E</t>
  </si>
  <si>
    <t>31B</t>
  </si>
  <si>
    <t>CH2</t>
  </si>
  <si>
    <t>8B</t>
  </si>
  <si>
    <t>1A</t>
  </si>
  <si>
    <t>24E</t>
  </si>
  <si>
    <t>7E</t>
  </si>
  <si>
    <t>12F</t>
  </si>
  <si>
    <t>14E</t>
  </si>
  <si>
    <t>1B</t>
  </si>
  <si>
    <t>LO</t>
  </si>
  <si>
    <t>29B</t>
  </si>
  <si>
    <t>8C</t>
  </si>
  <si>
    <t>8F</t>
  </si>
  <si>
    <t>9B</t>
  </si>
  <si>
    <t>15F</t>
  </si>
  <si>
    <t>14F</t>
  </si>
  <si>
    <t>26B</t>
  </si>
  <si>
    <t>26C</t>
  </si>
  <si>
    <t>26F</t>
  </si>
  <si>
    <t>AP2</t>
  </si>
  <si>
    <t>1C</t>
  </si>
  <si>
    <t>THI THUONG MS</t>
  </si>
  <si>
    <t>VAN THANG MR</t>
  </si>
  <si>
    <t>26D</t>
  </si>
  <si>
    <t>HIEU MR</t>
  </si>
  <si>
    <t>16B</t>
  </si>
  <si>
    <t>15E</t>
  </si>
  <si>
    <t>17C</t>
  </si>
  <si>
    <t>12B</t>
  </si>
  <si>
    <t>VAN TRUNG MR</t>
  </si>
  <si>
    <t>15D</t>
  </si>
  <si>
    <t>PHAN</t>
  </si>
  <si>
    <t>5D</t>
  </si>
  <si>
    <t>6C</t>
  </si>
  <si>
    <t>26E</t>
  </si>
  <si>
    <t>THAI</t>
  </si>
  <si>
    <t>5B</t>
  </si>
  <si>
    <t>5C</t>
  </si>
  <si>
    <t>15B</t>
  </si>
  <si>
    <t>15C</t>
  </si>
  <si>
    <t>17F</t>
  </si>
  <si>
    <t>17D</t>
  </si>
  <si>
    <t>17E</t>
  </si>
  <si>
    <t>THI NHUNG MS</t>
  </si>
  <si>
    <t>16C</t>
  </si>
  <si>
    <t> EL F ETI AA ET CM</t>
  </si>
  <si>
    <t>VUONG</t>
  </si>
  <si>
    <t>MINH TUAN MR</t>
  </si>
  <si>
    <t>DAO</t>
  </si>
  <si>
    <t>THI MAI MRS</t>
  </si>
  <si>
    <t>HUYNH</t>
  </si>
  <si>
    <t>THI LIEU MS</t>
  </si>
  <si>
    <t>AO3</t>
  </si>
  <si>
    <t>VAN THAI MR</t>
  </si>
  <si>
    <t>  EL CHD ETI AA ET</t>
  </si>
  <si>
    <t>TRUNG KIEN MR</t>
  </si>
  <si>
    <t>AS3</t>
  </si>
  <si>
    <t>AX2</t>
  </si>
  <si>
    <t>THI DIEU MRS</t>
  </si>
  <si>
    <t>VN-A567</t>
  </si>
  <si>
    <t>AT2</t>
  </si>
  <si>
    <t>THI HA MS</t>
  </si>
  <si>
    <t> CHD ETI AA ET CM SR</t>
  </si>
  <si>
    <t>AR2</t>
  </si>
  <si>
    <t>THI NHI</t>
  </si>
  <si>
    <t>THI HANG MS</t>
  </si>
  <si>
    <t>1D</t>
  </si>
  <si>
    <t>THI HANH MRS</t>
  </si>
  <si>
    <t>AB2</t>
  </si>
  <si>
    <t>1F</t>
  </si>
  <si>
    <t>LAM</t>
  </si>
  <si>
    <t>  CHD ETI AA ET MC</t>
  </si>
  <si>
    <t>CU3</t>
  </si>
  <si>
    <t>CK2</t>
  </si>
  <si>
    <t>VAN TUAN MR</t>
  </si>
  <si>
    <t>  EL F ETI AA ET IFET CM</t>
  </si>
  <si>
    <t>THI HUYEN TRANG MS</t>
  </si>
  <si>
    <t>VAN CHIEN MR</t>
  </si>
  <si>
    <t>CHAU</t>
  </si>
  <si>
    <t>VAN QUANG MR</t>
  </si>
  <si>
    <t>BQ2</t>
  </si>
  <si>
    <t>32C</t>
  </si>
  <si>
    <t>32B</t>
  </si>
  <si>
    <t>32A</t>
  </si>
  <si>
    <t>XUAN TRUNG</t>
  </si>
  <si>
    <t>AM3</t>
  </si>
  <si>
    <t>THI DIEM MS</t>
  </si>
  <si>
    <t>BP2</t>
  </si>
  <si>
    <t> F ETI AA ET CM XBAG</t>
  </si>
  <si>
    <t>THI THANH MS</t>
  </si>
  <si>
    <t>BY2</t>
  </si>
  <si>
    <t>THI DIEP CHI MISS</t>
  </si>
  <si>
    <t>BN3</t>
  </si>
  <si>
    <t>CS2</t>
  </si>
  <si>
    <t>HUNG MR</t>
  </si>
  <si>
    <t>MINH QUAN MSTR</t>
  </si>
  <si>
    <t>1E</t>
  </si>
  <si>
    <t>TRUNG HIEU MR</t>
  </si>
  <si>
    <t>AC4</t>
  </si>
  <si>
    <t>DONG</t>
  </si>
  <si>
    <t>THI NGOC ANH MISS</t>
  </si>
  <si>
    <t>THI THANH HUE MRS</t>
  </si>
  <si>
    <t>BJ3</t>
  </si>
  <si>
    <t>VAN TRUNG</t>
  </si>
  <si>
    <t>CN2</t>
  </si>
  <si>
    <t>TRUONG THIEN TRANG M</t>
  </si>
  <si>
    <t>QUANG VINH MR</t>
  </si>
  <si>
    <t>TRUONG SANG MR</t>
  </si>
  <si>
    <t>CV2</t>
  </si>
  <si>
    <t>HOAI THANH MR</t>
  </si>
  <si>
    <t>THI THUY DUNG MS</t>
  </si>
  <si>
    <t>QUYNH TRANG</t>
  </si>
  <si>
    <t>CW4</t>
  </si>
  <si>
    <t>ANH THU MISS</t>
  </si>
  <si>
    <t>MINH NHAT MSTR</t>
  </si>
  <si>
    <t>THI THANH MAI MISS</t>
  </si>
  <si>
    <t>THI HA MR</t>
  </si>
  <si>
    <t>BH2</t>
  </si>
  <si>
    <t>VAN VIET MR</t>
  </si>
  <si>
    <t>THI THANH VAN MS</t>
  </si>
  <si>
    <t>THI THU TRANG MRS</t>
  </si>
  <si>
    <t>DUC LOC MR</t>
  </si>
  <si>
    <t>PHUC GIA HUNG MSTR</t>
  </si>
  <si>
    <t>PHUC DAN THU MISS</t>
  </si>
  <si>
    <t>CONG DUC</t>
  </si>
  <si>
    <t>MINH TUAN</t>
  </si>
  <si>
    <t>DUC THIEN MR</t>
  </si>
  <si>
    <t>GIAN</t>
  </si>
  <si>
    <t>VIET DUC MR</t>
  </si>
  <si>
    <t>SY DUC MR</t>
  </si>
  <si>
    <t>THI MAI SUONG MRS</t>
  </si>
  <si>
    <t>QUANG HIEU MR</t>
  </si>
  <si>
    <t>VIET CHIEN MR</t>
  </si>
  <si>
    <t>VIET PHONG MSTR</t>
  </si>
  <si>
    <t>THI MINH CHAU MS</t>
  </si>
  <si>
    <t>CR2</t>
  </si>
  <si>
    <t>BACH VAN MISS</t>
  </si>
  <si>
    <t>THI XUAN MS</t>
  </si>
  <si>
    <t>DINH SUC</t>
  </si>
  <si>
    <t>LE VU HOANG</t>
  </si>
  <si>
    <t>LANG</t>
  </si>
  <si>
    <t>HOANG HUY KHANG MSTR</t>
  </si>
  <si>
    <t>CA3</t>
  </si>
  <si>
    <t>XUAN PHI MR</t>
  </si>
  <si>
    <t>TIEN HONG MR</t>
  </si>
  <si>
    <t>THI NHAT MS</t>
  </si>
  <si>
    <t>DB3</t>
  </si>
  <si>
    <t>VAN GIA HUY MSTR</t>
  </si>
  <si>
    <t>VAN LONG MR</t>
  </si>
  <si>
    <t>THI THANH NGA MS</t>
  </si>
  <si>
    <t>CL2</t>
  </si>
  <si>
    <t>THE PHUONG MR</t>
  </si>
  <si>
    <t>THAI MR</t>
  </si>
  <si>
    <t>THE DUYET MR</t>
  </si>
  <si>
    <t>THI LIEN</t>
  </si>
  <si>
    <t>THI HOAI MS</t>
  </si>
  <si>
    <t>HONG MINH MR</t>
  </si>
  <si>
    <t>THI THU HIEN MS</t>
  </si>
  <si>
    <t>TRUNG TIEN</t>
  </si>
  <si>
    <t>THI VIEN MRS</t>
  </si>
  <si>
    <t>THI THUY HANH MS</t>
  </si>
  <si>
    <t>BA5</t>
  </si>
  <si>
    <t>MINH KHOI MSTR</t>
  </si>
  <si>
    <t>XUAN HIEN MR</t>
  </si>
  <si>
    <t>CONG TUAN ANH MR</t>
  </si>
  <si>
    <t>VAN NHAT MR</t>
  </si>
  <si>
    <t>THI PHUONG MR</t>
  </si>
  <si>
    <t>LE NANG</t>
  </si>
  <si>
    <t>DUAN MR</t>
  </si>
  <si>
    <t>DIEU QUYNH MS</t>
  </si>
  <si>
    <t>THI HA TRANG MRS</t>
  </si>
  <si>
    <t>LUYEN</t>
  </si>
  <si>
    <t>SY KIEN MR</t>
  </si>
  <si>
    <t>DANG HONG MR</t>
  </si>
  <si>
    <t>DINH PHUNG MR</t>
  </si>
  <si>
    <t>HUU THO</t>
  </si>
  <si>
    <t>HUU HOANG PHUC</t>
  </si>
  <si>
    <t>NGOC TRUNG MR</t>
  </si>
  <si>
    <t>MANH TIEN</t>
  </si>
  <si>
    <t>TIEN HUNG</t>
  </si>
  <si>
    <t>VAN NAM</t>
  </si>
  <si>
    <t>THI NGA</t>
  </si>
  <si>
    <t>THI HA CUC</t>
  </si>
  <si>
    <t>CY2</t>
  </si>
  <si>
    <t>HUU PHUC MR</t>
  </si>
  <si>
    <t>THI MAI SUONG MISS</t>
  </si>
  <si>
    <t>CX2</t>
  </si>
  <si>
    <t>QUOC THAI MR</t>
  </si>
  <si>
    <t>ANH QUOC MR</t>
  </si>
  <si>
    <t>BIEN HA MR</t>
  </si>
  <si>
    <t>TRUNG THANH</t>
  </si>
  <si>
    <t>KHAC QUANG</t>
  </si>
  <si>
    <t>THI LUAN MR</t>
  </si>
  <si>
    <t>DINH DANG KHOI MSTR</t>
  </si>
  <si>
    <t>DINH ANH DUC MSTR</t>
  </si>
  <si>
    <t>BA THANH MR</t>
  </si>
  <si>
    <t>DINH DUC MR</t>
  </si>
  <si>
    <t>NHU QUYNH MRS</t>
  </si>
  <si>
    <t>VAN LAM MR</t>
  </si>
  <si>
    <t>TIEN BINH MR</t>
  </si>
  <si>
    <t>THI XUAN HOA MS</t>
  </si>
  <si>
    <t>VIET CHAU MR</t>
  </si>
  <si>
    <t>THI KHANH HUYEN MRS</t>
  </si>
  <si>
    <t>AL3</t>
  </si>
  <si>
    <t>THI KHANH NGOC MRS</t>
  </si>
  <si>
    <t>THI NGOC HOA MRS</t>
  </si>
  <si>
    <t>THI THAM MRS</t>
  </si>
  <si>
    <t>KIEU CHINH MSTR</t>
  </si>
  <si>
    <t>DINH MINH PHU MSTR</t>
  </si>
  <si>
    <t>DUC KHUE MR</t>
  </si>
  <si>
    <t>TRAN BAO CHAU MISS</t>
  </si>
  <si>
    <t>VU HOA BINH MSTR</t>
  </si>
  <si>
    <t>THI TU MRS</t>
  </si>
  <si>
    <t>THI THOA MS</t>
  </si>
  <si>
    <t>VAN MUOI MR</t>
  </si>
  <si>
    <t>TU TRUONG MR</t>
  </si>
  <si>
    <t>THANH TOAN MR</t>
  </si>
  <si>
    <t>MINH PHUONG MR</t>
  </si>
  <si>
    <t>TU LAN MR</t>
  </si>
  <si>
    <t>QUOC LAM MR</t>
  </si>
  <si>
    <t>THI NGOC LAN MRS</t>
  </si>
  <si>
    <t>VIET THAO MR</t>
  </si>
  <si>
    <t>XUAN MAI MR</t>
  </si>
  <si>
    <t>THI PHUONG</t>
  </si>
  <si>
    <t>THI THUY DUONG MS</t>
  </si>
  <si>
    <t>THI BA MS</t>
  </si>
  <si>
    <t>XUAN THANG MR</t>
  </si>
  <si>
    <t>THI HOAI MO MS</t>
  </si>
  <si>
    <t>THANH HAI MR</t>
  </si>
  <si>
    <t>NGOC TRINH MISS</t>
  </si>
  <si>
    <t>BA DUC MR</t>
  </si>
  <si>
    <t>BA KIET MSTR</t>
  </si>
  <si>
    <t>ANH SU MR</t>
  </si>
  <si>
    <t>TRONG LAM MR</t>
  </si>
  <si>
    <t>DANH THANG</t>
  </si>
  <si>
    <t>DUC NGHIA</t>
  </si>
  <si>
    <t>DANH DUONG MR</t>
  </si>
  <si>
    <t>DUY PHU MR</t>
  </si>
  <si>
    <t>CD3</t>
  </si>
  <si>
    <t>QUOC QUANG MR</t>
  </si>
  <si>
    <t>THI VINH</t>
  </si>
  <si>
    <t>VAN MS</t>
  </si>
  <si>
    <t>NGUYEN TRAN HOANG</t>
  </si>
  <si>
    <t>PHAT MSTR</t>
  </si>
  <si>
    <t>THI THUY AN MS</t>
  </si>
  <si>
    <t>THE VINH</t>
  </si>
  <si>
    <t>THIEN NGUYEN MSTR</t>
  </si>
  <si>
    <t>CZ2</t>
  </si>
  <si>
    <t>THIEN AN MSTR</t>
  </si>
  <si>
    <t>THI TAM MRS</t>
  </si>
  <si>
    <t>THI LE MS</t>
  </si>
  <si>
    <t>THI LAM MS</t>
  </si>
  <si>
    <t>MANH PHUC MR</t>
  </si>
  <si>
    <t>THI VAN MRS</t>
  </si>
  <si>
    <t>THI TRANG MS</t>
  </si>
  <si>
    <t>DINH HAU</t>
  </si>
  <si>
    <t>HAI HA MS</t>
  </si>
  <si>
    <t>HAI QUY MR</t>
  </si>
  <si>
    <t>THI HOA MUA MS</t>
  </si>
  <si>
    <t>THI THANH HUONG MRS</t>
  </si>
  <si>
    <t>ANH TRUNG MR</t>
  </si>
  <si>
    <t>DAN TRUONG MSTR</t>
  </si>
  <si>
    <t>ANH DUNG MR</t>
  </si>
  <si>
    <t>QUOC TOAN MR</t>
  </si>
  <si>
    <t>VAN VY MSTR</t>
  </si>
  <si>
    <t>NHU THANG MR</t>
  </si>
  <si>
    <t>TRAN THI</t>
  </si>
  <si>
    <t>HOAI MS</t>
  </si>
  <si>
    <t>VAN THINH MR</t>
  </si>
  <si>
    <t>HUU NAM</t>
  </si>
  <si>
    <t>BL554</t>
  </si>
  <si>
    <t>VN6432</t>
  </si>
  <si>
    <t> F ETI SVR AA FF ET CM MC</t>
  </si>
  <si>
    <t>DINH BA MR</t>
  </si>
  <si>
    <t>F ETI TTN AA FF ET CM</t>
  </si>
  <si>
    <t> F ETI AA ET CM WCHR</t>
  </si>
  <si>
    <t>VAN TIEN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</si>
</sst>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28"/>
      <color theme="1"/>
      <name val="Times New Roman"/>
      <family val="1"/>
    </font>
    <font>
      <b/>
      <sz val="24"/>
      <color rgb="FFFF0000"/>
      <name val="Times New Roman"/>
      <family val="1"/>
    </font>
    <font>
      <b/>
      <sz val="14"/>
      <color theme="1"/>
      <name val="Times New Roman"/>
      <family val="1"/>
    </font>
    <font>
      <b/>
      <sz val="11"/>
      <color theme="1"/>
      <name val="Times New Roman"/>
      <family val="1"/>
    </font>
    <font>
      <b/>
      <sz val="18"/>
      <color theme="1"/>
      <name val="Times New Roman"/>
      <family val="1"/>
    </font>
    <font>
      <sz val="11"/>
      <color theme="1"/>
      <name val="Times New Roman"/>
      <family val="1"/>
    </font>
    <font>
      <b/>
      <sz val="26"/>
      <color theme="1"/>
      <name val="Times New Roman"/>
      <family val="1"/>
    </font>
    <font>
      <b/>
      <sz val="16"/>
      <name val="Times New Roman"/>
      <family val="1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9C9C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1" fillId="0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5" fillId="3" borderId="9" xfId="0" applyFont="1" applyFill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Border="1" applyAlignment="1"/>
    <xf numFmtId="0" fontId="0" fillId="0" borderId="0" xfId="0" applyAlignment="1"/>
    <xf numFmtId="0" fontId="5" fillId="0" borderId="0" xfId="0" applyFont="1" applyBorder="1" applyAlignment="1">
      <alignment vertical="center" wrapText="1"/>
    </xf>
    <xf numFmtId="16" fontId="5" fillId="0" borderId="0" xfId="0" applyNumberFormat="1" applyFont="1" applyBorder="1" applyAlignment="1">
      <alignment vertical="center" wrapText="1"/>
    </xf>
    <xf numFmtId="0" fontId="6" fillId="0" borderId="2" xfId="0" applyFont="1" applyBorder="1" applyAlignment="1">
      <alignment horizontal="center" vertical="center"/>
    </xf>
    <xf numFmtId="0" fontId="8" fillId="0" borderId="0" xfId="0" applyFont="1" applyBorder="1" applyAlignment="1">
      <alignment horizontal="center"/>
    </xf>
    <xf numFmtId="0" fontId="8" fillId="0" borderId="9" xfId="0" applyFont="1" applyBorder="1"/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/>
    <xf numFmtId="0" fontId="8" fillId="0" borderId="10" xfId="0" applyFont="1" applyBorder="1"/>
    <xf numFmtId="0" fontId="8" fillId="0" borderId="11" xfId="0" applyFont="1" applyBorder="1"/>
    <xf numFmtId="0" fontId="8" fillId="0" borderId="13" xfId="0" applyFont="1" applyBorder="1"/>
    <xf numFmtId="0" fontId="8" fillId="0" borderId="14" xfId="0" applyFont="1" applyBorder="1" applyAlignment="1"/>
    <xf numFmtId="0" fontId="8" fillId="0" borderId="0" xfId="0" applyFont="1" applyBorder="1"/>
    <xf numFmtId="0" fontId="8" fillId="0" borderId="14" xfId="0" applyFont="1" applyBorder="1"/>
    <xf numFmtId="0" fontId="8" fillId="0" borderId="15" xfId="0" applyFont="1" applyBorder="1"/>
    <xf numFmtId="0" fontId="8" fillId="0" borderId="16" xfId="0" applyFont="1" applyBorder="1" applyAlignment="1">
      <alignment horizontal="center"/>
    </xf>
    <xf numFmtId="0" fontId="8" fillId="0" borderId="17" xfId="0" applyFont="1" applyBorder="1" applyAlignment="1"/>
    <xf numFmtId="0" fontId="8" fillId="0" borderId="16" xfId="0" applyFont="1" applyBorder="1"/>
    <xf numFmtId="0" fontId="8" fillId="0" borderId="17" xfId="0" applyFont="1" applyBorder="1"/>
    <xf numFmtId="0" fontId="5" fillId="0" borderId="19" xfId="0" applyFont="1" applyBorder="1" applyAlignment="1">
      <alignment horizontal="left" vertical="center" wrapText="1"/>
    </xf>
    <xf numFmtId="0" fontId="5" fillId="0" borderId="20" xfId="0" applyFont="1" applyBorder="1" applyAlignment="1">
      <alignment horizontal="left" vertical="center" wrapText="1"/>
    </xf>
    <xf numFmtId="16" fontId="5" fillId="0" borderId="21" xfId="0" applyNumberFormat="1" applyFont="1" applyBorder="1" applyAlignment="1">
      <alignment horizontal="left" vertical="center" wrapText="1"/>
    </xf>
    <xf numFmtId="0" fontId="5" fillId="0" borderId="22" xfId="0" applyFont="1" applyBorder="1" applyAlignment="1">
      <alignment horizontal="left" vertical="center" wrapText="1"/>
    </xf>
    <xf numFmtId="0" fontId="5" fillId="0" borderId="23" xfId="0" applyFont="1" applyBorder="1" applyAlignment="1">
      <alignment horizontal="left" vertical="center" wrapText="1"/>
    </xf>
    <xf numFmtId="0" fontId="5" fillId="0" borderId="23" xfId="0" applyFont="1" applyBorder="1" applyAlignment="1">
      <alignment horizontal="left"/>
    </xf>
    <xf numFmtId="0" fontId="5" fillId="0" borderId="24" xfId="0" applyFont="1" applyBorder="1" applyAlignment="1">
      <alignment horizontal="left" vertical="center" wrapText="1"/>
    </xf>
    <xf numFmtId="0" fontId="8" fillId="0" borderId="25" xfId="0" applyFont="1" applyBorder="1" applyAlignment="1">
      <alignment horizontal="center"/>
    </xf>
    <xf numFmtId="0" fontId="8" fillId="0" borderId="26" xfId="0" applyFont="1" applyBorder="1" applyAlignment="1">
      <alignment horizontal="center"/>
    </xf>
    <xf numFmtId="0" fontId="8" fillId="0" borderId="27" xfId="0" applyFont="1" applyBorder="1" applyAlignment="1">
      <alignment horizontal="center"/>
    </xf>
    <xf numFmtId="0" fontId="5" fillId="0" borderId="2" xfId="0" applyFont="1" applyBorder="1" applyAlignment="1">
      <alignment horizontal="center" vertical="center" wrapText="1"/>
    </xf>
    <xf numFmtId="16" fontId="5" fillId="0" borderId="2" xfId="0" applyNumberFormat="1" applyFont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2" fillId="0" borderId="31" xfId="0" applyFont="1" applyBorder="1" applyAlignment="1">
      <alignment horizontal="center" vertical="center" wrapText="1"/>
    </xf>
    <xf numFmtId="0" fontId="1" fillId="2" borderId="32" xfId="0" applyFont="1" applyFill="1" applyBorder="1" applyAlignment="1">
      <alignment horizontal="center" vertical="center" wrapText="1"/>
    </xf>
    <xf numFmtId="0" fontId="2" fillId="2" borderId="33" xfId="0" applyFont="1" applyFill="1" applyBorder="1" applyAlignment="1">
      <alignment horizontal="center" vertical="center" wrapText="1"/>
    </xf>
    <xf numFmtId="0" fontId="2" fillId="2" borderId="34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6" fillId="0" borderId="28" xfId="0" applyFont="1" applyBorder="1" applyAlignment="1">
      <alignment horizontal="center"/>
    </xf>
    <xf numFmtId="0" fontId="6" fillId="0" borderId="29" xfId="0" applyFont="1" applyBorder="1" applyAlignment="1">
      <alignment horizontal="center"/>
    </xf>
    <xf numFmtId="0" fontId="5" fillId="3" borderId="12" xfId="0" applyFont="1" applyFill="1" applyBorder="1" applyAlignment="1">
      <alignment horizontal="center"/>
    </xf>
    <xf numFmtId="0" fontId="5" fillId="3" borderId="10" xfId="0" applyFont="1" applyFill="1" applyBorder="1" applyAlignment="1">
      <alignment horizontal="center"/>
    </xf>
    <xf numFmtId="0" fontId="5" fillId="3" borderId="11" xfId="0" applyFont="1" applyFill="1" applyBorder="1" applyAlignment="1">
      <alignment horizontal="center"/>
    </xf>
    <xf numFmtId="0" fontId="5" fillId="3" borderId="9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 vertical="center"/>
    </xf>
    <xf numFmtId="0" fontId="9" fillId="0" borderId="0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left" vertical="center" wrapText="1"/>
    </xf>
    <xf numFmtId="16" fontId="5" fillId="0" borderId="2" xfId="0" applyNumberFormat="1" applyFont="1" applyBorder="1" applyAlignment="1">
      <alignment horizontal="left" vertical="center" wrapText="1"/>
    </xf>
    <xf numFmtId="0" fontId="10" fillId="0" borderId="8" xfId="0" applyFont="1" applyFill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0" fontId="10" fillId="0" borderId="2" xfId="0" applyFont="1" applyFill="1" applyBorder="1" applyAlignment="1">
      <alignment horizontal="center" vertical="center" wrapText="1"/>
    </xf>
    <xf numFmtId="0" fontId="10" fillId="0" borderId="5" xfId="0" applyFont="1" applyFill="1" applyBorder="1" applyAlignment="1">
      <alignment horizontal="center" vertical="center" wrapText="1"/>
    </xf>
    <xf numFmtId="0" fontId="10" fillId="0" borderId="18" xfId="0" applyFont="1" applyFill="1" applyBorder="1" applyAlignment="1">
      <alignment horizontal="center" vertical="center" wrapText="1"/>
    </xf>
    <xf numFmtId="0" fontId="10" fillId="0" borderId="7" xfId="0" applyFont="1" applyFill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11" fillId="0" borderId="35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0" fillId="0" borderId="27" xfId="0" applyBorder="1" applyAlignment="1">
      <alignment horizontal="center"/>
    </xf>
    <xf numFmtId="0" fontId="0" fillId="0" borderId="15" xfId="0" applyBorder="1"/>
    <xf numFmtId="0" fontId="0" fillId="0" borderId="16" xfId="0" applyBorder="1" applyAlignment="1">
      <alignment horizontal="center"/>
    </xf>
    <xf numFmtId="0" fontId="0" fillId="0" borderId="17" xfId="0" applyBorder="1" applyAlignment="1"/>
    <xf numFmtId="0" fontId="0" fillId="0" borderId="16" xfId="0" applyBorder="1"/>
    <xf numFmtId="0" fontId="0" fillId="0" borderId="17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18049</xdr:colOff>
      <xdr:row>1</xdr:row>
      <xdr:rowOff>58770</xdr:rowOff>
    </xdr:from>
    <xdr:to>
      <xdr:col>2</xdr:col>
      <xdr:colOff>953500</xdr:colOff>
      <xdr:row>3</xdr:row>
      <xdr:rowOff>85725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7174" y="249270"/>
          <a:ext cx="2316576" cy="4174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2:G23"/>
  <sheetViews>
    <sheetView showGridLines="0" topLeftCell="A7" zoomScaleNormal="100" workbookViewId="0">
      <selection activeCell="F8" sqref="F8"/>
    </sheetView>
  </sheetViews>
  <sheetFormatPr defaultColWidth="20.7109375" defaultRowHeight="15" x14ac:dyDescent="0.25"/>
  <cols>
    <col min="1" max="1" width="9.28515625" customWidth="1"/>
    <col min="3" max="3" width="18.28515625" customWidth="1"/>
    <col min="7" max="7" width="19.7109375" customWidth="1"/>
  </cols>
  <sheetData>
    <row r="2" spans="2:7" x14ac:dyDescent="0.25">
      <c r="B2" s="49" t="s">
        <v>8</v>
      </c>
      <c r="C2" s="49"/>
      <c r="D2" s="49"/>
      <c r="E2" s="49"/>
      <c r="F2" s="49"/>
      <c r="G2" s="49"/>
    </row>
    <row r="3" spans="2:7" ht="15.75" customHeight="1" x14ac:dyDescent="0.25">
      <c r="B3" s="49"/>
      <c r="C3" s="49"/>
      <c r="D3" s="49"/>
      <c r="E3" s="49"/>
      <c r="F3" s="49"/>
      <c r="G3" s="49"/>
    </row>
    <row r="4" spans="2:7" ht="15.75" customHeight="1" thickBot="1" x14ac:dyDescent="0.3">
      <c r="B4" s="49"/>
      <c r="C4" s="49"/>
      <c r="D4" s="49"/>
      <c r="E4" s="49"/>
      <c r="F4" s="49"/>
      <c r="G4" s="49"/>
    </row>
    <row r="5" spans="2:7" ht="15.75" customHeight="1" thickBot="1" x14ac:dyDescent="0.3">
      <c r="B5" s="4"/>
      <c r="C5" s="4"/>
      <c r="D5" s="4"/>
      <c r="E5" s="4"/>
      <c r="F5" s="4"/>
      <c r="G5" s="4"/>
    </row>
    <row r="6" spans="2:7" ht="24.95" customHeight="1" x14ac:dyDescent="0.25">
      <c r="B6" s="32" t="s">
        <v>10</v>
      </c>
      <c r="C6" s="29" t="s">
        <v>508</v>
      </c>
      <c r="D6" s="4"/>
      <c r="E6" s="4"/>
      <c r="F6" s="4"/>
      <c r="G6" s="4"/>
    </row>
    <row r="7" spans="2:7" ht="24.95" customHeight="1" x14ac:dyDescent="0.25">
      <c r="B7" s="33" t="s">
        <v>11</v>
      </c>
      <c r="C7" s="30" t="s">
        <v>509</v>
      </c>
      <c r="D7" s="4"/>
      <c r="E7" s="4"/>
      <c r="F7" s="4"/>
      <c r="G7" s="4"/>
    </row>
    <row r="8" spans="2:7" ht="24.95" customHeight="1" x14ac:dyDescent="0.3">
      <c r="B8" s="34" t="s">
        <v>13</v>
      </c>
      <c r="C8" s="30" t="s">
        <v>216</v>
      </c>
    </row>
    <row r="9" spans="2:7" ht="24.95" customHeight="1" x14ac:dyDescent="0.25">
      <c r="B9" s="33" t="s">
        <v>12</v>
      </c>
      <c r="C9" s="30" t="s">
        <v>297</v>
      </c>
      <c r="D9" s="2"/>
    </row>
    <row r="10" spans="2:7" ht="24.95" customHeight="1" thickBot="1" x14ac:dyDescent="0.3">
      <c r="B10" s="35" t="s">
        <v>14</v>
      </c>
      <c r="C10" s="31">
        <v>44052</v>
      </c>
      <c r="D10" s="2"/>
    </row>
    <row r="11" spans="2:7" ht="20.100000000000001" customHeight="1" thickBot="1" x14ac:dyDescent="0.3"/>
    <row r="12" spans="2:7" ht="3" hidden="1" customHeight="1" thickBot="1" x14ac:dyDescent="0.3"/>
    <row r="13" spans="2:7" ht="50.25" customHeight="1" thickBot="1" x14ac:dyDescent="0.3">
      <c r="B13" s="43" t="s">
        <v>0</v>
      </c>
      <c r="C13" s="44" t="s">
        <v>1</v>
      </c>
      <c r="D13" s="44" t="s">
        <v>2</v>
      </c>
      <c r="E13" s="44" t="s">
        <v>3</v>
      </c>
      <c r="F13" s="44" t="s">
        <v>9</v>
      </c>
      <c r="G13" s="45" t="s">
        <v>15</v>
      </c>
    </row>
    <row r="14" spans="2:7" ht="39" customHeight="1" x14ac:dyDescent="0.25">
      <c r="B14" s="66" t="s">
        <v>46</v>
      </c>
      <c r="C14" s="60">
        <v>28</v>
      </c>
      <c r="D14" s="60">
        <v>23</v>
      </c>
      <c r="E14" s="60">
        <v>9</v>
      </c>
      <c r="F14" s="60">
        <v>1</v>
      </c>
      <c r="G14" s="61">
        <v>60</v>
      </c>
    </row>
    <row r="15" spans="2:7" ht="35.25" customHeight="1" x14ac:dyDescent="0.25">
      <c r="B15" s="67" t="s">
        <v>47</v>
      </c>
      <c r="C15" s="62">
        <v>34</v>
      </c>
      <c r="D15" s="62">
        <v>22</v>
      </c>
      <c r="E15" s="62">
        <v>4</v>
      </c>
      <c r="F15" s="62">
        <v>1</v>
      </c>
      <c r="G15" s="63">
        <v>60</v>
      </c>
    </row>
    <row r="16" spans="2:7" ht="36" customHeight="1" thickBot="1" x14ac:dyDescent="0.3">
      <c r="B16" s="68" t="s">
        <v>3</v>
      </c>
      <c r="C16" s="64">
        <v>36</v>
      </c>
      <c r="D16" s="64">
        <v>21</v>
      </c>
      <c r="E16" s="64">
        <v>9</v>
      </c>
      <c r="F16" s="64">
        <v>3</v>
      </c>
      <c r="G16" s="65">
        <v>66</v>
      </c>
    </row>
    <row r="17" spans="2:7" ht="29.25" customHeight="1" thickBot="1" x14ac:dyDescent="0.3">
      <c r="B17" s="46" t="s">
        <v>4</v>
      </c>
      <c r="C17" s="47">
        <f>SUM(C14:C16)</f>
        <v>98</v>
      </c>
      <c r="D17" s="47">
        <f>SUM(D14:D16)</f>
        <v>66</v>
      </c>
      <c r="E17" s="47">
        <f>SUM(E14:E16)</f>
        <v>22</v>
      </c>
      <c r="F17" s="47">
        <f>SUM(F14:F16)</f>
        <v>5</v>
      </c>
      <c r="G17" s="48">
        <f>SUM(G14:G16)</f>
        <v>186</v>
      </c>
    </row>
    <row r="18" spans="2:7" ht="15.75" thickBot="1" x14ac:dyDescent="0.3"/>
    <row r="19" spans="2:7" ht="28.5" customHeight="1" thickBot="1" x14ac:dyDescent="0.3">
      <c r="B19" s="1" t="s">
        <v>5</v>
      </c>
      <c r="C19" s="3">
        <v>55</v>
      </c>
      <c r="D19" s="1" t="s">
        <v>6</v>
      </c>
    </row>
    <row r="20" spans="2:7" ht="15.75" thickBot="1" x14ac:dyDescent="0.3"/>
    <row r="21" spans="2:7" ht="16.5" thickBot="1" x14ac:dyDescent="0.3">
      <c r="B21" s="1" t="s">
        <v>7</v>
      </c>
      <c r="C21" s="50" t="s">
        <v>45</v>
      </c>
      <c r="D21" s="51"/>
    </row>
    <row r="23" spans="2:7" ht="15.75" x14ac:dyDescent="0.25">
      <c r="B23" s="1"/>
    </row>
  </sheetData>
  <mergeCells count="2">
    <mergeCell ref="B2:G4"/>
    <mergeCell ref="C21:D21"/>
  </mergeCells>
  <pageMargins left="0.7" right="0.7" top="0.75" bottom="0.75" header="0.3" footer="0.3"/>
  <pageSetup paperSize="9" scale="86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D4:X349"/>
  <sheetViews>
    <sheetView showGridLines="0" tabSelected="1" zoomScale="82" zoomScaleNormal="82" workbookViewId="0">
      <selection activeCell="K206" sqref="K206"/>
    </sheetView>
  </sheetViews>
  <sheetFormatPr defaultRowHeight="15" x14ac:dyDescent="0.25"/>
  <cols>
    <col min="4" max="4" width="6.7109375" style="5" customWidth="1"/>
    <col min="5" max="5" width="24.7109375" customWidth="1"/>
    <col min="6" max="6" width="21.140625" style="5" customWidth="1"/>
    <col min="7" max="7" width="32" style="10" customWidth="1"/>
    <col min="9" max="9" width="12.140625" customWidth="1"/>
    <col min="10" max="10" width="10.7109375" customWidth="1"/>
    <col min="11" max="11" width="10.42578125" customWidth="1"/>
    <col min="12" max="12" width="15.28515625" customWidth="1"/>
    <col min="13" max="13" width="10.28515625" customWidth="1"/>
  </cols>
  <sheetData>
    <row r="4" spans="4:24" ht="15" customHeight="1" x14ac:dyDescent="0.25">
      <c r="D4" s="57" t="s">
        <v>23</v>
      </c>
      <c r="E4" s="49"/>
      <c r="F4" s="49"/>
      <c r="G4" s="49"/>
      <c r="H4" s="49"/>
      <c r="I4" s="49"/>
      <c r="J4" s="49"/>
      <c r="K4" s="49"/>
      <c r="L4" s="49"/>
      <c r="M4" s="49"/>
      <c r="N4" s="49"/>
    </row>
    <row r="5" spans="4:24" ht="15" customHeight="1" x14ac:dyDescent="0.25">
      <c r="D5" s="49"/>
      <c r="E5" s="49"/>
      <c r="F5" s="49"/>
      <c r="G5" s="49"/>
      <c r="H5" s="49"/>
      <c r="I5" s="49"/>
      <c r="J5" s="49"/>
      <c r="K5" s="49"/>
      <c r="L5" s="49"/>
      <c r="M5" s="49"/>
      <c r="N5" s="49"/>
    </row>
    <row r="6" spans="4:24" ht="36" customHeight="1" x14ac:dyDescent="0.25">
      <c r="D6" s="49"/>
      <c r="E6" s="49"/>
      <c r="F6" s="49"/>
      <c r="G6" s="49"/>
      <c r="H6" s="49"/>
      <c r="I6" s="49"/>
      <c r="J6" s="49"/>
      <c r="K6" s="49"/>
      <c r="L6" s="49"/>
      <c r="M6" s="49"/>
      <c r="N6" s="49"/>
    </row>
    <row r="8" spans="4:24" s="7" customFormat="1" ht="24.95" customHeight="1" x14ac:dyDescent="0.25">
      <c r="D8" s="58" t="s">
        <v>10</v>
      </c>
      <c r="E8" s="58"/>
      <c r="F8" s="39" t="str">
        <f>'ZONE RP'!C6</f>
        <v>BL554</v>
      </c>
      <c r="G8" s="11"/>
      <c r="H8" s="9"/>
      <c r="I8" s="56" t="s">
        <v>22</v>
      </c>
      <c r="J8" s="56"/>
      <c r="K8" s="56"/>
      <c r="L8" s="56"/>
    </row>
    <row r="9" spans="4:24" s="7" customFormat="1" ht="24.95" customHeight="1" x14ac:dyDescent="0.25">
      <c r="D9" s="58" t="s">
        <v>11</v>
      </c>
      <c r="E9" s="58"/>
      <c r="F9" s="39" t="str">
        <f>'ZONE RP'!C7</f>
        <v>VN6432</v>
      </c>
      <c r="G9" s="11"/>
      <c r="I9" s="13" t="s">
        <v>20</v>
      </c>
      <c r="J9" s="13" t="s">
        <v>21</v>
      </c>
      <c r="K9" s="13" t="s">
        <v>9</v>
      </c>
      <c r="L9" s="41" t="s">
        <v>4</v>
      </c>
    </row>
    <row r="10" spans="4:24" s="7" customFormat="1" ht="37.5" customHeight="1" x14ac:dyDescent="0.25">
      <c r="D10" s="58" t="s">
        <v>13</v>
      </c>
      <c r="E10" s="58"/>
      <c r="F10" s="39" t="str">
        <f>'ZONE RP'!C8</f>
        <v>VII</v>
      </c>
      <c r="G10" s="11"/>
      <c r="I10" s="42">
        <f>'ZONE RP'!C17+'ZONE RP'!D17</f>
        <v>164</v>
      </c>
      <c r="J10" s="42">
        <f>'ZONE RP'!E17</f>
        <v>22</v>
      </c>
      <c r="K10" s="42">
        <f>'ZONE RP'!F17</f>
        <v>5</v>
      </c>
      <c r="L10" s="42">
        <f>SUM(I10:K10)</f>
        <v>191</v>
      </c>
    </row>
    <row r="11" spans="4:24" s="7" customFormat="1" ht="24.95" customHeight="1" x14ac:dyDescent="0.25">
      <c r="D11" s="58" t="s">
        <v>12</v>
      </c>
      <c r="E11" s="58"/>
      <c r="F11" s="39" t="str">
        <f>'ZONE RP'!C9</f>
        <v>VN-A567</v>
      </c>
      <c r="G11" s="11"/>
    </row>
    <row r="12" spans="4:24" s="7" customFormat="1" ht="24.95" customHeight="1" x14ac:dyDescent="0.25">
      <c r="D12" s="59" t="s">
        <v>14</v>
      </c>
      <c r="E12" s="59"/>
      <c r="F12" s="40">
        <f>'ZONE RP'!C10</f>
        <v>44052</v>
      </c>
      <c r="G12" s="12"/>
    </row>
    <row r="14" spans="4:24" ht="15.75" thickBot="1" x14ac:dyDescent="0.3"/>
    <row r="15" spans="4:24" ht="19.5" thickBot="1" x14ac:dyDescent="0.35">
      <c r="D15" s="6" t="s">
        <v>16</v>
      </c>
      <c r="E15" s="52" t="s">
        <v>18</v>
      </c>
      <c r="F15" s="53"/>
      <c r="G15" s="54"/>
      <c r="H15" s="55" t="s">
        <v>19</v>
      </c>
      <c r="I15" s="53"/>
      <c r="J15" s="53"/>
      <c r="K15" s="53"/>
      <c r="L15" s="54"/>
      <c r="M15" s="53" t="s">
        <v>17</v>
      </c>
      <c r="N15" s="54"/>
    </row>
    <row r="16" spans="4:24" x14ac:dyDescent="0.25">
      <c r="D16" s="36">
        <v>1</v>
      </c>
      <c r="E16" s="15"/>
      <c r="F16" s="16" t="s">
        <v>217</v>
      </c>
      <c r="G16" s="17" t="s">
        <v>339</v>
      </c>
      <c r="H16" s="15" t="s">
        <v>340</v>
      </c>
      <c r="I16" s="18"/>
      <c r="J16" s="18" t="s">
        <v>216</v>
      </c>
      <c r="K16" s="18"/>
      <c r="L16" s="19" t="s">
        <v>51</v>
      </c>
      <c r="M16" s="15"/>
      <c r="N16" s="19" t="s">
        <v>304</v>
      </c>
      <c r="P16" t="s">
        <v>24</v>
      </c>
      <c r="R16">
        <v>1</v>
      </c>
      <c r="T16" t="s">
        <v>34</v>
      </c>
      <c r="V16" t="s">
        <v>2</v>
      </c>
      <c r="X16">
        <v>182</v>
      </c>
    </row>
    <row r="17" spans="4:24" x14ac:dyDescent="0.25">
      <c r="D17" s="37">
        <v>2</v>
      </c>
      <c r="E17" s="20"/>
      <c r="F17" s="14" t="s">
        <v>48</v>
      </c>
      <c r="G17" s="21" t="s">
        <v>341</v>
      </c>
      <c r="H17" s="20"/>
      <c r="I17" s="22"/>
      <c r="J17" s="22" t="s">
        <v>216</v>
      </c>
      <c r="K17" s="22"/>
      <c r="L17" s="23" t="s">
        <v>49</v>
      </c>
      <c r="M17" s="20"/>
      <c r="N17" s="23" t="s">
        <v>203</v>
      </c>
      <c r="P17" t="s">
        <v>24</v>
      </c>
      <c r="R17" t="s">
        <v>25</v>
      </c>
      <c r="T17" t="s">
        <v>28</v>
      </c>
      <c r="V17" t="s">
        <v>2</v>
      </c>
      <c r="X17">
        <v>56</v>
      </c>
    </row>
    <row r="18" spans="4:24" x14ac:dyDescent="0.25">
      <c r="D18" s="37">
        <v>3</v>
      </c>
      <c r="E18" s="20"/>
      <c r="F18" s="14" t="s">
        <v>48</v>
      </c>
      <c r="G18" s="21" t="s">
        <v>315</v>
      </c>
      <c r="H18" s="20" t="s">
        <v>342</v>
      </c>
      <c r="I18" s="22"/>
      <c r="J18" s="22" t="s">
        <v>216</v>
      </c>
      <c r="K18" s="22"/>
      <c r="L18" s="23" t="s">
        <v>49</v>
      </c>
      <c r="M18" s="20"/>
      <c r="N18" s="23" t="s">
        <v>59</v>
      </c>
      <c r="P18" t="s">
        <v>24</v>
      </c>
      <c r="R18">
        <v>1</v>
      </c>
      <c r="T18" t="s">
        <v>27</v>
      </c>
      <c r="V18" t="s">
        <v>2</v>
      </c>
      <c r="X18">
        <v>47</v>
      </c>
    </row>
    <row r="19" spans="4:24" x14ac:dyDescent="0.25">
      <c r="D19" s="37">
        <v>4</v>
      </c>
      <c r="E19" s="20"/>
      <c r="F19" s="14" t="s">
        <v>48</v>
      </c>
      <c r="G19" s="21" t="s">
        <v>343</v>
      </c>
      <c r="H19" s="20"/>
      <c r="I19" s="22"/>
      <c r="J19" s="22" t="s">
        <v>216</v>
      </c>
      <c r="K19" s="22"/>
      <c r="L19" s="23" t="s">
        <v>51</v>
      </c>
      <c r="M19" s="20"/>
      <c r="N19" s="23" t="s">
        <v>162</v>
      </c>
      <c r="P19" t="s">
        <v>24</v>
      </c>
      <c r="R19">
        <v>1</v>
      </c>
      <c r="T19" t="s">
        <v>510</v>
      </c>
      <c r="V19" t="s">
        <v>2</v>
      </c>
      <c r="X19">
        <v>8</v>
      </c>
    </row>
    <row r="20" spans="4:24" x14ac:dyDescent="0.25">
      <c r="D20" s="37">
        <v>5</v>
      </c>
      <c r="E20" s="20"/>
      <c r="F20" s="14" t="s">
        <v>48</v>
      </c>
      <c r="G20" s="21" t="s">
        <v>344</v>
      </c>
      <c r="H20" s="20"/>
      <c r="I20" s="22"/>
      <c r="J20" s="22" t="s">
        <v>216</v>
      </c>
      <c r="K20" s="22"/>
      <c r="L20" s="23" t="s">
        <v>51</v>
      </c>
      <c r="M20" s="20"/>
      <c r="N20" s="23" t="s">
        <v>268</v>
      </c>
      <c r="P20" t="s">
        <v>24</v>
      </c>
      <c r="R20" t="s">
        <v>25</v>
      </c>
      <c r="T20" t="s">
        <v>28</v>
      </c>
      <c r="V20" t="s">
        <v>2</v>
      </c>
      <c r="X20">
        <v>124</v>
      </c>
    </row>
    <row r="21" spans="4:24" x14ac:dyDescent="0.25">
      <c r="D21" s="37">
        <v>6</v>
      </c>
      <c r="E21" s="20"/>
      <c r="F21" s="14" t="s">
        <v>219</v>
      </c>
      <c r="G21" s="21" t="s">
        <v>345</v>
      </c>
      <c r="H21" s="20" t="s">
        <v>346</v>
      </c>
      <c r="I21" s="22"/>
      <c r="J21" s="22" t="s">
        <v>216</v>
      </c>
      <c r="K21" s="22"/>
      <c r="L21" s="23" t="s">
        <v>49</v>
      </c>
      <c r="M21" s="20"/>
      <c r="N21" s="23" t="s">
        <v>230</v>
      </c>
      <c r="P21" t="s">
        <v>24</v>
      </c>
      <c r="R21">
        <v>1</v>
      </c>
      <c r="T21" t="s">
        <v>27</v>
      </c>
      <c r="V21" t="s">
        <v>2</v>
      </c>
      <c r="X21">
        <v>134</v>
      </c>
    </row>
    <row r="22" spans="4:24" x14ac:dyDescent="0.25">
      <c r="D22" s="37">
        <v>7</v>
      </c>
      <c r="E22" s="20"/>
      <c r="F22" s="14" t="s">
        <v>316</v>
      </c>
      <c r="G22" s="21" t="s">
        <v>347</v>
      </c>
      <c r="H22" s="20"/>
      <c r="I22" s="22"/>
      <c r="J22" s="22" t="s">
        <v>216</v>
      </c>
      <c r="K22" s="22"/>
      <c r="L22" s="23" t="s">
        <v>49</v>
      </c>
      <c r="M22" s="20"/>
      <c r="N22" s="23" t="s">
        <v>266</v>
      </c>
      <c r="P22" t="s">
        <v>24</v>
      </c>
      <c r="R22" t="s">
        <v>25</v>
      </c>
      <c r="T22" t="s">
        <v>28</v>
      </c>
      <c r="V22" t="s">
        <v>2</v>
      </c>
      <c r="X22">
        <v>72</v>
      </c>
    </row>
    <row r="23" spans="4:24" x14ac:dyDescent="0.25">
      <c r="D23" s="37">
        <v>8</v>
      </c>
      <c r="E23" s="20"/>
      <c r="F23" s="14" t="s">
        <v>221</v>
      </c>
      <c r="G23" s="21" t="s">
        <v>348</v>
      </c>
      <c r="H23" s="20" t="s">
        <v>159</v>
      </c>
      <c r="I23" s="22"/>
      <c r="J23" s="22" t="s">
        <v>216</v>
      </c>
      <c r="K23" s="22"/>
      <c r="L23" s="23" t="s">
        <v>49</v>
      </c>
      <c r="M23" s="20"/>
      <c r="N23" s="23" t="s">
        <v>196</v>
      </c>
      <c r="P23" t="s">
        <v>24</v>
      </c>
      <c r="R23" t="s">
        <v>25</v>
      </c>
      <c r="T23" t="s">
        <v>35</v>
      </c>
      <c r="V23" t="s">
        <v>2</v>
      </c>
      <c r="X23">
        <v>44</v>
      </c>
    </row>
    <row r="24" spans="4:24" x14ac:dyDescent="0.25">
      <c r="D24" s="37">
        <v>9</v>
      </c>
      <c r="E24" s="20"/>
      <c r="F24" s="14" t="s">
        <v>222</v>
      </c>
      <c r="G24" s="21" t="s">
        <v>349</v>
      </c>
      <c r="H24" s="20" t="s">
        <v>350</v>
      </c>
      <c r="I24" s="22"/>
      <c r="J24" s="22" t="s">
        <v>216</v>
      </c>
      <c r="K24" s="22"/>
      <c r="L24" s="23" t="s">
        <v>49</v>
      </c>
      <c r="M24" s="20"/>
      <c r="N24" s="23" t="s">
        <v>182</v>
      </c>
      <c r="P24" t="s">
        <v>24</v>
      </c>
      <c r="R24">
        <v>1</v>
      </c>
      <c r="T24" t="s">
        <v>34</v>
      </c>
      <c r="V24" t="s">
        <v>2</v>
      </c>
      <c r="X24">
        <v>150</v>
      </c>
    </row>
    <row r="25" spans="4:24" x14ac:dyDescent="0.25">
      <c r="D25" s="37">
        <v>10</v>
      </c>
      <c r="E25" s="20"/>
      <c r="F25" s="14" t="s">
        <v>222</v>
      </c>
      <c r="G25" s="21" t="s">
        <v>351</v>
      </c>
      <c r="H25" s="20" t="s">
        <v>350</v>
      </c>
      <c r="I25" s="22"/>
      <c r="J25" s="22" t="s">
        <v>216</v>
      </c>
      <c r="K25" s="22"/>
      <c r="L25" s="23" t="s">
        <v>49</v>
      </c>
      <c r="M25" s="20"/>
      <c r="N25" s="23" t="s">
        <v>152</v>
      </c>
      <c r="P25" t="s">
        <v>24</v>
      </c>
      <c r="R25">
        <v>1</v>
      </c>
      <c r="T25" t="s">
        <v>34</v>
      </c>
      <c r="V25" t="s">
        <v>2</v>
      </c>
      <c r="X25">
        <v>151</v>
      </c>
    </row>
    <row r="26" spans="4:24" x14ac:dyDescent="0.25">
      <c r="D26" s="37">
        <v>11</v>
      </c>
      <c r="E26" s="20"/>
      <c r="F26" s="14" t="s">
        <v>222</v>
      </c>
      <c r="G26" s="21" t="s">
        <v>352</v>
      </c>
      <c r="H26" s="20" t="s">
        <v>350</v>
      </c>
      <c r="I26" s="22"/>
      <c r="J26" s="22" t="s">
        <v>216</v>
      </c>
      <c r="K26" s="22"/>
      <c r="L26" s="23" t="s">
        <v>49</v>
      </c>
      <c r="M26" s="20"/>
      <c r="N26" s="23" t="s">
        <v>319</v>
      </c>
      <c r="P26" t="s">
        <v>24</v>
      </c>
      <c r="R26">
        <v>1</v>
      </c>
      <c r="T26" t="s">
        <v>31</v>
      </c>
      <c r="V26" t="s">
        <v>2</v>
      </c>
      <c r="X26">
        <v>152</v>
      </c>
    </row>
    <row r="27" spans="4:24" x14ac:dyDescent="0.25">
      <c r="D27" s="37">
        <v>12</v>
      </c>
      <c r="E27" s="20"/>
      <c r="F27" s="14" t="s">
        <v>222</v>
      </c>
      <c r="G27" s="21" t="s">
        <v>353</v>
      </c>
      <c r="H27" s="20" t="s">
        <v>171</v>
      </c>
      <c r="I27" s="22"/>
      <c r="J27" s="22" t="s">
        <v>216</v>
      </c>
      <c r="K27" s="22"/>
      <c r="L27" s="23" t="s">
        <v>51</v>
      </c>
      <c r="M27" s="20"/>
      <c r="N27" s="23" t="s">
        <v>50</v>
      </c>
      <c r="P27" t="s">
        <v>24</v>
      </c>
      <c r="R27">
        <v>1</v>
      </c>
      <c r="T27" t="s">
        <v>31</v>
      </c>
      <c r="V27" t="s">
        <v>2</v>
      </c>
      <c r="X27">
        <v>38</v>
      </c>
    </row>
    <row r="28" spans="4:24" x14ac:dyDescent="0.25">
      <c r="D28" s="37">
        <v>13</v>
      </c>
      <c r="E28" s="20"/>
      <c r="F28" s="14" t="s">
        <v>222</v>
      </c>
      <c r="G28" s="21" t="s">
        <v>314</v>
      </c>
      <c r="H28" s="20"/>
      <c r="I28" s="22"/>
      <c r="J28" s="22" t="s">
        <v>216</v>
      </c>
      <c r="K28" s="22"/>
      <c r="L28" s="23" t="s">
        <v>49</v>
      </c>
      <c r="M28" s="20"/>
      <c r="N28" s="23" t="s">
        <v>104</v>
      </c>
      <c r="P28" t="s">
        <v>24</v>
      </c>
      <c r="R28">
        <v>1</v>
      </c>
      <c r="T28" t="s">
        <v>283</v>
      </c>
      <c r="V28" t="s">
        <v>2</v>
      </c>
      <c r="X28">
        <v>146</v>
      </c>
    </row>
    <row r="29" spans="4:24" x14ac:dyDescent="0.25">
      <c r="D29" s="37">
        <v>14</v>
      </c>
      <c r="E29" s="20"/>
      <c r="F29" s="14" t="s">
        <v>222</v>
      </c>
      <c r="G29" s="21" t="s">
        <v>354</v>
      </c>
      <c r="H29" s="20" t="s">
        <v>355</v>
      </c>
      <c r="I29" s="22"/>
      <c r="J29" s="22" t="s">
        <v>216</v>
      </c>
      <c r="K29" s="22"/>
      <c r="L29" s="23" t="s">
        <v>51</v>
      </c>
      <c r="M29" s="20"/>
      <c r="N29" s="23" t="s">
        <v>204</v>
      </c>
      <c r="P29" t="s">
        <v>24</v>
      </c>
      <c r="R29">
        <v>1</v>
      </c>
      <c r="T29" t="s">
        <v>27</v>
      </c>
      <c r="V29" t="s">
        <v>2</v>
      </c>
      <c r="X29">
        <v>128</v>
      </c>
    </row>
    <row r="30" spans="4:24" x14ac:dyDescent="0.25">
      <c r="D30" s="37">
        <v>15</v>
      </c>
      <c r="E30" s="20"/>
      <c r="F30" s="14" t="s">
        <v>286</v>
      </c>
      <c r="G30" s="21" t="s">
        <v>356</v>
      </c>
      <c r="H30" s="20"/>
      <c r="I30" s="22"/>
      <c r="J30" s="22" t="s">
        <v>216</v>
      </c>
      <c r="K30" s="22"/>
      <c r="L30" s="23" t="s">
        <v>51</v>
      </c>
      <c r="M30" s="20"/>
      <c r="N30" s="23" t="s">
        <v>276</v>
      </c>
      <c r="P30" t="s">
        <v>24</v>
      </c>
      <c r="R30">
        <v>1</v>
      </c>
      <c r="T30" t="s">
        <v>29</v>
      </c>
      <c r="V30" t="s">
        <v>2</v>
      </c>
      <c r="X30">
        <v>126</v>
      </c>
    </row>
    <row r="31" spans="4:24" x14ac:dyDescent="0.25">
      <c r="D31" s="37">
        <v>16</v>
      </c>
      <c r="E31" s="20"/>
      <c r="F31" s="14" t="s">
        <v>286</v>
      </c>
      <c r="G31" s="21" t="s">
        <v>357</v>
      </c>
      <c r="H31" s="20" t="s">
        <v>257</v>
      </c>
      <c r="I31" s="22"/>
      <c r="J31" s="22" t="s">
        <v>216</v>
      </c>
      <c r="K31" s="22"/>
      <c r="L31" s="23" t="s">
        <v>51</v>
      </c>
      <c r="M31" s="20"/>
      <c r="N31" s="23" t="s">
        <v>240</v>
      </c>
      <c r="P31" t="s">
        <v>24</v>
      </c>
      <c r="R31">
        <v>1</v>
      </c>
      <c r="T31" t="s">
        <v>34</v>
      </c>
      <c r="V31" t="s">
        <v>2</v>
      </c>
      <c r="X31">
        <v>148</v>
      </c>
    </row>
    <row r="32" spans="4:24" x14ac:dyDescent="0.25">
      <c r="D32" s="37">
        <v>17</v>
      </c>
      <c r="E32" s="20"/>
      <c r="F32" s="14" t="s">
        <v>223</v>
      </c>
      <c r="G32" s="21" t="s">
        <v>329</v>
      </c>
      <c r="H32" s="20" t="s">
        <v>336</v>
      </c>
      <c r="I32" s="22"/>
      <c r="J32" s="22" t="s">
        <v>216</v>
      </c>
      <c r="K32" s="22"/>
      <c r="L32" s="23" t="s">
        <v>51</v>
      </c>
      <c r="M32" s="20"/>
      <c r="N32" s="23" t="s">
        <v>154</v>
      </c>
      <c r="P32" t="s">
        <v>24</v>
      </c>
      <c r="R32" t="s">
        <v>25</v>
      </c>
      <c r="T32" t="s">
        <v>33</v>
      </c>
      <c r="V32" t="s">
        <v>2</v>
      </c>
      <c r="X32">
        <v>73</v>
      </c>
    </row>
    <row r="33" spans="4:24" x14ac:dyDescent="0.25">
      <c r="D33" s="37">
        <v>18</v>
      </c>
      <c r="E33" s="20"/>
      <c r="F33" s="14" t="s">
        <v>223</v>
      </c>
      <c r="G33" s="21" t="s">
        <v>358</v>
      </c>
      <c r="H33" s="20"/>
      <c r="I33" s="22"/>
      <c r="J33" s="22" t="s">
        <v>216</v>
      </c>
      <c r="K33" s="22"/>
      <c r="L33" s="23" t="s">
        <v>51</v>
      </c>
      <c r="M33" s="20"/>
      <c r="N33" s="23" t="s">
        <v>220</v>
      </c>
      <c r="P33" t="s">
        <v>24</v>
      </c>
      <c r="R33" t="s">
        <v>25</v>
      </c>
      <c r="T33" t="s">
        <v>35</v>
      </c>
      <c r="V33" t="s">
        <v>2</v>
      </c>
      <c r="X33">
        <v>159</v>
      </c>
    </row>
    <row r="34" spans="4:24" x14ac:dyDescent="0.25">
      <c r="D34" s="37">
        <v>19</v>
      </c>
      <c r="E34" s="20"/>
      <c r="F34" s="14" t="s">
        <v>223</v>
      </c>
      <c r="G34" s="21" t="s">
        <v>359</v>
      </c>
      <c r="H34" s="20"/>
      <c r="I34" s="22"/>
      <c r="J34" s="22" t="s">
        <v>216</v>
      </c>
      <c r="K34" s="22"/>
      <c r="L34" s="23" t="s">
        <v>49</v>
      </c>
      <c r="M34" s="20"/>
      <c r="N34" s="23" t="s">
        <v>212</v>
      </c>
      <c r="P34" t="s">
        <v>24</v>
      </c>
      <c r="R34" t="s">
        <v>25</v>
      </c>
      <c r="T34" t="s">
        <v>39</v>
      </c>
      <c r="V34" t="s">
        <v>2</v>
      </c>
      <c r="X34">
        <v>102</v>
      </c>
    </row>
    <row r="35" spans="4:24" x14ac:dyDescent="0.25">
      <c r="D35" s="37">
        <v>20</v>
      </c>
      <c r="E35" s="20"/>
      <c r="F35" s="14" t="s">
        <v>223</v>
      </c>
      <c r="G35" s="21" t="s">
        <v>289</v>
      </c>
      <c r="H35" s="20" t="s">
        <v>330</v>
      </c>
      <c r="I35" s="22"/>
      <c r="J35" s="22" t="s">
        <v>216</v>
      </c>
      <c r="K35" s="22"/>
      <c r="L35" s="23" t="s">
        <v>49</v>
      </c>
      <c r="M35" s="20"/>
      <c r="N35" s="23" t="s">
        <v>137</v>
      </c>
      <c r="P35" t="s">
        <v>24</v>
      </c>
      <c r="R35">
        <v>1</v>
      </c>
      <c r="T35" t="s">
        <v>34</v>
      </c>
      <c r="V35" t="s">
        <v>2</v>
      </c>
      <c r="X35">
        <v>62</v>
      </c>
    </row>
    <row r="36" spans="4:24" x14ac:dyDescent="0.25">
      <c r="D36" s="37">
        <v>21</v>
      </c>
      <c r="E36" s="20"/>
      <c r="F36" s="14" t="s">
        <v>57</v>
      </c>
      <c r="G36" s="21" t="s">
        <v>303</v>
      </c>
      <c r="H36" s="20"/>
      <c r="I36" s="22"/>
      <c r="J36" s="22" t="s">
        <v>216</v>
      </c>
      <c r="K36" s="22"/>
      <c r="L36" s="23" t="s">
        <v>51</v>
      </c>
      <c r="M36" s="20"/>
      <c r="N36" s="23" t="s">
        <v>272</v>
      </c>
      <c r="P36" t="s">
        <v>24</v>
      </c>
      <c r="R36">
        <v>1</v>
      </c>
      <c r="T36" t="s">
        <v>34</v>
      </c>
      <c r="V36" t="s">
        <v>2</v>
      </c>
      <c r="X36">
        <v>61</v>
      </c>
    </row>
    <row r="37" spans="4:24" x14ac:dyDescent="0.25">
      <c r="D37" s="37">
        <v>22</v>
      </c>
      <c r="E37" s="20"/>
      <c r="F37" s="14" t="s">
        <v>64</v>
      </c>
      <c r="G37" s="21" t="s">
        <v>360</v>
      </c>
      <c r="H37" s="20" t="s">
        <v>323</v>
      </c>
      <c r="I37" s="22"/>
      <c r="J37" s="22" t="s">
        <v>216</v>
      </c>
      <c r="K37" s="22"/>
      <c r="L37" s="23" t="s">
        <v>51</v>
      </c>
      <c r="M37" s="20"/>
      <c r="N37" s="23" t="s">
        <v>103</v>
      </c>
      <c r="P37" t="s">
        <v>24</v>
      </c>
      <c r="R37" t="s">
        <v>25</v>
      </c>
      <c r="T37" t="s">
        <v>44</v>
      </c>
      <c r="V37" t="s">
        <v>2</v>
      </c>
      <c r="X37">
        <v>1</v>
      </c>
    </row>
    <row r="38" spans="4:24" ht="15.75" thickBot="1" x14ac:dyDescent="0.3">
      <c r="D38" s="37">
        <v>23</v>
      </c>
      <c r="E38" s="20"/>
      <c r="F38" s="14" t="s">
        <v>64</v>
      </c>
      <c r="G38" s="21" t="s">
        <v>361</v>
      </c>
      <c r="H38" s="20" t="s">
        <v>323</v>
      </c>
      <c r="I38" s="22"/>
      <c r="J38" s="22" t="s">
        <v>216</v>
      </c>
      <c r="K38" s="22"/>
      <c r="L38" s="23" t="s">
        <v>51</v>
      </c>
      <c r="M38" s="20"/>
      <c r="N38" s="23" t="s">
        <v>92</v>
      </c>
      <c r="P38" t="s">
        <v>24</v>
      </c>
      <c r="R38" t="s">
        <v>25</v>
      </c>
      <c r="T38" t="s">
        <v>37</v>
      </c>
      <c r="V38" t="s">
        <v>2</v>
      </c>
      <c r="X38">
        <v>2</v>
      </c>
    </row>
    <row r="39" spans="4:24" x14ac:dyDescent="0.25">
      <c r="D39" s="36">
        <v>24</v>
      </c>
      <c r="E39" s="15"/>
      <c r="F39" s="16" t="s">
        <v>337</v>
      </c>
      <c r="G39" s="17" t="s">
        <v>362</v>
      </c>
      <c r="H39" s="15"/>
      <c r="I39" s="18"/>
      <c r="J39" s="18" t="s">
        <v>216</v>
      </c>
      <c r="K39" s="18"/>
      <c r="L39" s="19" t="s">
        <v>51</v>
      </c>
      <c r="M39" s="18"/>
      <c r="N39" s="19" t="s">
        <v>252</v>
      </c>
      <c r="P39" t="s">
        <v>24</v>
      </c>
      <c r="R39" t="s">
        <v>25</v>
      </c>
      <c r="T39" t="s">
        <v>28</v>
      </c>
      <c r="V39" t="s">
        <v>2</v>
      </c>
      <c r="X39">
        <v>65</v>
      </c>
    </row>
    <row r="40" spans="4:24" x14ac:dyDescent="0.25">
      <c r="D40" s="37">
        <v>25</v>
      </c>
      <c r="E40" s="20"/>
      <c r="F40" s="14" t="s">
        <v>227</v>
      </c>
      <c r="G40" s="21" t="s">
        <v>363</v>
      </c>
      <c r="H40" s="20"/>
      <c r="I40" s="22"/>
      <c r="J40" s="22" t="s">
        <v>216</v>
      </c>
      <c r="K40" s="22"/>
      <c r="L40" s="23" t="s">
        <v>51</v>
      </c>
      <c r="M40" s="22"/>
      <c r="N40" s="23" t="s">
        <v>56</v>
      </c>
      <c r="P40" t="s">
        <v>24</v>
      </c>
      <c r="R40" t="s">
        <v>25</v>
      </c>
      <c r="T40" t="s">
        <v>28</v>
      </c>
      <c r="V40" t="s">
        <v>2</v>
      </c>
      <c r="X40">
        <v>137</v>
      </c>
    </row>
    <row r="41" spans="4:24" x14ac:dyDescent="0.25">
      <c r="D41" s="37">
        <v>26</v>
      </c>
      <c r="E41" s="20"/>
      <c r="F41" s="14" t="s">
        <v>227</v>
      </c>
      <c r="G41" s="21" t="s">
        <v>364</v>
      </c>
      <c r="H41" s="20"/>
      <c r="I41" s="22"/>
      <c r="J41" s="22" t="s">
        <v>216</v>
      </c>
      <c r="K41" s="22"/>
      <c r="L41" s="23" t="s">
        <v>51</v>
      </c>
      <c r="M41" s="22"/>
      <c r="N41" s="23" t="s">
        <v>188</v>
      </c>
      <c r="P41" t="s">
        <v>24</v>
      </c>
      <c r="R41" t="s">
        <v>25</v>
      </c>
      <c r="T41" t="s">
        <v>28</v>
      </c>
      <c r="V41" t="s">
        <v>2</v>
      </c>
      <c r="X41">
        <v>101</v>
      </c>
    </row>
    <row r="42" spans="4:24" x14ac:dyDescent="0.25">
      <c r="D42" s="37">
        <v>27</v>
      </c>
      <c r="E42" s="20"/>
      <c r="F42" s="14" t="s">
        <v>365</v>
      </c>
      <c r="G42" s="21" t="s">
        <v>366</v>
      </c>
      <c r="H42" s="20"/>
      <c r="I42" s="22"/>
      <c r="J42" s="22" t="s">
        <v>216</v>
      </c>
      <c r="K42" s="22"/>
      <c r="L42" s="23" t="s">
        <v>51</v>
      </c>
      <c r="M42" s="22"/>
      <c r="N42" s="23" t="s">
        <v>114</v>
      </c>
      <c r="P42" t="s">
        <v>24</v>
      </c>
      <c r="R42">
        <v>1</v>
      </c>
      <c r="T42" t="s">
        <v>27</v>
      </c>
      <c r="V42" t="s">
        <v>2</v>
      </c>
      <c r="X42">
        <v>112</v>
      </c>
    </row>
    <row r="43" spans="4:24" x14ac:dyDescent="0.25">
      <c r="D43" s="37">
        <v>28</v>
      </c>
      <c r="E43" s="20"/>
      <c r="F43" s="14" t="s">
        <v>70</v>
      </c>
      <c r="G43" s="21" t="s">
        <v>367</v>
      </c>
      <c r="H43" s="20" t="s">
        <v>294</v>
      </c>
      <c r="I43" s="22"/>
      <c r="J43" s="22" t="s">
        <v>216</v>
      </c>
      <c r="K43" s="22"/>
      <c r="L43" s="23" t="s">
        <v>51</v>
      </c>
      <c r="M43" s="22"/>
      <c r="N43" s="23" t="s">
        <v>147</v>
      </c>
      <c r="P43" t="s">
        <v>24</v>
      </c>
      <c r="R43" t="s">
        <v>25</v>
      </c>
      <c r="T43" t="s">
        <v>28</v>
      </c>
      <c r="V43" t="s">
        <v>2</v>
      </c>
      <c r="X43">
        <v>25</v>
      </c>
    </row>
    <row r="44" spans="4:24" x14ac:dyDescent="0.25">
      <c r="D44" s="37">
        <v>29</v>
      </c>
      <c r="E44" s="20"/>
      <c r="F44" s="14" t="s">
        <v>70</v>
      </c>
      <c r="G44" s="21" t="s">
        <v>368</v>
      </c>
      <c r="H44" s="20" t="s">
        <v>294</v>
      </c>
      <c r="I44" s="22"/>
      <c r="J44" s="22" t="s">
        <v>216</v>
      </c>
      <c r="K44" s="22"/>
      <c r="L44" s="23" t="s">
        <v>51</v>
      </c>
      <c r="M44" s="22"/>
      <c r="N44" s="23" t="s">
        <v>148</v>
      </c>
      <c r="P44" t="s">
        <v>24</v>
      </c>
      <c r="R44" t="s">
        <v>25</v>
      </c>
      <c r="T44" t="s">
        <v>35</v>
      </c>
      <c r="V44" t="s">
        <v>2</v>
      </c>
      <c r="X44">
        <v>26</v>
      </c>
    </row>
    <row r="45" spans="4:24" x14ac:dyDescent="0.25">
      <c r="D45" s="37">
        <v>30</v>
      </c>
      <c r="E45" s="20"/>
      <c r="F45" s="14" t="s">
        <v>70</v>
      </c>
      <c r="G45" s="21" t="s">
        <v>369</v>
      </c>
      <c r="H45" s="20" t="s">
        <v>228</v>
      </c>
      <c r="I45" s="22"/>
      <c r="J45" s="22" t="s">
        <v>216</v>
      </c>
      <c r="K45" s="22"/>
      <c r="L45" s="23" t="s">
        <v>51</v>
      </c>
      <c r="M45" s="22"/>
      <c r="N45" s="23" t="s">
        <v>123</v>
      </c>
      <c r="P45" t="s">
        <v>24</v>
      </c>
      <c r="R45">
        <v>1</v>
      </c>
      <c r="T45" t="s">
        <v>29</v>
      </c>
      <c r="V45" t="s">
        <v>2</v>
      </c>
      <c r="X45">
        <v>32</v>
      </c>
    </row>
    <row r="46" spans="4:24" x14ac:dyDescent="0.25">
      <c r="D46" s="37">
        <v>31</v>
      </c>
      <c r="E46" s="20"/>
      <c r="F46" s="14" t="s">
        <v>70</v>
      </c>
      <c r="G46" s="21" t="s">
        <v>370</v>
      </c>
      <c r="H46" s="20" t="s">
        <v>183</v>
      </c>
      <c r="I46" s="22"/>
      <c r="J46" s="22" t="s">
        <v>216</v>
      </c>
      <c r="K46" s="22"/>
      <c r="L46" s="23" t="s">
        <v>51</v>
      </c>
      <c r="M46" s="22"/>
      <c r="N46" s="23" t="s">
        <v>190</v>
      </c>
      <c r="P46" t="s">
        <v>24</v>
      </c>
      <c r="R46" t="s">
        <v>25</v>
      </c>
      <c r="T46" t="s">
        <v>36</v>
      </c>
      <c r="V46" t="s">
        <v>2</v>
      </c>
      <c r="X46">
        <v>4</v>
      </c>
    </row>
    <row r="47" spans="4:24" x14ac:dyDescent="0.25">
      <c r="D47" s="37">
        <v>32</v>
      </c>
      <c r="E47" s="20"/>
      <c r="F47" s="14" t="s">
        <v>70</v>
      </c>
      <c r="G47" s="21" t="s">
        <v>371</v>
      </c>
      <c r="H47" s="20" t="s">
        <v>183</v>
      </c>
      <c r="I47" s="22"/>
      <c r="J47" s="22" t="s">
        <v>216</v>
      </c>
      <c r="K47" s="22"/>
      <c r="L47" s="23" t="s">
        <v>51</v>
      </c>
      <c r="M47" s="22"/>
      <c r="N47" s="23" t="s">
        <v>189</v>
      </c>
      <c r="P47" t="s">
        <v>24</v>
      </c>
      <c r="R47" t="s">
        <v>25</v>
      </c>
      <c r="T47" t="s">
        <v>309</v>
      </c>
      <c r="V47" t="s">
        <v>2</v>
      </c>
      <c r="X47">
        <v>5</v>
      </c>
    </row>
    <row r="48" spans="4:24" x14ac:dyDescent="0.25">
      <c r="D48" s="37">
        <v>33</v>
      </c>
      <c r="E48" s="20"/>
      <c r="F48" s="14" t="s">
        <v>70</v>
      </c>
      <c r="G48" s="21" t="s">
        <v>322</v>
      </c>
      <c r="H48" s="20" t="s">
        <v>318</v>
      </c>
      <c r="I48" s="22"/>
      <c r="J48" s="22" t="s">
        <v>216</v>
      </c>
      <c r="K48" s="22"/>
      <c r="L48" s="23" t="s">
        <v>49</v>
      </c>
      <c r="M48" s="22"/>
      <c r="N48" s="23" t="s">
        <v>110</v>
      </c>
      <c r="P48" t="s">
        <v>24</v>
      </c>
      <c r="R48" t="s">
        <v>25</v>
      </c>
      <c r="T48" t="s">
        <v>26</v>
      </c>
      <c r="V48" t="s">
        <v>2</v>
      </c>
      <c r="X48">
        <v>9</v>
      </c>
    </row>
    <row r="49" spans="4:24" x14ac:dyDescent="0.25">
      <c r="D49" s="37">
        <v>34</v>
      </c>
      <c r="E49" s="20"/>
      <c r="F49" s="14" t="s">
        <v>70</v>
      </c>
      <c r="G49" s="21" t="s">
        <v>287</v>
      </c>
      <c r="H49" s="20"/>
      <c r="I49" s="22"/>
      <c r="J49" s="22" t="s">
        <v>216</v>
      </c>
      <c r="K49" s="22"/>
      <c r="L49" s="23" t="s">
        <v>49</v>
      </c>
      <c r="M49" s="22"/>
      <c r="N49" s="23" t="s">
        <v>241</v>
      </c>
      <c r="P49" t="s">
        <v>24</v>
      </c>
      <c r="R49">
        <v>1</v>
      </c>
      <c r="T49" t="s">
        <v>35</v>
      </c>
      <c r="V49" t="s">
        <v>2</v>
      </c>
      <c r="X49">
        <v>180</v>
      </c>
    </row>
    <row r="50" spans="4:24" x14ac:dyDescent="0.25">
      <c r="D50" s="37">
        <v>35</v>
      </c>
      <c r="E50" s="20"/>
      <c r="F50" s="14" t="s">
        <v>74</v>
      </c>
      <c r="G50" s="21" t="s">
        <v>372</v>
      </c>
      <c r="H50" s="20" t="s">
        <v>373</v>
      </c>
      <c r="I50" s="22"/>
      <c r="J50" s="22" t="s">
        <v>216</v>
      </c>
      <c r="K50" s="22"/>
      <c r="L50" s="23" t="s">
        <v>49</v>
      </c>
      <c r="M50" s="22"/>
      <c r="N50" s="23" t="s">
        <v>151</v>
      </c>
      <c r="P50" t="s">
        <v>24</v>
      </c>
      <c r="R50" t="s">
        <v>25</v>
      </c>
      <c r="T50" t="s">
        <v>43</v>
      </c>
      <c r="V50" t="s">
        <v>2</v>
      </c>
      <c r="X50">
        <v>13</v>
      </c>
    </row>
    <row r="51" spans="4:24" x14ac:dyDescent="0.25">
      <c r="D51" s="37">
        <v>36</v>
      </c>
      <c r="E51" s="20"/>
      <c r="F51" s="14" t="s">
        <v>74</v>
      </c>
      <c r="G51" s="21" t="s">
        <v>374</v>
      </c>
      <c r="H51" s="20" t="s">
        <v>340</v>
      </c>
      <c r="I51" s="22"/>
      <c r="J51" s="22" t="s">
        <v>216</v>
      </c>
      <c r="K51" s="22"/>
      <c r="L51" s="23" t="s">
        <v>51</v>
      </c>
      <c r="M51" s="22"/>
      <c r="N51" s="23" t="s">
        <v>334</v>
      </c>
      <c r="P51" t="s">
        <v>24</v>
      </c>
      <c r="R51">
        <v>1</v>
      </c>
      <c r="T51" t="s">
        <v>35</v>
      </c>
      <c r="V51" t="s">
        <v>2</v>
      </c>
      <c r="X51">
        <v>183</v>
      </c>
    </row>
    <row r="52" spans="4:24" x14ac:dyDescent="0.25">
      <c r="D52" s="37">
        <v>37</v>
      </c>
      <c r="E52" s="20"/>
      <c r="F52" s="14" t="s">
        <v>74</v>
      </c>
      <c r="G52" s="21" t="s">
        <v>305</v>
      </c>
      <c r="H52" s="20" t="s">
        <v>235</v>
      </c>
      <c r="I52" s="22"/>
      <c r="J52" s="22" t="s">
        <v>216</v>
      </c>
      <c r="K52" s="22"/>
      <c r="L52" s="23" t="s">
        <v>49</v>
      </c>
      <c r="M52" s="22"/>
      <c r="N52" s="23" t="s">
        <v>200</v>
      </c>
      <c r="P52" t="s">
        <v>24</v>
      </c>
      <c r="R52">
        <v>2</v>
      </c>
      <c r="T52" t="s">
        <v>94</v>
      </c>
      <c r="V52" t="s">
        <v>2</v>
      </c>
      <c r="X52">
        <v>80</v>
      </c>
    </row>
    <row r="53" spans="4:24" x14ac:dyDescent="0.25">
      <c r="D53" s="37">
        <v>38</v>
      </c>
      <c r="E53" s="20"/>
      <c r="F53" s="14" t="s">
        <v>74</v>
      </c>
      <c r="G53" s="21" t="s">
        <v>375</v>
      </c>
      <c r="H53" s="20"/>
      <c r="I53" s="22"/>
      <c r="J53" s="22" t="s">
        <v>216</v>
      </c>
      <c r="K53" s="22"/>
      <c r="L53" s="23" t="s">
        <v>49</v>
      </c>
      <c r="M53" s="22"/>
      <c r="N53" s="23" t="s">
        <v>191</v>
      </c>
      <c r="P53" t="s">
        <v>24</v>
      </c>
      <c r="R53" t="s">
        <v>25</v>
      </c>
      <c r="T53" t="s">
        <v>35</v>
      </c>
      <c r="V53" t="s">
        <v>2</v>
      </c>
      <c r="X53">
        <v>163</v>
      </c>
    </row>
    <row r="54" spans="4:24" x14ac:dyDescent="0.25">
      <c r="D54" s="37">
        <v>39</v>
      </c>
      <c r="E54" s="20"/>
      <c r="F54" s="14" t="s">
        <v>74</v>
      </c>
      <c r="G54" s="21" t="s">
        <v>376</v>
      </c>
      <c r="H54" s="20"/>
      <c r="I54" s="22"/>
      <c r="J54" s="22" t="s">
        <v>216</v>
      </c>
      <c r="K54" s="22"/>
      <c r="L54" s="23" t="s">
        <v>49</v>
      </c>
      <c r="M54" s="22"/>
      <c r="N54" s="23" t="s">
        <v>155</v>
      </c>
      <c r="P54" t="s">
        <v>24</v>
      </c>
      <c r="R54" t="s">
        <v>25</v>
      </c>
      <c r="T54" t="s">
        <v>28</v>
      </c>
      <c r="V54" t="s">
        <v>2</v>
      </c>
      <c r="X54">
        <v>171</v>
      </c>
    </row>
    <row r="55" spans="4:24" x14ac:dyDescent="0.25">
      <c r="D55" s="37">
        <v>40</v>
      </c>
      <c r="E55" s="20"/>
      <c r="F55" s="14" t="s">
        <v>288</v>
      </c>
      <c r="G55" s="21" t="s">
        <v>377</v>
      </c>
      <c r="H55" s="20" t="s">
        <v>328</v>
      </c>
      <c r="I55" s="22"/>
      <c r="J55" s="22" t="s">
        <v>216</v>
      </c>
      <c r="K55" s="22"/>
      <c r="L55" s="23" t="s">
        <v>49</v>
      </c>
      <c r="M55" s="22"/>
      <c r="N55" s="23" t="s">
        <v>65</v>
      </c>
      <c r="P55" t="s">
        <v>24</v>
      </c>
      <c r="R55" t="s">
        <v>25</v>
      </c>
      <c r="T55" t="s">
        <v>27</v>
      </c>
      <c r="V55" t="s">
        <v>2</v>
      </c>
      <c r="X55">
        <v>103</v>
      </c>
    </row>
    <row r="56" spans="4:24" x14ac:dyDescent="0.25">
      <c r="D56" s="37">
        <v>41</v>
      </c>
      <c r="E56" s="20"/>
      <c r="F56" s="14" t="s">
        <v>308</v>
      </c>
      <c r="G56" s="21" t="s">
        <v>72</v>
      </c>
      <c r="H56" s="20"/>
      <c r="I56" s="22"/>
      <c r="J56" s="22" t="s">
        <v>216</v>
      </c>
      <c r="K56" s="22"/>
      <c r="L56" s="23" t="s">
        <v>51</v>
      </c>
      <c r="M56" s="22"/>
      <c r="N56" s="23" t="s">
        <v>208</v>
      </c>
      <c r="P56" t="s">
        <v>24</v>
      </c>
      <c r="R56">
        <v>1</v>
      </c>
      <c r="T56" t="s">
        <v>34</v>
      </c>
      <c r="V56" t="s">
        <v>2</v>
      </c>
      <c r="X56">
        <v>179</v>
      </c>
    </row>
    <row r="57" spans="4:24" x14ac:dyDescent="0.25">
      <c r="D57" s="37">
        <v>42</v>
      </c>
      <c r="E57" s="20"/>
      <c r="F57" s="14" t="s">
        <v>308</v>
      </c>
      <c r="G57" s="21" t="s">
        <v>324</v>
      </c>
      <c r="H57" s="20" t="s">
        <v>239</v>
      </c>
      <c r="I57" s="22"/>
      <c r="J57" s="22" t="s">
        <v>216</v>
      </c>
      <c r="K57" s="22"/>
      <c r="L57" s="23" t="s">
        <v>49</v>
      </c>
      <c r="M57" s="22"/>
      <c r="N57" s="23" t="s">
        <v>142</v>
      </c>
      <c r="P57" t="s">
        <v>24</v>
      </c>
      <c r="R57">
        <v>1</v>
      </c>
      <c r="T57" t="s">
        <v>34</v>
      </c>
      <c r="V57" t="s">
        <v>2</v>
      </c>
      <c r="X57">
        <v>114</v>
      </c>
    </row>
    <row r="58" spans="4:24" x14ac:dyDescent="0.25">
      <c r="D58" s="37">
        <v>43</v>
      </c>
      <c r="E58" s="20"/>
      <c r="F58" s="14" t="s">
        <v>378</v>
      </c>
      <c r="G58" s="21" t="s">
        <v>379</v>
      </c>
      <c r="H58" s="20" t="s">
        <v>380</v>
      </c>
      <c r="I58" s="22"/>
      <c r="J58" s="22" t="s">
        <v>216</v>
      </c>
      <c r="K58" s="22"/>
      <c r="L58" s="23" t="s">
        <v>49</v>
      </c>
      <c r="M58" s="22"/>
      <c r="N58" s="23" t="s">
        <v>226</v>
      </c>
      <c r="P58" t="s">
        <v>24</v>
      </c>
      <c r="R58" t="s">
        <v>25</v>
      </c>
      <c r="T58" t="s">
        <v>33</v>
      </c>
      <c r="V58" t="s">
        <v>2</v>
      </c>
      <c r="X58">
        <v>51</v>
      </c>
    </row>
    <row r="59" spans="4:24" x14ac:dyDescent="0.25">
      <c r="D59" s="37">
        <v>44</v>
      </c>
      <c r="E59" s="20"/>
      <c r="F59" s="14" t="s">
        <v>81</v>
      </c>
      <c r="G59" s="21" t="s">
        <v>381</v>
      </c>
      <c r="H59" s="20"/>
      <c r="I59" s="22"/>
      <c r="J59" s="22" t="s">
        <v>216</v>
      </c>
      <c r="K59" s="22"/>
      <c r="L59" s="23" t="s">
        <v>51</v>
      </c>
      <c r="M59" s="22"/>
      <c r="N59" s="23" t="s">
        <v>168</v>
      </c>
      <c r="P59" t="s">
        <v>24</v>
      </c>
      <c r="R59" t="s">
        <v>25</v>
      </c>
      <c r="T59" t="s">
        <v>28</v>
      </c>
      <c r="V59" t="s">
        <v>2</v>
      </c>
      <c r="X59">
        <v>88</v>
      </c>
    </row>
    <row r="60" spans="4:24" x14ac:dyDescent="0.25">
      <c r="D60" s="37">
        <v>45</v>
      </c>
      <c r="E60" s="20"/>
      <c r="F60" s="14" t="s">
        <v>81</v>
      </c>
      <c r="G60" s="21" t="s">
        <v>382</v>
      </c>
      <c r="H60" s="20"/>
      <c r="I60" s="22"/>
      <c r="J60" s="22" t="s">
        <v>216</v>
      </c>
      <c r="K60" s="22"/>
      <c r="L60" s="23" t="s">
        <v>49</v>
      </c>
      <c r="M60" s="22"/>
      <c r="N60" s="23" t="s">
        <v>194</v>
      </c>
      <c r="P60" t="s">
        <v>24</v>
      </c>
      <c r="R60" t="s">
        <v>25</v>
      </c>
      <c r="T60" t="s">
        <v>42</v>
      </c>
      <c r="V60" t="s">
        <v>2</v>
      </c>
      <c r="X60">
        <v>110</v>
      </c>
    </row>
    <row r="61" spans="4:24" x14ac:dyDescent="0.25">
      <c r="D61" s="37">
        <v>46</v>
      </c>
      <c r="E61" s="20"/>
      <c r="F61" s="14" t="s">
        <v>81</v>
      </c>
      <c r="G61" s="21" t="s">
        <v>383</v>
      </c>
      <c r="H61" s="20" t="s">
        <v>384</v>
      </c>
      <c r="I61" s="22"/>
      <c r="J61" s="22" t="s">
        <v>216</v>
      </c>
      <c r="K61" s="22"/>
      <c r="L61" s="23" t="s">
        <v>49</v>
      </c>
      <c r="M61" s="22"/>
      <c r="N61" s="23" t="s">
        <v>73</v>
      </c>
      <c r="P61" t="s">
        <v>24</v>
      </c>
      <c r="R61" t="s">
        <v>25</v>
      </c>
      <c r="T61" t="s">
        <v>181</v>
      </c>
      <c r="V61" t="s">
        <v>2</v>
      </c>
      <c r="X61">
        <v>83</v>
      </c>
    </row>
    <row r="62" spans="4:24" x14ac:dyDescent="0.25">
      <c r="D62" s="37">
        <v>47</v>
      </c>
      <c r="E62" s="20"/>
      <c r="F62" s="14" t="s">
        <v>81</v>
      </c>
      <c r="G62" s="21" t="s">
        <v>260</v>
      </c>
      <c r="H62" s="20" t="s">
        <v>384</v>
      </c>
      <c r="I62" s="22"/>
      <c r="J62" s="22" t="s">
        <v>216</v>
      </c>
      <c r="K62" s="22"/>
      <c r="L62" s="23" t="s">
        <v>49</v>
      </c>
      <c r="M62" s="22"/>
      <c r="N62" s="23" t="s">
        <v>166</v>
      </c>
      <c r="P62" t="s">
        <v>24</v>
      </c>
      <c r="R62" t="s">
        <v>25</v>
      </c>
      <c r="T62" t="s">
        <v>28</v>
      </c>
      <c r="V62" t="s">
        <v>2</v>
      </c>
      <c r="X62">
        <v>84</v>
      </c>
    </row>
    <row r="63" spans="4:24" x14ac:dyDescent="0.25">
      <c r="D63" s="37">
        <v>48</v>
      </c>
      <c r="E63" s="20"/>
      <c r="F63" s="14" t="s">
        <v>81</v>
      </c>
      <c r="G63" s="21" t="s">
        <v>385</v>
      </c>
      <c r="H63" s="20" t="s">
        <v>384</v>
      </c>
      <c r="I63" s="22"/>
      <c r="J63" s="22" t="s">
        <v>216</v>
      </c>
      <c r="K63" s="22"/>
      <c r="L63" s="23" t="s">
        <v>49</v>
      </c>
      <c r="M63" s="22"/>
      <c r="N63" s="23" t="s">
        <v>167</v>
      </c>
      <c r="P63" t="s">
        <v>24</v>
      </c>
      <c r="R63" t="s">
        <v>25</v>
      </c>
      <c r="T63" t="s">
        <v>33</v>
      </c>
      <c r="V63" t="s">
        <v>2</v>
      </c>
      <c r="X63">
        <v>85</v>
      </c>
    </row>
    <row r="64" spans="4:24" x14ac:dyDescent="0.25">
      <c r="D64" s="37">
        <v>49</v>
      </c>
      <c r="E64" s="20"/>
      <c r="F64" s="14" t="s">
        <v>81</v>
      </c>
      <c r="G64" s="21" t="s">
        <v>386</v>
      </c>
      <c r="H64" s="20"/>
      <c r="I64" s="22"/>
      <c r="J64" s="22" t="s">
        <v>216</v>
      </c>
      <c r="K64" s="22"/>
      <c r="L64" s="23" t="s">
        <v>51</v>
      </c>
      <c r="M64" s="22"/>
      <c r="N64" s="23" t="s">
        <v>85</v>
      </c>
      <c r="P64" t="s">
        <v>24</v>
      </c>
      <c r="R64" t="s">
        <v>25</v>
      </c>
      <c r="T64" t="s">
        <v>28</v>
      </c>
      <c r="V64" t="s">
        <v>2</v>
      </c>
      <c r="X64">
        <v>93</v>
      </c>
    </row>
    <row r="65" spans="4:24" x14ac:dyDescent="0.25">
      <c r="D65" s="37">
        <v>50</v>
      </c>
      <c r="E65" s="20"/>
      <c r="F65" s="14" t="s">
        <v>81</v>
      </c>
      <c r="G65" s="21" t="s">
        <v>387</v>
      </c>
      <c r="H65" s="20" t="s">
        <v>388</v>
      </c>
      <c r="I65" s="22"/>
      <c r="J65" s="22" t="s">
        <v>216</v>
      </c>
      <c r="K65" s="22"/>
      <c r="L65" s="23" t="s">
        <v>49</v>
      </c>
      <c r="M65" s="22"/>
      <c r="N65" s="23" t="s">
        <v>105</v>
      </c>
      <c r="P65" t="s">
        <v>24</v>
      </c>
      <c r="R65" t="s">
        <v>25</v>
      </c>
      <c r="T65" t="s">
        <v>102</v>
      </c>
      <c r="V65" t="s">
        <v>2</v>
      </c>
      <c r="X65">
        <v>15</v>
      </c>
    </row>
    <row r="66" spans="4:24" x14ac:dyDescent="0.25">
      <c r="D66" s="37">
        <v>51</v>
      </c>
      <c r="E66" s="20"/>
      <c r="F66" s="14" t="s">
        <v>81</v>
      </c>
      <c r="G66" s="21" t="s">
        <v>347</v>
      </c>
      <c r="H66" s="20"/>
      <c r="I66" s="22"/>
      <c r="J66" s="22" t="s">
        <v>216</v>
      </c>
      <c r="K66" s="22"/>
      <c r="L66" s="23" t="s">
        <v>49</v>
      </c>
      <c r="M66" s="22"/>
      <c r="N66" s="23" t="s">
        <v>55</v>
      </c>
      <c r="P66" t="s">
        <v>24</v>
      </c>
      <c r="R66" t="s">
        <v>25</v>
      </c>
      <c r="T66" t="s">
        <v>28</v>
      </c>
      <c r="V66" t="s">
        <v>2</v>
      </c>
      <c r="X66">
        <v>178</v>
      </c>
    </row>
    <row r="67" spans="4:24" x14ac:dyDescent="0.25">
      <c r="D67" s="37">
        <v>52</v>
      </c>
      <c r="E67" s="20"/>
      <c r="F67" s="14" t="s">
        <v>81</v>
      </c>
      <c r="G67" s="21" t="s">
        <v>389</v>
      </c>
      <c r="H67" s="20"/>
      <c r="I67" s="22"/>
      <c r="J67" s="22" t="s">
        <v>216</v>
      </c>
      <c r="K67" s="22"/>
      <c r="L67" s="23" t="s">
        <v>51</v>
      </c>
      <c r="M67" s="22"/>
      <c r="N67" s="23" t="s">
        <v>109</v>
      </c>
      <c r="P67" t="s">
        <v>24</v>
      </c>
      <c r="R67">
        <v>1</v>
      </c>
      <c r="T67" t="s">
        <v>27</v>
      </c>
      <c r="V67" t="s">
        <v>2</v>
      </c>
      <c r="X67">
        <v>77</v>
      </c>
    </row>
    <row r="68" spans="4:24" x14ac:dyDescent="0.25">
      <c r="D68" s="37">
        <v>53</v>
      </c>
      <c r="E68" s="20"/>
      <c r="F68" s="14" t="s">
        <v>81</v>
      </c>
      <c r="G68" s="21" t="s">
        <v>390</v>
      </c>
      <c r="H68" s="20" t="s">
        <v>141</v>
      </c>
      <c r="I68" s="22"/>
      <c r="J68" s="22" t="s">
        <v>216</v>
      </c>
      <c r="K68" s="22"/>
      <c r="L68" s="23" t="s">
        <v>51</v>
      </c>
      <c r="M68" s="22"/>
      <c r="N68" s="23" t="s">
        <v>248</v>
      </c>
      <c r="P68" t="s">
        <v>24</v>
      </c>
      <c r="R68">
        <v>1</v>
      </c>
      <c r="T68" t="s">
        <v>27</v>
      </c>
      <c r="V68" t="s">
        <v>2</v>
      </c>
      <c r="X68">
        <v>90</v>
      </c>
    </row>
    <row r="69" spans="4:24" x14ac:dyDescent="0.25">
      <c r="D69" s="37">
        <v>54</v>
      </c>
      <c r="E69" s="20"/>
      <c r="F69" s="14" t="s">
        <v>81</v>
      </c>
      <c r="G69" s="21" t="s">
        <v>391</v>
      </c>
      <c r="H69" s="20" t="s">
        <v>141</v>
      </c>
      <c r="I69" s="22"/>
      <c r="J69" s="22" t="s">
        <v>216</v>
      </c>
      <c r="K69" s="22"/>
      <c r="L69" s="23" t="s">
        <v>51</v>
      </c>
      <c r="M69" s="22"/>
      <c r="N69" s="23" t="s">
        <v>153</v>
      </c>
      <c r="P69" t="s">
        <v>24</v>
      </c>
      <c r="R69">
        <v>1</v>
      </c>
      <c r="T69" t="s">
        <v>27</v>
      </c>
      <c r="V69" t="s">
        <v>2</v>
      </c>
      <c r="X69">
        <v>91</v>
      </c>
    </row>
    <row r="70" spans="4:24" x14ac:dyDescent="0.25">
      <c r="D70" s="37">
        <v>55</v>
      </c>
      <c r="E70" s="20"/>
      <c r="F70" s="14" t="s">
        <v>81</v>
      </c>
      <c r="G70" s="21" t="s">
        <v>392</v>
      </c>
      <c r="H70" s="20"/>
      <c r="I70" s="22"/>
      <c r="J70" s="22" t="s">
        <v>216</v>
      </c>
      <c r="K70" s="22"/>
      <c r="L70" s="23" t="s">
        <v>49</v>
      </c>
      <c r="M70" s="22"/>
      <c r="N70" s="23" t="s">
        <v>158</v>
      </c>
      <c r="P70" t="s">
        <v>24</v>
      </c>
      <c r="R70">
        <v>1</v>
      </c>
      <c r="T70" t="s">
        <v>94</v>
      </c>
      <c r="V70" t="s">
        <v>2</v>
      </c>
      <c r="X70">
        <v>89</v>
      </c>
    </row>
    <row r="71" spans="4:24" x14ac:dyDescent="0.25">
      <c r="D71" s="37">
        <v>56</v>
      </c>
      <c r="E71" s="20"/>
      <c r="F71" s="14" t="s">
        <v>81</v>
      </c>
      <c r="G71" s="21" t="s">
        <v>393</v>
      </c>
      <c r="H71" s="20" t="s">
        <v>75</v>
      </c>
      <c r="I71" s="22"/>
      <c r="J71" s="22" t="s">
        <v>216</v>
      </c>
      <c r="K71" s="22"/>
      <c r="L71" s="23" t="s">
        <v>51</v>
      </c>
      <c r="M71" s="22"/>
      <c r="N71" s="23" t="s">
        <v>78</v>
      </c>
      <c r="P71" t="s">
        <v>24</v>
      </c>
      <c r="R71" t="s">
        <v>25</v>
      </c>
      <c r="T71" t="s">
        <v>35</v>
      </c>
      <c r="V71" t="s">
        <v>2</v>
      </c>
      <c r="X71">
        <v>167</v>
      </c>
    </row>
    <row r="72" spans="4:24" x14ac:dyDescent="0.25">
      <c r="D72" s="37">
        <v>57</v>
      </c>
      <c r="E72" s="20"/>
      <c r="F72" s="14" t="s">
        <v>81</v>
      </c>
      <c r="G72" s="21" t="s">
        <v>302</v>
      </c>
      <c r="H72" s="20"/>
      <c r="I72" s="22"/>
      <c r="J72" s="22" t="s">
        <v>216</v>
      </c>
      <c r="K72" s="22"/>
      <c r="L72" s="23" t="s">
        <v>49</v>
      </c>
      <c r="M72" s="22"/>
      <c r="N72" s="23" t="s">
        <v>160</v>
      </c>
      <c r="P72" t="s">
        <v>24</v>
      </c>
      <c r="R72">
        <v>1</v>
      </c>
      <c r="T72" t="s">
        <v>34</v>
      </c>
      <c r="V72" t="s">
        <v>2</v>
      </c>
      <c r="X72">
        <v>138</v>
      </c>
    </row>
    <row r="73" spans="4:24" x14ac:dyDescent="0.25">
      <c r="D73" s="37">
        <v>58</v>
      </c>
      <c r="E73" s="20"/>
      <c r="F73" s="14" t="s">
        <v>81</v>
      </c>
      <c r="G73" s="21" t="s">
        <v>394</v>
      </c>
      <c r="H73" s="20"/>
      <c r="I73" s="22"/>
      <c r="J73" s="22" t="s">
        <v>216</v>
      </c>
      <c r="K73" s="22"/>
      <c r="L73" s="23" t="s">
        <v>51</v>
      </c>
      <c r="M73" s="22"/>
      <c r="N73" s="23" t="s">
        <v>119</v>
      </c>
      <c r="P73" t="s">
        <v>24</v>
      </c>
      <c r="R73" t="s">
        <v>25</v>
      </c>
      <c r="T73" t="s">
        <v>27</v>
      </c>
      <c r="V73" t="s">
        <v>2</v>
      </c>
      <c r="X73">
        <v>170</v>
      </c>
    </row>
    <row r="74" spans="4:24" x14ac:dyDescent="0.25">
      <c r="D74" s="37">
        <v>59</v>
      </c>
      <c r="E74" s="20"/>
      <c r="F74" s="14" t="s">
        <v>81</v>
      </c>
      <c r="G74" s="21" t="s">
        <v>395</v>
      </c>
      <c r="H74" s="20" t="s">
        <v>290</v>
      </c>
      <c r="I74" s="22"/>
      <c r="J74" s="22" t="s">
        <v>216</v>
      </c>
      <c r="K74" s="22"/>
      <c r="L74" s="23" t="s">
        <v>51</v>
      </c>
      <c r="M74" s="22"/>
      <c r="N74" s="23" t="s">
        <v>131</v>
      </c>
      <c r="P74" t="s">
        <v>24</v>
      </c>
      <c r="R74">
        <v>1</v>
      </c>
      <c r="T74" t="s">
        <v>34</v>
      </c>
      <c r="V74" t="s">
        <v>2</v>
      </c>
      <c r="X74">
        <v>34</v>
      </c>
    </row>
    <row r="75" spans="4:24" x14ac:dyDescent="0.25">
      <c r="D75" s="37">
        <v>60</v>
      </c>
      <c r="E75" s="20"/>
      <c r="F75" s="14" t="s">
        <v>81</v>
      </c>
      <c r="G75" s="21" t="s">
        <v>396</v>
      </c>
      <c r="H75" s="20" t="s">
        <v>171</v>
      </c>
      <c r="I75" s="22"/>
      <c r="J75" s="22" t="s">
        <v>216</v>
      </c>
      <c r="K75" s="22"/>
      <c r="L75" s="23" t="s">
        <v>51</v>
      </c>
      <c r="M75" s="22"/>
      <c r="N75" s="23" t="s">
        <v>135</v>
      </c>
      <c r="P75" t="s">
        <v>24</v>
      </c>
      <c r="R75">
        <v>1</v>
      </c>
      <c r="T75" t="s">
        <v>27</v>
      </c>
      <c r="V75" t="s">
        <v>2</v>
      </c>
      <c r="X75">
        <v>39</v>
      </c>
    </row>
    <row r="76" spans="4:24" x14ac:dyDescent="0.25">
      <c r="D76" s="37">
        <v>61</v>
      </c>
      <c r="E76" s="20"/>
      <c r="F76" s="14" t="s">
        <v>81</v>
      </c>
      <c r="G76" s="21" t="s">
        <v>397</v>
      </c>
      <c r="H76" s="20" t="s">
        <v>295</v>
      </c>
      <c r="I76" s="22"/>
      <c r="J76" s="22" t="s">
        <v>216</v>
      </c>
      <c r="K76" s="22"/>
      <c r="L76" s="23" t="s">
        <v>51</v>
      </c>
      <c r="M76" s="22"/>
      <c r="N76" s="23" t="s">
        <v>193</v>
      </c>
      <c r="P76" t="s">
        <v>24</v>
      </c>
      <c r="R76" t="s">
        <v>25</v>
      </c>
      <c r="T76" t="s">
        <v>35</v>
      </c>
      <c r="V76" t="s">
        <v>2</v>
      </c>
      <c r="X76">
        <v>132</v>
      </c>
    </row>
    <row r="77" spans="4:24" ht="15.75" thickBot="1" x14ac:dyDescent="0.3">
      <c r="D77" s="37">
        <v>62</v>
      </c>
      <c r="E77" s="20"/>
      <c r="F77" s="14" t="s">
        <v>81</v>
      </c>
      <c r="G77" s="21" t="s">
        <v>398</v>
      </c>
      <c r="H77" s="20" t="s">
        <v>399</v>
      </c>
      <c r="I77" s="22"/>
      <c r="J77" s="22" t="s">
        <v>216</v>
      </c>
      <c r="K77" s="22"/>
      <c r="L77" s="23" t="s">
        <v>51</v>
      </c>
      <c r="M77" s="22"/>
      <c r="N77" s="23" t="s">
        <v>118</v>
      </c>
      <c r="P77" t="s">
        <v>24</v>
      </c>
      <c r="R77">
        <v>1</v>
      </c>
      <c r="T77" t="s">
        <v>34</v>
      </c>
      <c r="V77" t="s">
        <v>2</v>
      </c>
      <c r="X77">
        <v>174</v>
      </c>
    </row>
    <row r="78" spans="4:24" x14ac:dyDescent="0.25">
      <c r="D78" s="36">
        <v>63</v>
      </c>
      <c r="E78" s="15"/>
      <c r="F78" s="16" t="s">
        <v>81</v>
      </c>
      <c r="G78" s="17" t="s">
        <v>400</v>
      </c>
      <c r="H78" s="15" t="s">
        <v>399</v>
      </c>
      <c r="I78" s="18"/>
      <c r="J78" s="18" t="s">
        <v>216</v>
      </c>
      <c r="K78" s="18"/>
      <c r="L78" s="19" t="s">
        <v>51</v>
      </c>
      <c r="M78" s="18"/>
      <c r="N78" s="19" t="s">
        <v>117</v>
      </c>
      <c r="P78" t="s">
        <v>24</v>
      </c>
      <c r="R78">
        <v>1</v>
      </c>
      <c r="T78" t="s">
        <v>31</v>
      </c>
      <c r="V78" t="s">
        <v>2</v>
      </c>
      <c r="X78">
        <v>173</v>
      </c>
    </row>
    <row r="79" spans="4:24" x14ac:dyDescent="0.25">
      <c r="D79" s="37">
        <v>64</v>
      </c>
      <c r="E79" s="20"/>
      <c r="F79" s="14" t="s">
        <v>81</v>
      </c>
      <c r="G79" s="21" t="s">
        <v>401</v>
      </c>
      <c r="H79" s="20"/>
      <c r="I79" s="22"/>
      <c r="J79" s="22" t="s">
        <v>216</v>
      </c>
      <c r="K79" s="22"/>
      <c r="L79" s="23" t="s">
        <v>49</v>
      </c>
      <c r="M79" s="22"/>
      <c r="N79" s="23" t="s">
        <v>122</v>
      </c>
      <c r="P79" t="s">
        <v>24</v>
      </c>
      <c r="R79" t="s">
        <v>25</v>
      </c>
      <c r="T79" t="s">
        <v>87</v>
      </c>
      <c r="V79" t="s">
        <v>2</v>
      </c>
      <c r="X79">
        <v>41</v>
      </c>
    </row>
    <row r="80" spans="4:24" x14ac:dyDescent="0.25">
      <c r="D80" s="37">
        <v>65</v>
      </c>
      <c r="E80" s="20"/>
      <c r="F80" s="14" t="s">
        <v>81</v>
      </c>
      <c r="G80" s="21" t="s">
        <v>402</v>
      </c>
      <c r="H80" s="20"/>
      <c r="I80" s="22"/>
      <c r="J80" s="22" t="s">
        <v>216</v>
      </c>
      <c r="K80" s="22"/>
      <c r="L80" s="23" t="s">
        <v>49</v>
      </c>
      <c r="M80" s="22"/>
      <c r="N80" s="23" t="s">
        <v>66</v>
      </c>
      <c r="P80" t="s">
        <v>24</v>
      </c>
      <c r="R80" t="s">
        <v>25</v>
      </c>
      <c r="T80" t="s">
        <v>28</v>
      </c>
      <c r="V80" t="s">
        <v>2</v>
      </c>
      <c r="X80">
        <v>165</v>
      </c>
    </row>
    <row r="81" spans="4:24" x14ac:dyDescent="0.25">
      <c r="D81" s="37">
        <v>66</v>
      </c>
      <c r="E81" s="20"/>
      <c r="F81" s="14" t="s">
        <v>81</v>
      </c>
      <c r="G81" s="21" t="s">
        <v>61</v>
      </c>
      <c r="H81" s="20"/>
      <c r="I81" s="22"/>
      <c r="J81" s="22" t="s">
        <v>216</v>
      </c>
      <c r="K81" s="22"/>
      <c r="L81" s="23" t="s">
        <v>49</v>
      </c>
      <c r="M81" s="22"/>
      <c r="N81" s="23" t="s">
        <v>271</v>
      </c>
      <c r="P81" t="s">
        <v>24</v>
      </c>
      <c r="R81" t="s">
        <v>25</v>
      </c>
      <c r="T81" t="s">
        <v>28</v>
      </c>
      <c r="V81" t="s">
        <v>2</v>
      </c>
      <c r="X81">
        <v>172</v>
      </c>
    </row>
    <row r="82" spans="4:24" x14ac:dyDescent="0.25">
      <c r="D82" s="37">
        <v>67</v>
      </c>
      <c r="E82" s="20"/>
      <c r="F82" s="14" t="s">
        <v>81</v>
      </c>
      <c r="G82" s="21" t="s">
        <v>403</v>
      </c>
      <c r="H82" s="20"/>
      <c r="I82" s="22"/>
      <c r="J82" s="22" t="s">
        <v>216</v>
      </c>
      <c r="K82" s="22"/>
      <c r="L82" s="23" t="s">
        <v>49</v>
      </c>
      <c r="M82" s="22"/>
      <c r="N82" s="23" t="s">
        <v>195</v>
      </c>
      <c r="P82" t="s">
        <v>24</v>
      </c>
      <c r="R82" t="s">
        <v>25</v>
      </c>
      <c r="T82" t="s">
        <v>28</v>
      </c>
      <c r="V82" t="s">
        <v>2</v>
      </c>
      <c r="X82">
        <v>92</v>
      </c>
    </row>
    <row r="83" spans="4:24" x14ac:dyDescent="0.25">
      <c r="D83" s="37">
        <v>68</v>
      </c>
      <c r="E83" s="20"/>
      <c r="F83" s="14" t="s">
        <v>81</v>
      </c>
      <c r="G83" s="21" t="s">
        <v>404</v>
      </c>
      <c r="H83" s="20"/>
      <c r="I83" s="22"/>
      <c r="J83" s="22" t="s">
        <v>216</v>
      </c>
      <c r="K83" s="22"/>
      <c r="L83" s="23" t="s">
        <v>49</v>
      </c>
      <c r="M83" s="22"/>
      <c r="N83" s="23" t="s">
        <v>54</v>
      </c>
      <c r="P83" t="s">
        <v>24</v>
      </c>
      <c r="R83">
        <v>1</v>
      </c>
      <c r="T83" t="s">
        <v>27</v>
      </c>
      <c r="V83" t="s">
        <v>2</v>
      </c>
      <c r="X83">
        <v>28</v>
      </c>
    </row>
    <row r="84" spans="4:24" x14ac:dyDescent="0.25">
      <c r="D84" s="37">
        <v>69</v>
      </c>
      <c r="E84" s="20"/>
      <c r="F84" s="14" t="s">
        <v>405</v>
      </c>
      <c r="G84" s="21" t="s">
        <v>406</v>
      </c>
      <c r="H84" s="20"/>
      <c r="I84" s="22"/>
      <c r="J84" s="22" t="s">
        <v>216</v>
      </c>
      <c r="K84" s="22"/>
      <c r="L84" s="23" t="s">
        <v>53</v>
      </c>
      <c r="M84" s="22"/>
      <c r="N84" s="23" t="s">
        <v>172</v>
      </c>
      <c r="P84" t="s">
        <v>24</v>
      </c>
      <c r="R84" t="s">
        <v>25</v>
      </c>
      <c r="T84" t="s">
        <v>32</v>
      </c>
      <c r="V84" t="s">
        <v>2</v>
      </c>
      <c r="X84">
        <v>156</v>
      </c>
    </row>
    <row r="85" spans="4:24" x14ac:dyDescent="0.25">
      <c r="D85" s="37">
        <v>70</v>
      </c>
      <c r="E85" s="20"/>
      <c r="F85" s="14" t="s">
        <v>247</v>
      </c>
      <c r="G85" s="21" t="s">
        <v>407</v>
      </c>
      <c r="H85" s="20"/>
      <c r="I85" s="22"/>
      <c r="J85" s="22" t="s">
        <v>216</v>
      </c>
      <c r="K85" s="22"/>
      <c r="L85" s="23" t="s">
        <v>51</v>
      </c>
      <c r="M85" s="22"/>
      <c r="N85" s="23" t="s">
        <v>80</v>
      </c>
      <c r="P85" t="s">
        <v>24</v>
      </c>
      <c r="R85">
        <v>1</v>
      </c>
      <c r="T85" t="s">
        <v>35</v>
      </c>
      <c r="V85" t="s">
        <v>2</v>
      </c>
      <c r="X85">
        <v>169</v>
      </c>
    </row>
    <row r="86" spans="4:24" x14ac:dyDescent="0.25">
      <c r="D86" s="37">
        <v>71</v>
      </c>
      <c r="E86" s="20"/>
      <c r="F86" s="14" t="s">
        <v>247</v>
      </c>
      <c r="G86" s="21" t="s">
        <v>281</v>
      </c>
      <c r="H86" s="20" t="s">
        <v>380</v>
      </c>
      <c r="I86" s="22"/>
      <c r="J86" s="22" t="s">
        <v>216</v>
      </c>
      <c r="K86" s="22"/>
      <c r="L86" s="23" t="s">
        <v>49</v>
      </c>
      <c r="M86" s="22"/>
      <c r="N86" s="23" t="s">
        <v>251</v>
      </c>
      <c r="P86" t="s">
        <v>24</v>
      </c>
      <c r="R86" t="s">
        <v>25</v>
      </c>
      <c r="T86" t="s">
        <v>35</v>
      </c>
      <c r="V86" t="s">
        <v>2</v>
      </c>
      <c r="X86">
        <v>52</v>
      </c>
    </row>
    <row r="87" spans="4:24" x14ac:dyDescent="0.25">
      <c r="D87" s="37">
        <v>72</v>
      </c>
      <c r="E87" s="20"/>
      <c r="F87" s="14" t="s">
        <v>129</v>
      </c>
      <c r="G87" s="21" t="s">
        <v>408</v>
      </c>
      <c r="H87" s="20"/>
      <c r="I87" s="22"/>
      <c r="J87" s="22" t="s">
        <v>216</v>
      </c>
      <c r="K87" s="22"/>
      <c r="L87" s="23" t="s">
        <v>51</v>
      </c>
      <c r="M87" s="22"/>
      <c r="N87" s="23" t="s">
        <v>278</v>
      </c>
      <c r="P87" t="s">
        <v>24</v>
      </c>
      <c r="R87">
        <v>1</v>
      </c>
      <c r="T87" t="s">
        <v>34</v>
      </c>
      <c r="V87" t="s">
        <v>2</v>
      </c>
      <c r="X87">
        <v>60</v>
      </c>
    </row>
    <row r="88" spans="4:24" x14ac:dyDescent="0.25">
      <c r="D88" s="37">
        <v>73</v>
      </c>
      <c r="E88" s="20"/>
      <c r="F88" s="14" t="s">
        <v>409</v>
      </c>
      <c r="G88" s="21" t="s">
        <v>410</v>
      </c>
      <c r="H88" s="20" t="s">
        <v>228</v>
      </c>
      <c r="I88" s="22"/>
      <c r="J88" s="22" t="s">
        <v>216</v>
      </c>
      <c r="K88" s="22"/>
      <c r="L88" s="23" t="s">
        <v>51</v>
      </c>
      <c r="M88" s="22"/>
      <c r="N88" s="23" t="s">
        <v>124</v>
      </c>
      <c r="P88" t="s">
        <v>24</v>
      </c>
      <c r="R88" t="s">
        <v>25</v>
      </c>
      <c r="T88" t="s">
        <v>29</v>
      </c>
      <c r="V88" t="s">
        <v>2</v>
      </c>
      <c r="X88">
        <v>33</v>
      </c>
    </row>
    <row r="89" spans="4:24" x14ac:dyDescent="0.25">
      <c r="D89" s="37">
        <v>74</v>
      </c>
      <c r="E89" s="20"/>
      <c r="F89" s="14" t="s">
        <v>132</v>
      </c>
      <c r="G89" s="21" t="s">
        <v>411</v>
      </c>
      <c r="H89" s="20"/>
      <c r="I89" s="22"/>
      <c r="J89" s="22" t="s">
        <v>216</v>
      </c>
      <c r="K89" s="22"/>
      <c r="L89" s="23" t="s">
        <v>49</v>
      </c>
      <c r="M89" s="22"/>
      <c r="N89" s="23" t="s">
        <v>186</v>
      </c>
      <c r="P89" t="s">
        <v>24</v>
      </c>
      <c r="R89" t="s">
        <v>25</v>
      </c>
      <c r="T89" t="s">
        <v>42</v>
      </c>
      <c r="V89" t="s">
        <v>2</v>
      </c>
      <c r="X89">
        <v>12</v>
      </c>
    </row>
    <row r="90" spans="4:24" x14ac:dyDescent="0.25">
      <c r="D90" s="37">
        <v>75</v>
      </c>
      <c r="E90" s="20"/>
      <c r="F90" s="14" t="s">
        <v>132</v>
      </c>
      <c r="G90" s="21" t="s">
        <v>412</v>
      </c>
      <c r="H90" s="20" t="s">
        <v>373</v>
      </c>
      <c r="I90" s="22"/>
      <c r="J90" s="22" t="s">
        <v>216</v>
      </c>
      <c r="K90" s="22"/>
      <c r="L90" s="23" t="s">
        <v>49</v>
      </c>
      <c r="M90" s="22"/>
      <c r="N90" s="23" t="s">
        <v>52</v>
      </c>
      <c r="P90" t="s">
        <v>24</v>
      </c>
      <c r="R90" t="s">
        <v>25</v>
      </c>
      <c r="T90" t="s">
        <v>42</v>
      </c>
      <c r="V90" t="s">
        <v>2</v>
      </c>
      <c r="X90">
        <v>14</v>
      </c>
    </row>
    <row r="91" spans="4:24" x14ac:dyDescent="0.25">
      <c r="D91" s="37">
        <v>76</v>
      </c>
      <c r="E91" s="20"/>
      <c r="F91" s="14" t="s">
        <v>132</v>
      </c>
      <c r="G91" s="21" t="s">
        <v>511</v>
      </c>
      <c r="H91" s="20"/>
      <c r="I91" s="22"/>
      <c r="J91" s="22" t="s">
        <v>216</v>
      </c>
      <c r="K91" s="22"/>
      <c r="L91" s="23" t="s">
        <v>49</v>
      </c>
      <c r="M91" s="22"/>
      <c r="N91" s="23" t="s">
        <v>282</v>
      </c>
      <c r="P91" t="s">
        <v>24</v>
      </c>
      <c r="R91" t="s">
        <v>25</v>
      </c>
      <c r="T91" t="s">
        <v>27</v>
      </c>
      <c r="V91" t="s">
        <v>2</v>
      </c>
      <c r="X91">
        <v>188</v>
      </c>
    </row>
    <row r="92" spans="4:24" x14ac:dyDescent="0.25">
      <c r="D92" s="37">
        <v>77</v>
      </c>
      <c r="E92" s="20"/>
      <c r="F92" s="14" t="s">
        <v>132</v>
      </c>
      <c r="G92" s="21" t="s">
        <v>413</v>
      </c>
      <c r="H92" s="20" t="s">
        <v>331</v>
      </c>
      <c r="I92" s="22"/>
      <c r="J92" s="22" t="s">
        <v>216</v>
      </c>
      <c r="K92" s="22"/>
      <c r="L92" s="23" t="s">
        <v>49</v>
      </c>
      <c r="M92" s="22"/>
      <c r="N92" s="23" t="s">
        <v>179</v>
      </c>
      <c r="P92" t="s">
        <v>24</v>
      </c>
      <c r="R92">
        <v>1</v>
      </c>
      <c r="T92" t="s">
        <v>38</v>
      </c>
      <c r="V92" t="s">
        <v>2</v>
      </c>
      <c r="X92">
        <v>17</v>
      </c>
    </row>
    <row r="93" spans="4:24" x14ac:dyDescent="0.25">
      <c r="D93" s="37">
        <v>78</v>
      </c>
      <c r="E93" s="20"/>
      <c r="F93" s="14" t="s">
        <v>132</v>
      </c>
      <c r="G93" s="21" t="s">
        <v>414</v>
      </c>
      <c r="H93" s="20" t="s">
        <v>331</v>
      </c>
      <c r="I93" s="22"/>
      <c r="J93" s="22" t="s">
        <v>216</v>
      </c>
      <c r="K93" s="22"/>
      <c r="L93" s="23" t="s">
        <v>49</v>
      </c>
      <c r="M93" s="22"/>
      <c r="N93" s="23" t="s">
        <v>150</v>
      </c>
      <c r="P93" t="s">
        <v>24</v>
      </c>
      <c r="R93" t="s">
        <v>25</v>
      </c>
      <c r="T93" t="s">
        <v>38</v>
      </c>
      <c r="V93" t="s">
        <v>2</v>
      </c>
      <c r="X93">
        <v>18</v>
      </c>
    </row>
    <row r="94" spans="4:24" x14ac:dyDescent="0.25">
      <c r="D94" s="37">
        <v>79</v>
      </c>
      <c r="E94" s="20"/>
      <c r="F94" s="14" t="s">
        <v>132</v>
      </c>
      <c r="G94" s="21" t="s">
        <v>415</v>
      </c>
      <c r="H94" s="20"/>
      <c r="I94" s="22"/>
      <c r="J94" s="22" t="s">
        <v>216</v>
      </c>
      <c r="K94" s="22"/>
      <c r="L94" s="23" t="s">
        <v>49</v>
      </c>
      <c r="M94" s="22"/>
      <c r="N94" s="23" t="s">
        <v>214</v>
      </c>
      <c r="P94" t="s">
        <v>24</v>
      </c>
      <c r="R94" t="s">
        <v>25</v>
      </c>
      <c r="T94" t="s">
        <v>28</v>
      </c>
      <c r="V94" t="s">
        <v>2</v>
      </c>
      <c r="X94">
        <v>58</v>
      </c>
    </row>
    <row r="95" spans="4:24" x14ac:dyDescent="0.25">
      <c r="D95" s="37">
        <v>80</v>
      </c>
      <c r="E95" s="20"/>
      <c r="F95" s="14" t="s">
        <v>132</v>
      </c>
      <c r="G95" s="21" t="s">
        <v>416</v>
      </c>
      <c r="H95" s="20" t="s">
        <v>310</v>
      </c>
      <c r="I95" s="22"/>
      <c r="J95" s="22" t="s">
        <v>216</v>
      </c>
      <c r="K95" s="22"/>
      <c r="L95" s="23" t="s">
        <v>49</v>
      </c>
      <c r="M95" s="22"/>
      <c r="N95" s="23" t="s">
        <v>274</v>
      </c>
      <c r="P95" t="s">
        <v>24</v>
      </c>
      <c r="R95" t="s">
        <v>25</v>
      </c>
      <c r="T95" t="s">
        <v>26</v>
      </c>
      <c r="V95" t="s">
        <v>2</v>
      </c>
      <c r="X95">
        <v>20</v>
      </c>
    </row>
    <row r="96" spans="4:24" x14ac:dyDescent="0.25">
      <c r="D96" s="37">
        <v>81</v>
      </c>
      <c r="E96" s="20"/>
      <c r="F96" s="14" t="s">
        <v>132</v>
      </c>
      <c r="G96" s="21" t="s">
        <v>417</v>
      </c>
      <c r="H96" s="20" t="s">
        <v>310</v>
      </c>
      <c r="I96" s="22"/>
      <c r="J96" s="22" t="s">
        <v>216</v>
      </c>
      <c r="K96" s="22"/>
      <c r="L96" s="23" t="s">
        <v>49</v>
      </c>
      <c r="M96" s="22"/>
      <c r="N96" s="23" t="s">
        <v>275</v>
      </c>
      <c r="P96" t="s">
        <v>24</v>
      </c>
      <c r="R96" t="s">
        <v>25</v>
      </c>
      <c r="T96" t="s">
        <v>26</v>
      </c>
      <c r="V96" t="s">
        <v>2</v>
      </c>
      <c r="X96">
        <v>21</v>
      </c>
    </row>
    <row r="97" spans="4:24" x14ac:dyDescent="0.25">
      <c r="D97" s="37">
        <v>82</v>
      </c>
      <c r="E97" s="20"/>
      <c r="F97" s="14" t="s">
        <v>132</v>
      </c>
      <c r="G97" s="21" t="s">
        <v>418</v>
      </c>
      <c r="H97" s="20" t="s">
        <v>310</v>
      </c>
      <c r="I97" s="22"/>
      <c r="J97" s="22" t="s">
        <v>216</v>
      </c>
      <c r="K97" s="22"/>
      <c r="L97" s="23" t="s">
        <v>49</v>
      </c>
      <c r="M97" s="22"/>
      <c r="N97" s="23" t="s">
        <v>270</v>
      </c>
      <c r="P97" t="s">
        <v>24</v>
      </c>
      <c r="R97" t="s">
        <v>25</v>
      </c>
      <c r="T97" t="s">
        <v>26</v>
      </c>
      <c r="V97" t="s">
        <v>2</v>
      </c>
      <c r="X97">
        <v>22</v>
      </c>
    </row>
    <row r="98" spans="4:24" x14ac:dyDescent="0.25">
      <c r="D98" s="37">
        <v>83</v>
      </c>
      <c r="E98" s="20"/>
      <c r="F98" s="14" t="s">
        <v>132</v>
      </c>
      <c r="G98" s="21" t="s">
        <v>419</v>
      </c>
      <c r="H98" s="20" t="s">
        <v>350</v>
      </c>
      <c r="I98" s="22"/>
      <c r="J98" s="22" t="s">
        <v>216</v>
      </c>
      <c r="K98" s="22"/>
      <c r="L98" s="23" t="s">
        <v>49</v>
      </c>
      <c r="M98" s="22"/>
      <c r="N98" s="23" t="s">
        <v>320</v>
      </c>
      <c r="P98" t="s">
        <v>24</v>
      </c>
      <c r="R98" t="s">
        <v>25</v>
      </c>
      <c r="T98" t="s">
        <v>34</v>
      </c>
      <c r="V98" t="s">
        <v>2</v>
      </c>
      <c r="X98">
        <v>153</v>
      </c>
    </row>
    <row r="99" spans="4:24" x14ac:dyDescent="0.25">
      <c r="D99" s="37">
        <v>84</v>
      </c>
      <c r="E99" s="20"/>
      <c r="F99" s="14" t="s">
        <v>132</v>
      </c>
      <c r="G99" s="21" t="s">
        <v>420</v>
      </c>
      <c r="H99" s="20" t="s">
        <v>421</v>
      </c>
      <c r="I99" s="22"/>
      <c r="J99" s="22" t="s">
        <v>216</v>
      </c>
      <c r="K99" s="22"/>
      <c r="L99" s="23" t="s">
        <v>51</v>
      </c>
      <c r="M99" s="22"/>
      <c r="N99" s="23" t="s">
        <v>125</v>
      </c>
      <c r="P99" t="s">
        <v>24</v>
      </c>
      <c r="R99" t="s">
        <v>25</v>
      </c>
      <c r="T99" t="s">
        <v>35</v>
      </c>
      <c r="V99" t="s">
        <v>2</v>
      </c>
      <c r="X99">
        <v>67</v>
      </c>
    </row>
    <row r="100" spans="4:24" x14ac:dyDescent="0.25">
      <c r="D100" s="37">
        <v>85</v>
      </c>
      <c r="E100" s="20"/>
      <c r="F100" s="14" t="s">
        <v>132</v>
      </c>
      <c r="G100" s="21" t="s">
        <v>422</v>
      </c>
      <c r="H100" s="20"/>
      <c r="I100" s="22"/>
      <c r="J100" s="22" t="s">
        <v>216</v>
      </c>
      <c r="K100" s="22"/>
      <c r="L100" s="23" t="s">
        <v>49</v>
      </c>
      <c r="M100" s="22"/>
      <c r="N100" s="23" t="s">
        <v>113</v>
      </c>
      <c r="P100" t="s">
        <v>24</v>
      </c>
      <c r="R100">
        <v>1</v>
      </c>
      <c r="T100" t="s">
        <v>40</v>
      </c>
      <c r="V100" t="s">
        <v>2</v>
      </c>
      <c r="X100">
        <v>86</v>
      </c>
    </row>
    <row r="101" spans="4:24" x14ac:dyDescent="0.25">
      <c r="D101" s="37">
        <v>86</v>
      </c>
      <c r="E101" s="20"/>
      <c r="F101" s="14" t="s">
        <v>132</v>
      </c>
      <c r="G101" s="21" t="s">
        <v>423</v>
      </c>
      <c r="H101" s="20" t="s">
        <v>424</v>
      </c>
      <c r="I101" s="22"/>
      <c r="J101" s="22" t="s">
        <v>216</v>
      </c>
      <c r="K101" s="22"/>
      <c r="L101" s="23" t="s">
        <v>49</v>
      </c>
      <c r="M101" s="22"/>
      <c r="N101" s="23" t="s">
        <v>175</v>
      </c>
      <c r="P101" t="s">
        <v>24</v>
      </c>
      <c r="R101" t="s">
        <v>25</v>
      </c>
      <c r="T101" t="s">
        <v>33</v>
      </c>
      <c r="V101" t="s">
        <v>2</v>
      </c>
      <c r="X101">
        <v>105</v>
      </c>
    </row>
    <row r="102" spans="4:24" x14ac:dyDescent="0.25">
      <c r="D102" s="37">
        <v>87</v>
      </c>
      <c r="E102" s="20"/>
      <c r="F102" s="14" t="s">
        <v>132</v>
      </c>
      <c r="G102" s="21" t="s">
        <v>425</v>
      </c>
      <c r="H102" s="20"/>
      <c r="I102" s="22"/>
      <c r="J102" s="22" t="s">
        <v>216</v>
      </c>
      <c r="K102" s="22"/>
      <c r="L102" s="23" t="s">
        <v>49</v>
      </c>
      <c r="M102" s="22"/>
      <c r="N102" s="23" t="s">
        <v>277</v>
      </c>
      <c r="P102" t="s">
        <v>24</v>
      </c>
      <c r="R102" t="s">
        <v>25</v>
      </c>
      <c r="T102" t="s">
        <v>28</v>
      </c>
      <c r="V102" t="s">
        <v>2</v>
      </c>
      <c r="X102">
        <v>187</v>
      </c>
    </row>
    <row r="103" spans="4:24" x14ac:dyDescent="0.25">
      <c r="D103" s="37">
        <v>88</v>
      </c>
      <c r="E103" s="20"/>
      <c r="F103" s="14" t="s">
        <v>132</v>
      </c>
      <c r="G103" s="21" t="s">
        <v>426</v>
      </c>
      <c r="H103" s="20" t="s">
        <v>342</v>
      </c>
      <c r="I103" s="22"/>
      <c r="J103" s="22" t="s">
        <v>216</v>
      </c>
      <c r="K103" s="22"/>
      <c r="L103" s="23" t="s">
        <v>49</v>
      </c>
      <c r="M103" s="22"/>
      <c r="N103" s="23" t="s">
        <v>206</v>
      </c>
      <c r="P103" t="s">
        <v>24</v>
      </c>
      <c r="R103">
        <v>1</v>
      </c>
      <c r="T103" t="s">
        <v>27</v>
      </c>
      <c r="V103" t="s">
        <v>2</v>
      </c>
      <c r="X103">
        <v>48</v>
      </c>
    </row>
    <row r="104" spans="4:24" x14ac:dyDescent="0.25">
      <c r="D104" s="37">
        <v>89</v>
      </c>
      <c r="E104" s="20"/>
      <c r="F104" s="14" t="s">
        <v>132</v>
      </c>
      <c r="G104" s="21" t="s">
        <v>427</v>
      </c>
      <c r="H104" s="20"/>
      <c r="I104" s="22"/>
      <c r="J104" s="22" t="s">
        <v>216</v>
      </c>
      <c r="K104" s="22"/>
      <c r="L104" s="23" t="s">
        <v>51</v>
      </c>
      <c r="M104" s="22"/>
      <c r="N104" s="23" t="s">
        <v>76</v>
      </c>
      <c r="P104" t="s">
        <v>24</v>
      </c>
      <c r="R104" t="s">
        <v>25</v>
      </c>
      <c r="T104" t="s">
        <v>28</v>
      </c>
      <c r="V104" t="s">
        <v>2</v>
      </c>
      <c r="X104">
        <v>29</v>
      </c>
    </row>
    <row r="105" spans="4:24" x14ac:dyDescent="0.25">
      <c r="D105" s="37">
        <v>90</v>
      </c>
      <c r="E105" s="20"/>
      <c r="F105" s="14" t="s">
        <v>132</v>
      </c>
      <c r="G105" s="21" t="s">
        <v>327</v>
      </c>
      <c r="H105" s="20" t="s">
        <v>388</v>
      </c>
      <c r="I105" s="22"/>
      <c r="J105" s="22" t="s">
        <v>216</v>
      </c>
      <c r="K105" s="22"/>
      <c r="L105" s="23" t="s">
        <v>49</v>
      </c>
      <c r="M105" s="22"/>
      <c r="N105" s="23" t="s">
        <v>224</v>
      </c>
      <c r="P105" t="s">
        <v>24</v>
      </c>
      <c r="R105" t="s">
        <v>25</v>
      </c>
      <c r="T105" t="s">
        <v>102</v>
      </c>
      <c r="V105" t="s">
        <v>2</v>
      </c>
      <c r="X105">
        <v>16</v>
      </c>
    </row>
    <row r="106" spans="4:24" x14ac:dyDescent="0.25">
      <c r="D106" s="37">
        <v>91</v>
      </c>
      <c r="E106" s="20"/>
      <c r="F106" s="14" t="s">
        <v>132</v>
      </c>
      <c r="G106" s="21" t="s">
        <v>428</v>
      </c>
      <c r="H106" s="20" t="s">
        <v>306</v>
      </c>
      <c r="I106" s="22"/>
      <c r="J106" s="22" t="s">
        <v>216</v>
      </c>
      <c r="K106" s="22"/>
      <c r="L106" s="23" t="s">
        <v>51</v>
      </c>
      <c r="M106" s="22"/>
      <c r="N106" s="23" t="s">
        <v>93</v>
      </c>
      <c r="P106" t="s">
        <v>24</v>
      </c>
      <c r="R106">
        <v>1</v>
      </c>
      <c r="T106" t="s">
        <v>27</v>
      </c>
      <c r="V106" t="s">
        <v>2</v>
      </c>
      <c r="X106">
        <v>117</v>
      </c>
    </row>
    <row r="107" spans="4:24" x14ac:dyDescent="0.25">
      <c r="D107" s="37">
        <v>92</v>
      </c>
      <c r="E107" s="20"/>
      <c r="F107" s="14" t="s">
        <v>132</v>
      </c>
      <c r="G107" s="21" t="s">
        <v>429</v>
      </c>
      <c r="H107" s="20" t="s">
        <v>306</v>
      </c>
      <c r="I107" s="22"/>
      <c r="J107" s="22" t="s">
        <v>216</v>
      </c>
      <c r="K107" s="22"/>
      <c r="L107" s="23" t="s">
        <v>51</v>
      </c>
      <c r="M107" s="22"/>
      <c r="N107" s="23" t="s">
        <v>95</v>
      </c>
      <c r="P107" t="s">
        <v>24</v>
      </c>
      <c r="R107">
        <v>1</v>
      </c>
      <c r="T107" t="s">
        <v>28</v>
      </c>
      <c r="V107" t="s">
        <v>2</v>
      </c>
      <c r="X107">
        <v>118</v>
      </c>
    </row>
    <row r="108" spans="4:24" x14ac:dyDescent="0.25">
      <c r="D108" s="37">
        <v>93</v>
      </c>
      <c r="E108" s="20"/>
      <c r="F108" s="14" t="s">
        <v>132</v>
      </c>
      <c r="G108" s="21" t="s">
        <v>430</v>
      </c>
      <c r="H108" s="20" t="s">
        <v>336</v>
      </c>
      <c r="I108" s="22"/>
      <c r="J108" s="22" t="s">
        <v>216</v>
      </c>
      <c r="K108" s="22"/>
      <c r="L108" s="23" t="s">
        <v>51</v>
      </c>
      <c r="M108" s="22"/>
      <c r="N108" s="23" t="s">
        <v>60</v>
      </c>
      <c r="P108" t="s">
        <v>24</v>
      </c>
      <c r="R108" t="s">
        <v>25</v>
      </c>
      <c r="T108" t="s">
        <v>28</v>
      </c>
      <c r="V108" t="s">
        <v>2</v>
      </c>
      <c r="X108">
        <v>74</v>
      </c>
    </row>
    <row r="109" spans="4:24" x14ac:dyDescent="0.25">
      <c r="D109" s="37">
        <v>94</v>
      </c>
      <c r="E109" s="20"/>
      <c r="F109" s="14" t="s">
        <v>132</v>
      </c>
      <c r="G109" s="21" t="s">
        <v>431</v>
      </c>
      <c r="H109" s="20" t="s">
        <v>336</v>
      </c>
      <c r="I109" s="22"/>
      <c r="J109" s="22" t="s">
        <v>216</v>
      </c>
      <c r="K109" s="22"/>
      <c r="L109" s="23" t="s">
        <v>51</v>
      </c>
      <c r="M109" s="22"/>
      <c r="N109" s="23" t="s">
        <v>62</v>
      </c>
      <c r="P109" t="s">
        <v>24</v>
      </c>
      <c r="R109" t="s">
        <v>25</v>
      </c>
      <c r="T109" t="s">
        <v>33</v>
      </c>
      <c r="V109" t="s">
        <v>2</v>
      </c>
      <c r="X109">
        <v>75</v>
      </c>
    </row>
    <row r="110" spans="4:24" x14ac:dyDescent="0.25">
      <c r="D110" s="37">
        <v>95</v>
      </c>
      <c r="E110" s="20"/>
      <c r="F110" s="14" t="s">
        <v>132</v>
      </c>
      <c r="G110" s="21" t="s">
        <v>432</v>
      </c>
      <c r="H110" s="20" t="s">
        <v>336</v>
      </c>
      <c r="I110" s="22"/>
      <c r="J110" s="22" t="s">
        <v>216</v>
      </c>
      <c r="K110" s="22"/>
      <c r="L110" s="23" t="s">
        <v>51</v>
      </c>
      <c r="M110" s="22"/>
      <c r="N110" s="23" t="s">
        <v>63</v>
      </c>
      <c r="P110" t="s">
        <v>24</v>
      </c>
      <c r="R110" t="s">
        <v>25</v>
      </c>
      <c r="T110" t="s">
        <v>33</v>
      </c>
      <c r="V110" t="s">
        <v>2</v>
      </c>
      <c r="X110">
        <v>76</v>
      </c>
    </row>
    <row r="111" spans="4:24" x14ac:dyDescent="0.25">
      <c r="D111" s="37">
        <v>96</v>
      </c>
      <c r="E111" s="20"/>
      <c r="F111" s="14" t="s">
        <v>132</v>
      </c>
      <c r="G111" s="21" t="s">
        <v>433</v>
      </c>
      <c r="H111" s="20"/>
      <c r="I111" s="22"/>
      <c r="J111" s="22" t="s">
        <v>216</v>
      </c>
      <c r="K111" s="22"/>
      <c r="L111" s="23" t="s">
        <v>51</v>
      </c>
      <c r="M111" s="22"/>
      <c r="N111" s="23" t="s">
        <v>321</v>
      </c>
      <c r="P111" t="s">
        <v>24</v>
      </c>
      <c r="R111" t="s">
        <v>25</v>
      </c>
      <c r="T111" t="s">
        <v>28</v>
      </c>
      <c r="V111" t="s">
        <v>2</v>
      </c>
      <c r="X111">
        <v>119</v>
      </c>
    </row>
    <row r="112" spans="4:24" x14ac:dyDescent="0.25">
      <c r="D112" s="37">
        <v>97</v>
      </c>
      <c r="E112" s="20"/>
      <c r="F112" s="14" t="s">
        <v>132</v>
      </c>
      <c r="G112" s="21" t="s">
        <v>434</v>
      </c>
      <c r="H112" s="20"/>
      <c r="I112" s="22"/>
      <c r="J112" s="22" t="s">
        <v>216</v>
      </c>
      <c r="K112" s="22"/>
      <c r="L112" s="23" t="s">
        <v>51</v>
      </c>
      <c r="M112" s="22"/>
      <c r="N112" s="23" t="s">
        <v>231</v>
      </c>
      <c r="P112" t="s">
        <v>24</v>
      </c>
      <c r="R112" t="s">
        <v>25</v>
      </c>
      <c r="T112" t="s">
        <v>28</v>
      </c>
      <c r="V112" t="s">
        <v>2</v>
      </c>
      <c r="X112">
        <v>154</v>
      </c>
    </row>
    <row r="113" spans="4:24" x14ac:dyDescent="0.25">
      <c r="D113" s="37">
        <v>98</v>
      </c>
      <c r="E113" s="20"/>
      <c r="F113" s="14" t="s">
        <v>132</v>
      </c>
      <c r="G113" s="21" t="s">
        <v>435</v>
      </c>
      <c r="H113" s="20"/>
      <c r="I113" s="22"/>
      <c r="J113" s="22" t="s">
        <v>216</v>
      </c>
      <c r="K113" s="22"/>
      <c r="L113" s="23" t="s">
        <v>53</v>
      </c>
      <c r="M113" s="22"/>
      <c r="N113" s="23" t="s">
        <v>86</v>
      </c>
      <c r="P113" t="s">
        <v>24</v>
      </c>
      <c r="R113" t="s">
        <v>25</v>
      </c>
      <c r="T113" t="s">
        <v>30</v>
      </c>
      <c r="V113" t="s">
        <v>2</v>
      </c>
      <c r="X113">
        <v>7</v>
      </c>
    </row>
    <row r="114" spans="4:24" x14ac:dyDescent="0.25">
      <c r="D114" s="37">
        <v>99</v>
      </c>
      <c r="E114" s="20"/>
      <c r="F114" s="14" t="s">
        <v>132</v>
      </c>
      <c r="G114" s="21" t="s">
        <v>436</v>
      </c>
      <c r="H114" s="20"/>
      <c r="I114" s="22"/>
      <c r="J114" s="22" t="s">
        <v>216</v>
      </c>
      <c r="K114" s="22"/>
      <c r="L114" s="23" t="s">
        <v>51</v>
      </c>
      <c r="M114" s="22"/>
      <c r="N114" s="23" t="s">
        <v>180</v>
      </c>
      <c r="P114" t="s">
        <v>24</v>
      </c>
      <c r="R114">
        <v>1</v>
      </c>
      <c r="T114" t="s">
        <v>27</v>
      </c>
      <c r="V114" t="s">
        <v>2</v>
      </c>
      <c r="X114">
        <v>127</v>
      </c>
    </row>
    <row r="115" spans="4:24" x14ac:dyDescent="0.25">
      <c r="D115" s="37">
        <v>100</v>
      </c>
      <c r="E115" s="20"/>
      <c r="F115" s="14" t="s">
        <v>132</v>
      </c>
      <c r="G115" s="21" t="s">
        <v>437</v>
      </c>
      <c r="H115" s="20"/>
      <c r="I115" s="22"/>
      <c r="J115" s="22" t="s">
        <v>216</v>
      </c>
      <c r="K115" s="22"/>
      <c r="L115" s="23" t="s">
        <v>51</v>
      </c>
      <c r="M115" s="22"/>
      <c r="N115" s="23" t="s">
        <v>229</v>
      </c>
      <c r="P115" t="s">
        <v>24</v>
      </c>
      <c r="R115">
        <v>1</v>
      </c>
      <c r="T115" t="s">
        <v>28</v>
      </c>
      <c r="V115" t="s">
        <v>2</v>
      </c>
      <c r="X115">
        <v>164</v>
      </c>
    </row>
    <row r="116" spans="4:24" ht="15.75" thickBot="1" x14ac:dyDescent="0.3">
      <c r="D116" s="38">
        <v>101</v>
      </c>
      <c r="E116" s="24"/>
      <c r="F116" s="25" t="s">
        <v>132</v>
      </c>
      <c r="G116" s="26" t="s">
        <v>438</v>
      </c>
      <c r="H116" s="24" t="s">
        <v>75</v>
      </c>
      <c r="I116" s="27"/>
      <c r="J116" s="27" t="s">
        <v>216</v>
      </c>
      <c r="K116" s="27"/>
      <c r="L116" s="28" t="s">
        <v>51</v>
      </c>
      <c r="M116" s="27"/>
      <c r="N116" s="28" t="s">
        <v>245</v>
      </c>
      <c r="P116" t="s">
        <v>24</v>
      </c>
      <c r="R116" t="s">
        <v>25</v>
      </c>
      <c r="T116" t="s">
        <v>35</v>
      </c>
      <c r="V116" t="s">
        <v>2</v>
      </c>
      <c r="X116">
        <v>168</v>
      </c>
    </row>
    <row r="117" spans="4:24" x14ac:dyDescent="0.25">
      <c r="D117" s="36">
        <v>102</v>
      </c>
      <c r="E117" s="15"/>
      <c r="F117" s="16" t="s">
        <v>132</v>
      </c>
      <c r="G117" s="17" t="s">
        <v>439</v>
      </c>
      <c r="H117" s="15"/>
      <c r="I117" s="18"/>
      <c r="J117" s="18" t="s">
        <v>216</v>
      </c>
      <c r="K117" s="18"/>
      <c r="L117" s="19" t="s">
        <v>51</v>
      </c>
      <c r="M117" s="18"/>
      <c r="N117" s="19" t="s">
        <v>90</v>
      </c>
      <c r="P117" t="s">
        <v>24</v>
      </c>
      <c r="R117">
        <v>1</v>
      </c>
      <c r="T117" t="s">
        <v>28</v>
      </c>
      <c r="V117" t="s">
        <v>2</v>
      </c>
      <c r="X117">
        <v>166</v>
      </c>
    </row>
    <row r="118" spans="4:24" x14ac:dyDescent="0.25">
      <c r="D118" s="37">
        <v>103</v>
      </c>
      <c r="E118" s="20"/>
      <c r="F118" s="14" t="s">
        <v>132</v>
      </c>
      <c r="G118" s="21" t="s">
        <v>440</v>
      </c>
      <c r="H118" s="20" t="s">
        <v>441</v>
      </c>
      <c r="I118" s="22"/>
      <c r="J118" s="22" t="s">
        <v>216</v>
      </c>
      <c r="K118" s="22"/>
      <c r="L118" s="23" t="s">
        <v>53</v>
      </c>
      <c r="M118" s="22"/>
      <c r="N118" s="23" t="s">
        <v>177</v>
      </c>
      <c r="P118" t="s">
        <v>24</v>
      </c>
      <c r="R118">
        <v>1</v>
      </c>
      <c r="T118" t="s">
        <v>41</v>
      </c>
      <c r="V118" t="s">
        <v>2</v>
      </c>
      <c r="X118">
        <v>94</v>
      </c>
    </row>
    <row r="119" spans="4:24" x14ac:dyDescent="0.25">
      <c r="D119" s="37">
        <v>104</v>
      </c>
      <c r="E119" s="20"/>
      <c r="F119" s="14" t="s">
        <v>132</v>
      </c>
      <c r="G119" s="21" t="s">
        <v>442</v>
      </c>
      <c r="H119" s="20" t="s">
        <v>441</v>
      </c>
      <c r="I119" s="22"/>
      <c r="J119" s="22" t="s">
        <v>216</v>
      </c>
      <c r="K119" s="22"/>
      <c r="L119" s="23" t="s">
        <v>53</v>
      </c>
      <c r="M119" s="22"/>
      <c r="N119" s="23" t="s">
        <v>98</v>
      </c>
      <c r="P119" t="s">
        <v>24</v>
      </c>
      <c r="R119" t="s">
        <v>25</v>
      </c>
      <c r="T119" t="s">
        <v>35</v>
      </c>
      <c r="V119" t="s">
        <v>2</v>
      </c>
      <c r="X119">
        <v>95</v>
      </c>
    </row>
    <row r="120" spans="4:24" x14ac:dyDescent="0.25">
      <c r="D120" s="37">
        <v>105</v>
      </c>
      <c r="E120" s="20"/>
      <c r="F120" s="14" t="s">
        <v>132</v>
      </c>
      <c r="G120" s="21" t="s">
        <v>443</v>
      </c>
      <c r="H120" s="20" t="s">
        <v>441</v>
      </c>
      <c r="I120" s="22"/>
      <c r="J120" s="22" t="s">
        <v>216</v>
      </c>
      <c r="K120" s="22"/>
      <c r="L120" s="23" t="s">
        <v>53</v>
      </c>
      <c r="M120" s="22"/>
      <c r="N120" s="23" t="s">
        <v>107</v>
      </c>
      <c r="P120" t="s">
        <v>24</v>
      </c>
      <c r="R120" t="s">
        <v>25</v>
      </c>
      <c r="T120" t="s">
        <v>326</v>
      </c>
      <c r="V120" t="s">
        <v>2</v>
      </c>
      <c r="X120">
        <v>96</v>
      </c>
    </row>
    <row r="121" spans="4:24" x14ac:dyDescent="0.25">
      <c r="D121" s="37">
        <v>106</v>
      </c>
      <c r="E121" s="20"/>
      <c r="F121" s="14" t="s">
        <v>132</v>
      </c>
      <c r="G121" s="21" t="s">
        <v>444</v>
      </c>
      <c r="H121" s="20" t="s">
        <v>323</v>
      </c>
      <c r="I121" s="22"/>
      <c r="J121" s="22" t="s">
        <v>216</v>
      </c>
      <c r="K121" s="22"/>
      <c r="L121" s="23" t="s">
        <v>51</v>
      </c>
      <c r="M121" s="22"/>
      <c r="N121" s="23" t="s">
        <v>101</v>
      </c>
      <c r="P121" t="s">
        <v>24</v>
      </c>
      <c r="R121">
        <v>1</v>
      </c>
      <c r="T121" t="s">
        <v>37</v>
      </c>
      <c r="V121" t="s">
        <v>2</v>
      </c>
      <c r="X121">
        <v>3</v>
      </c>
    </row>
    <row r="122" spans="4:24" x14ac:dyDescent="0.25">
      <c r="D122" s="37">
        <v>107</v>
      </c>
      <c r="E122" s="20"/>
      <c r="F122" s="14" t="s">
        <v>132</v>
      </c>
      <c r="G122" s="21" t="s">
        <v>445</v>
      </c>
      <c r="H122" s="20" t="s">
        <v>290</v>
      </c>
      <c r="I122" s="22"/>
      <c r="J122" s="22" t="s">
        <v>216</v>
      </c>
      <c r="K122" s="22"/>
      <c r="L122" s="23" t="s">
        <v>51</v>
      </c>
      <c r="M122" s="22"/>
      <c r="N122" s="23" t="s">
        <v>237</v>
      </c>
      <c r="P122" t="s">
        <v>24</v>
      </c>
      <c r="R122">
        <v>1</v>
      </c>
      <c r="T122" t="s">
        <v>33</v>
      </c>
      <c r="V122" t="s">
        <v>2</v>
      </c>
      <c r="X122">
        <v>35</v>
      </c>
    </row>
    <row r="123" spans="4:24" x14ac:dyDescent="0.25">
      <c r="D123" s="37">
        <v>108</v>
      </c>
      <c r="E123" s="20"/>
      <c r="F123" s="14" t="s">
        <v>132</v>
      </c>
      <c r="G123" s="21" t="s">
        <v>446</v>
      </c>
      <c r="H123" s="20" t="s">
        <v>290</v>
      </c>
      <c r="I123" s="22"/>
      <c r="J123" s="22" t="s">
        <v>216</v>
      </c>
      <c r="K123" s="22"/>
      <c r="L123" s="23" t="s">
        <v>51</v>
      </c>
      <c r="M123" s="22"/>
      <c r="N123" s="23" t="s">
        <v>250</v>
      </c>
      <c r="P123" t="s">
        <v>24</v>
      </c>
      <c r="R123" t="s">
        <v>25</v>
      </c>
      <c r="T123" t="s">
        <v>33</v>
      </c>
      <c r="V123" t="s">
        <v>2</v>
      </c>
      <c r="X123">
        <v>36</v>
      </c>
    </row>
    <row r="124" spans="4:24" x14ac:dyDescent="0.25">
      <c r="D124" s="37">
        <v>109</v>
      </c>
      <c r="E124" s="20"/>
      <c r="F124" s="14" t="s">
        <v>132</v>
      </c>
      <c r="G124" s="21" t="s">
        <v>447</v>
      </c>
      <c r="H124" s="20"/>
      <c r="I124" s="22"/>
      <c r="J124" s="22" t="s">
        <v>216</v>
      </c>
      <c r="K124" s="22"/>
      <c r="L124" s="23" t="s">
        <v>51</v>
      </c>
      <c r="M124" s="22"/>
      <c r="N124" s="23" t="s">
        <v>253</v>
      </c>
      <c r="P124" t="s">
        <v>24</v>
      </c>
      <c r="R124" t="s">
        <v>25</v>
      </c>
      <c r="T124" t="s">
        <v>28</v>
      </c>
      <c r="V124" t="s">
        <v>2</v>
      </c>
      <c r="X124">
        <v>46</v>
      </c>
    </row>
    <row r="125" spans="4:24" x14ac:dyDescent="0.25">
      <c r="D125" s="37">
        <v>110</v>
      </c>
      <c r="E125" s="20"/>
      <c r="F125" s="14" t="s">
        <v>132</v>
      </c>
      <c r="G125" s="21" t="s">
        <v>448</v>
      </c>
      <c r="H125" s="20" t="s">
        <v>257</v>
      </c>
      <c r="I125" s="22"/>
      <c r="J125" s="22" t="s">
        <v>216</v>
      </c>
      <c r="K125" s="22"/>
      <c r="L125" s="23" t="s">
        <v>51</v>
      </c>
      <c r="M125" s="22"/>
      <c r="N125" s="23" t="s">
        <v>249</v>
      </c>
      <c r="P125" t="s">
        <v>24</v>
      </c>
      <c r="R125">
        <v>1</v>
      </c>
      <c r="T125" t="s">
        <v>34</v>
      </c>
      <c r="V125" t="s">
        <v>2</v>
      </c>
      <c r="X125">
        <v>149</v>
      </c>
    </row>
    <row r="126" spans="4:24" x14ac:dyDescent="0.25">
      <c r="D126" s="37">
        <v>111</v>
      </c>
      <c r="E126" s="20"/>
      <c r="F126" s="14" t="s">
        <v>132</v>
      </c>
      <c r="G126" s="21" t="s">
        <v>99</v>
      </c>
      <c r="H126" s="20"/>
      <c r="I126" s="22"/>
      <c r="J126" s="22" t="s">
        <v>216</v>
      </c>
      <c r="K126" s="22"/>
      <c r="L126" s="23" t="s">
        <v>51</v>
      </c>
      <c r="M126" s="22"/>
      <c r="N126" s="23" t="s">
        <v>207</v>
      </c>
      <c r="P126" t="s">
        <v>24</v>
      </c>
      <c r="R126" t="s">
        <v>25</v>
      </c>
      <c r="T126" t="s">
        <v>28</v>
      </c>
      <c r="V126" t="s">
        <v>2</v>
      </c>
      <c r="X126">
        <v>50</v>
      </c>
    </row>
    <row r="127" spans="4:24" x14ac:dyDescent="0.25">
      <c r="D127" s="37">
        <v>112</v>
      </c>
      <c r="E127" s="20"/>
      <c r="F127" s="14" t="s">
        <v>132</v>
      </c>
      <c r="G127" s="21" t="s">
        <v>386</v>
      </c>
      <c r="H127" s="20" t="s">
        <v>301</v>
      </c>
      <c r="I127" s="22"/>
      <c r="J127" s="22" t="s">
        <v>216</v>
      </c>
      <c r="K127" s="22"/>
      <c r="L127" s="23" t="s">
        <v>51</v>
      </c>
      <c r="M127" s="22"/>
      <c r="N127" s="23" t="s">
        <v>161</v>
      </c>
      <c r="P127" t="s">
        <v>24</v>
      </c>
      <c r="R127">
        <v>1</v>
      </c>
      <c r="T127" t="s">
        <v>27</v>
      </c>
      <c r="V127" t="s">
        <v>2</v>
      </c>
      <c r="X127">
        <v>160</v>
      </c>
    </row>
    <row r="128" spans="4:24" x14ac:dyDescent="0.25">
      <c r="D128" s="37">
        <v>113</v>
      </c>
      <c r="E128" s="20"/>
      <c r="F128" s="14" t="s">
        <v>132</v>
      </c>
      <c r="G128" s="21" t="s">
        <v>449</v>
      </c>
      <c r="H128" s="20" t="s">
        <v>298</v>
      </c>
      <c r="I128" s="22"/>
      <c r="J128" s="22" t="s">
        <v>216</v>
      </c>
      <c r="K128" s="22"/>
      <c r="L128" s="23" t="s">
        <v>51</v>
      </c>
      <c r="M128" s="22"/>
      <c r="N128" s="23" t="s">
        <v>128</v>
      </c>
      <c r="P128" t="s">
        <v>24</v>
      </c>
      <c r="R128" t="s">
        <v>25</v>
      </c>
      <c r="T128" t="s">
        <v>33</v>
      </c>
      <c r="V128" t="s">
        <v>2</v>
      </c>
      <c r="X128">
        <v>30</v>
      </c>
    </row>
    <row r="129" spans="4:24" x14ac:dyDescent="0.25">
      <c r="D129" s="37">
        <v>114</v>
      </c>
      <c r="E129" s="20"/>
      <c r="F129" s="14" t="s">
        <v>132</v>
      </c>
      <c r="G129" s="21" t="s">
        <v>305</v>
      </c>
      <c r="H129" s="20" t="s">
        <v>295</v>
      </c>
      <c r="I129" s="22"/>
      <c r="J129" s="22" t="s">
        <v>216</v>
      </c>
      <c r="K129" s="22"/>
      <c r="L129" s="23" t="s">
        <v>51</v>
      </c>
      <c r="M129" s="22"/>
      <c r="N129" s="23" t="s">
        <v>97</v>
      </c>
      <c r="P129" t="s">
        <v>24</v>
      </c>
      <c r="R129" t="s">
        <v>25</v>
      </c>
      <c r="T129" t="s">
        <v>35</v>
      </c>
      <c r="V129" t="s">
        <v>2</v>
      </c>
      <c r="X129">
        <v>133</v>
      </c>
    </row>
    <row r="130" spans="4:24" x14ac:dyDescent="0.25">
      <c r="D130" s="37">
        <v>115</v>
      </c>
      <c r="E130" s="20"/>
      <c r="F130" s="14" t="s">
        <v>132</v>
      </c>
      <c r="G130" s="21" t="s">
        <v>450</v>
      </c>
      <c r="H130" s="20"/>
      <c r="I130" s="22"/>
      <c r="J130" s="22" t="s">
        <v>216</v>
      </c>
      <c r="K130" s="22"/>
      <c r="L130" s="23" t="s">
        <v>51</v>
      </c>
      <c r="M130" s="22"/>
      <c r="N130" s="23" t="s">
        <v>198</v>
      </c>
      <c r="P130" t="s">
        <v>24</v>
      </c>
      <c r="R130">
        <v>1</v>
      </c>
      <c r="T130" t="s">
        <v>512</v>
      </c>
      <c r="V130" t="s">
        <v>2</v>
      </c>
      <c r="X130">
        <v>59</v>
      </c>
    </row>
    <row r="131" spans="4:24" x14ac:dyDescent="0.25">
      <c r="D131" s="37">
        <v>116</v>
      </c>
      <c r="E131" s="20"/>
      <c r="F131" s="14" t="s">
        <v>132</v>
      </c>
      <c r="G131" s="21" t="s">
        <v>335</v>
      </c>
      <c r="H131" s="20"/>
      <c r="I131" s="22"/>
      <c r="J131" s="22" t="s">
        <v>216</v>
      </c>
      <c r="K131" s="22"/>
      <c r="L131" s="23" t="s">
        <v>51</v>
      </c>
      <c r="M131" s="22"/>
      <c r="N131" s="23" t="s">
        <v>258</v>
      </c>
      <c r="P131" t="s">
        <v>24</v>
      </c>
      <c r="R131" t="s">
        <v>25</v>
      </c>
      <c r="T131" t="s">
        <v>28</v>
      </c>
      <c r="V131" t="s">
        <v>2</v>
      </c>
      <c r="X131">
        <v>185</v>
      </c>
    </row>
    <row r="132" spans="4:24" x14ac:dyDescent="0.25">
      <c r="D132" s="37">
        <v>117</v>
      </c>
      <c r="E132" s="20"/>
      <c r="F132" s="14" t="s">
        <v>132</v>
      </c>
      <c r="G132" s="21" t="s">
        <v>451</v>
      </c>
      <c r="H132" s="20"/>
      <c r="I132" s="22"/>
      <c r="J132" s="22" t="s">
        <v>216</v>
      </c>
      <c r="K132" s="22"/>
      <c r="L132" s="23" t="s">
        <v>49</v>
      </c>
      <c r="M132" s="22"/>
      <c r="N132" s="23" t="s">
        <v>218</v>
      </c>
      <c r="P132" t="s">
        <v>24</v>
      </c>
      <c r="R132">
        <v>1</v>
      </c>
      <c r="T132" t="s">
        <v>34</v>
      </c>
      <c r="V132" t="s">
        <v>2</v>
      </c>
      <c r="X132">
        <v>55</v>
      </c>
    </row>
    <row r="133" spans="4:24" x14ac:dyDescent="0.25">
      <c r="D133" s="37">
        <v>118</v>
      </c>
      <c r="E133" s="20"/>
      <c r="F133" s="14" t="s">
        <v>132</v>
      </c>
      <c r="G133" s="21" t="s">
        <v>452</v>
      </c>
      <c r="H133" s="20"/>
      <c r="I133" s="22"/>
      <c r="J133" s="22" t="s">
        <v>216</v>
      </c>
      <c r="K133" s="22"/>
      <c r="L133" s="23" t="s">
        <v>51</v>
      </c>
      <c r="M133" s="22"/>
      <c r="N133" s="23" t="s">
        <v>83</v>
      </c>
      <c r="P133" t="s">
        <v>24</v>
      </c>
      <c r="R133">
        <v>1</v>
      </c>
      <c r="T133" t="s">
        <v>27</v>
      </c>
      <c r="V133" t="s">
        <v>2</v>
      </c>
      <c r="X133">
        <v>116</v>
      </c>
    </row>
    <row r="134" spans="4:24" x14ac:dyDescent="0.25">
      <c r="D134" s="37">
        <v>119</v>
      </c>
      <c r="E134" s="20"/>
      <c r="F134" s="14" t="s">
        <v>132</v>
      </c>
      <c r="G134" s="21" t="s">
        <v>453</v>
      </c>
      <c r="H134" s="20"/>
      <c r="I134" s="22"/>
      <c r="J134" s="22" t="s">
        <v>216</v>
      </c>
      <c r="K134" s="22"/>
      <c r="L134" s="23" t="s">
        <v>51</v>
      </c>
      <c r="M134" s="22"/>
      <c r="N134" s="23" t="s">
        <v>89</v>
      </c>
      <c r="P134" t="s">
        <v>24</v>
      </c>
      <c r="R134" t="s">
        <v>25</v>
      </c>
      <c r="T134" t="s">
        <v>28</v>
      </c>
      <c r="V134" t="s">
        <v>2</v>
      </c>
      <c r="X134">
        <v>130</v>
      </c>
    </row>
    <row r="135" spans="4:24" x14ac:dyDescent="0.25">
      <c r="D135" s="37">
        <v>120</v>
      </c>
      <c r="E135" s="20"/>
      <c r="F135" s="14" t="s">
        <v>132</v>
      </c>
      <c r="G135" s="21" t="s">
        <v>454</v>
      </c>
      <c r="H135" s="20"/>
      <c r="I135" s="22"/>
      <c r="J135" s="22" t="s">
        <v>216</v>
      </c>
      <c r="K135" s="22"/>
      <c r="L135" s="23" t="s">
        <v>51</v>
      </c>
      <c r="M135" s="22"/>
      <c r="N135" s="23" t="s">
        <v>106</v>
      </c>
      <c r="P135" t="s">
        <v>24</v>
      </c>
      <c r="R135" t="s">
        <v>25</v>
      </c>
      <c r="T135" t="s">
        <v>36</v>
      </c>
      <c r="V135" t="s">
        <v>2</v>
      </c>
      <c r="X135">
        <v>6</v>
      </c>
    </row>
    <row r="136" spans="4:24" x14ac:dyDescent="0.25">
      <c r="D136" s="37">
        <v>121</v>
      </c>
      <c r="E136" s="20"/>
      <c r="F136" s="14" t="s">
        <v>132</v>
      </c>
      <c r="G136" s="21" t="s">
        <v>72</v>
      </c>
      <c r="H136" s="20"/>
      <c r="I136" s="22"/>
      <c r="J136" s="22" t="s">
        <v>216</v>
      </c>
      <c r="K136" s="22"/>
      <c r="L136" s="23" t="s">
        <v>51</v>
      </c>
      <c r="M136" s="22"/>
      <c r="N136" s="23" t="s">
        <v>157</v>
      </c>
      <c r="P136" t="s">
        <v>24</v>
      </c>
      <c r="R136" t="s">
        <v>25</v>
      </c>
      <c r="T136" t="s">
        <v>94</v>
      </c>
      <c r="V136" t="s">
        <v>2</v>
      </c>
      <c r="X136">
        <v>189</v>
      </c>
    </row>
    <row r="137" spans="4:24" x14ac:dyDescent="0.25">
      <c r="D137" s="37">
        <v>122</v>
      </c>
      <c r="E137" s="20"/>
      <c r="F137" s="14" t="s">
        <v>132</v>
      </c>
      <c r="G137" s="21" t="s">
        <v>455</v>
      </c>
      <c r="H137" s="20"/>
      <c r="I137" s="22"/>
      <c r="J137" s="22" t="s">
        <v>216</v>
      </c>
      <c r="K137" s="22"/>
      <c r="L137" s="23" t="s">
        <v>51</v>
      </c>
      <c r="M137" s="22"/>
      <c r="N137" s="23" t="s">
        <v>187</v>
      </c>
      <c r="P137" t="s">
        <v>24</v>
      </c>
      <c r="R137">
        <v>1</v>
      </c>
      <c r="T137" t="s">
        <v>29</v>
      </c>
      <c r="V137" t="s">
        <v>2</v>
      </c>
      <c r="X137">
        <v>123</v>
      </c>
    </row>
    <row r="138" spans="4:24" x14ac:dyDescent="0.25">
      <c r="D138" s="37">
        <v>123</v>
      </c>
      <c r="E138" s="20"/>
      <c r="F138" s="14" t="s">
        <v>132</v>
      </c>
      <c r="G138" s="21" t="s">
        <v>456</v>
      </c>
      <c r="H138" s="20"/>
      <c r="I138" s="22"/>
      <c r="J138" s="22" t="s">
        <v>216</v>
      </c>
      <c r="K138" s="22"/>
      <c r="L138" s="23" t="s">
        <v>51</v>
      </c>
      <c r="M138" s="22"/>
      <c r="N138" s="23" t="s">
        <v>201</v>
      </c>
      <c r="P138" t="s">
        <v>24</v>
      </c>
      <c r="R138">
        <v>1</v>
      </c>
      <c r="T138" t="s">
        <v>28</v>
      </c>
      <c r="V138" t="s">
        <v>2</v>
      </c>
      <c r="X138">
        <v>155</v>
      </c>
    </row>
    <row r="139" spans="4:24" x14ac:dyDescent="0.25">
      <c r="D139" s="37">
        <v>124</v>
      </c>
      <c r="E139" s="20"/>
      <c r="F139" s="14" t="s">
        <v>132</v>
      </c>
      <c r="G139" s="21" t="s">
        <v>457</v>
      </c>
      <c r="H139" s="20"/>
      <c r="I139" s="22"/>
      <c r="J139" s="22" t="s">
        <v>216</v>
      </c>
      <c r="K139" s="22"/>
      <c r="L139" s="23" t="s">
        <v>51</v>
      </c>
      <c r="M139" s="22"/>
      <c r="N139" s="23" t="s">
        <v>256</v>
      </c>
      <c r="P139" t="s">
        <v>24</v>
      </c>
      <c r="R139">
        <v>1</v>
      </c>
      <c r="T139" t="s">
        <v>27</v>
      </c>
      <c r="V139" t="s">
        <v>2</v>
      </c>
      <c r="X139">
        <v>37</v>
      </c>
    </row>
    <row r="140" spans="4:24" x14ac:dyDescent="0.25">
      <c r="D140" s="37">
        <v>125</v>
      </c>
      <c r="E140" s="20"/>
      <c r="F140" s="14" t="s">
        <v>132</v>
      </c>
      <c r="G140" s="21" t="s">
        <v>458</v>
      </c>
      <c r="H140" s="20"/>
      <c r="I140" s="22"/>
      <c r="J140" s="22" t="s">
        <v>216</v>
      </c>
      <c r="K140" s="22"/>
      <c r="L140" s="23" t="s">
        <v>49</v>
      </c>
      <c r="M140" s="22"/>
      <c r="N140" s="23" t="s">
        <v>96</v>
      </c>
      <c r="P140" t="s">
        <v>24</v>
      </c>
      <c r="R140" t="s">
        <v>25</v>
      </c>
      <c r="T140" t="s">
        <v>43</v>
      </c>
      <c r="V140" t="s">
        <v>2</v>
      </c>
      <c r="X140">
        <v>23</v>
      </c>
    </row>
    <row r="141" spans="4:24" x14ac:dyDescent="0.25">
      <c r="D141" s="37">
        <v>126</v>
      </c>
      <c r="E141" s="20"/>
      <c r="F141" s="14" t="s">
        <v>132</v>
      </c>
      <c r="G141" s="21" t="s">
        <v>459</v>
      </c>
      <c r="H141" s="20"/>
      <c r="I141" s="22"/>
      <c r="J141" s="22" t="s">
        <v>216</v>
      </c>
      <c r="K141" s="22"/>
      <c r="L141" s="23" t="s">
        <v>51</v>
      </c>
      <c r="M141" s="22"/>
      <c r="N141" s="23" t="s">
        <v>242</v>
      </c>
      <c r="P141" t="s">
        <v>24</v>
      </c>
      <c r="R141" t="s">
        <v>25</v>
      </c>
      <c r="T141" t="s">
        <v>39</v>
      </c>
      <c r="V141" t="s">
        <v>2</v>
      </c>
      <c r="X141">
        <v>42</v>
      </c>
    </row>
    <row r="142" spans="4:24" x14ac:dyDescent="0.25">
      <c r="D142" s="37">
        <v>127</v>
      </c>
      <c r="E142" s="20"/>
      <c r="F142" s="14" t="s">
        <v>132</v>
      </c>
      <c r="G142" s="21" t="s">
        <v>460</v>
      </c>
      <c r="H142" s="20"/>
      <c r="I142" s="22"/>
      <c r="J142" s="22" t="s">
        <v>216</v>
      </c>
      <c r="K142" s="22"/>
      <c r="L142" s="23" t="s">
        <v>51</v>
      </c>
      <c r="M142" s="22"/>
      <c r="N142" s="23" t="s">
        <v>156</v>
      </c>
      <c r="P142" t="s">
        <v>24</v>
      </c>
      <c r="R142" t="s">
        <v>25</v>
      </c>
      <c r="T142" t="s">
        <v>28</v>
      </c>
      <c r="V142" t="s">
        <v>2</v>
      </c>
      <c r="X142">
        <v>147</v>
      </c>
    </row>
    <row r="143" spans="4:24" x14ac:dyDescent="0.25">
      <c r="D143" s="37">
        <v>128</v>
      </c>
      <c r="E143" s="20"/>
      <c r="F143" s="14" t="s">
        <v>132</v>
      </c>
      <c r="G143" s="21" t="s">
        <v>461</v>
      </c>
      <c r="H143" s="20"/>
      <c r="I143" s="22"/>
      <c r="J143" s="22" t="s">
        <v>216</v>
      </c>
      <c r="K143" s="22"/>
      <c r="L143" s="23" t="s">
        <v>49</v>
      </c>
      <c r="M143" s="22"/>
      <c r="N143" s="23" t="s">
        <v>71</v>
      </c>
      <c r="P143" t="s">
        <v>24</v>
      </c>
      <c r="R143">
        <v>1</v>
      </c>
      <c r="T143" t="s">
        <v>34</v>
      </c>
      <c r="V143" t="s">
        <v>2</v>
      </c>
      <c r="X143">
        <v>82</v>
      </c>
    </row>
    <row r="144" spans="4:24" x14ac:dyDescent="0.25">
      <c r="D144" s="37">
        <v>129</v>
      </c>
      <c r="E144" s="20"/>
      <c r="F144" s="14" t="s">
        <v>132</v>
      </c>
      <c r="G144" s="21" t="s">
        <v>462</v>
      </c>
      <c r="H144" s="20" t="s">
        <v>340</v>
      </c>
      <c r="I144" s="22"/>
      <c r="J144" s="22" t="s">
        <v>216</v>
      </c>
      <c r="K144" s="22"/>
      <c r="L144" s="23" t="s">
        <v>51</v>
      </c>
      <c r="M144" s="22"/>
      <c r="N144" s="23" t="s">
        <v>307</v>
      </c>
      <c r="P144" t="s">
        <v>24</v>
      </c>
      <c r="R144">
        <v>1</v>
      </c>
      <c r="T144" t="s">
        <v>35</v>
      </c>
      <c r="V144" t="s">
        <v>2</v>
      </c>
      <c r="X144">
        <v>184</v>
      </c>
    </row>
    <row r="145" spans="4:24" x14ac:dyDescent="0.25">
      <c r="D145" s="37">
        <v>130</v>
      </c>
      <c r="E145" s="20"/>
      <c r="F145" s="14" t="s">
        <v>132</v>
      </c>
      <c r="G145" s="21" t="s">
        <v>463</v>
      </c>
      <c r="H145" s="20"/>
      <c r="I145" s="22"/>
      <c r="J145" s="22" t="s">
        <v>216</v>
      </c>
      <c r="K145" s="22"/>
      <c r="L145" s="23" t="s">
        <v>51</v>
      </c>
      <c r="M145" s="22"/>
      <c r="N145" s="23" t="s">
        <v>120</v>
      </c>
      <c r="P145" t="s">
        <v>24</v>
      </c>
      <c r="R145">
        <v>1</v>
      </c>
      <c r="T145" t="s">
        <v>513</v>
      </c>
      <c r="V145" t="s">
        <v>2</v>
      </c>
      <c r="X145">
        <v>158</v>
      </c>
    </row>
    <row r="146" spans="4:24" x14ac:dyDescent="0.25">
      <c r="D146" s="37">
        <v>131</v>
      </c>
      <c r="E146" s="20"/>
      <c r="F146" s="14" t="s">
        <v>132</v>
      </c>
      <c r="G146" s="21" t="s">
        <v>296</v>
      </c>
      <c r="H146" s="20"/>
      <c r="I146" s="22"/>
      <c r="J146" s="22" t="s">
        <v>216</v>
      </c>
      <c r="K146" s="22"/>
      <c r="L146" s="23" t="s">
        <v>51</v>
      </c>
      <c r="M146" s="22"/>
      <c r="N146" s="23" t="s">
        <v>265</v>
      </c>
      <c r="P146" t="s">
        <v>24</v>
      </c>
      <c r="R146">
        <v>1</v>
      </c>
      <c r="T146" t="s">
        <v>34</v>
      </c>
      <c r="V146" t="s">
        <v>2</v>
      </c>
      <c r="X146">
        <v>142</v>
      </c>
    </row>
    <row r="147" spans="4:24" x14ac:dyDescent="0.25">
      <c r="D147" s="37">
        <v>132</v>
      </c>
      <c r="E147" s="20"/>
      <c r="F147" s="14" t="s">
        <v>132</v>
      </c>
      <c r="G147" s="21" t="s">
        <v>464</v>
      </c>
      <c r="H147" s="20"/>
      <c r="I147" s="22"/>
      <c r="J147" s="22" t="s">
        <v>216</v>
      </c>
      <c r="K147" s="22"/>
      <c r="L147" s="23" t="s">
        <v>51</v>
      </c>
      <c r="M147" s="22"/>
      <c r="N147" s="23" t="s">
        <v>121</v>
      </c>
      <c r="P147" t="s">
        <v>24</v>
      </c>
      <c r="R147">
        <v>1</v>
      </c>
      <c r="T147" t="s">
        <v>28</v>
      </c>
      <c r="V147" t="s">
        <v>2</v>
      </c>
      <c r="X147">
        <v>157</v>
      </c>
    </row>
    <row r="148" spans="4:24" x14ac:dyDescent="0.25">
      <c r="D148" s="37">
        <v>133</v>
      </c>
      <c r="E148" s="20"/>
      <c r="F148" s="14" t="s">
        <v>132</v>
      </c>
      <c r="G148" s="21" t="s">
        <v>465</v>
      </c>
      <c r="H148" s="20"/>
      <c r="I148" s="22"/>
      <c r="J148" s="22" t="s">
        <v>216</v>
      </c>
      <c r="K148" s="22"/>
      <c r="L148" s="23" t="s">
        <v>49</v>
      </c>
      <c r="M148" s="22"/>
      <c r="N148" s="23" t="s">
        <v>211</v>
      </c>
      <c r="P148" t="s">
        <v>24</v>
      </c>
      <c r="R148" t="s">
        <v>25</v>
      </c>
      <c r="T148" t="s">
        <v>35</v>
      </c>
      <c r="V148" t="s">
        <v>2</v>
      </c>
      <c r="X148">
        <v>113</v>
      </c>
    </row>
    <row r="149" spans="4:24" x14ac:dyDescent="0.25">
      <c r="D149" s="37">
        <v>134</v>
      </c>
      <c r="E149" s="20"/>
      <c r="F149" s="14" t="s">
        <v>132</v>
      </c>
      <c r="G149" s="21" t="s">
        <v>466</v>
      </c>
      <c r="H149" s="20" t="s">
        <v>330</v>
      </c>
      <c r="I149" s="22"/>
      <c r="J149" s="22" t="s">
        <v>216</v>
      </c>
      <c r="K149" s="22"/>
      <c r="L149" s="23" t="s">
        <v>49</v>
      </c>
      <c r="M149" s="22"/>
      <c r="N149" s="23" t="s">
        <v>138</v>
      </c>
      <c r="P149" t="s">
        <v>24</v>
      </c>
      <c r="R149">
        <v>1</v>
      </c>
      <c r="T149" t="s">
        <v>27</v>
      </c>
      <c r="V149" t="s">
        <v>2</v>
      </c>
      <c r="X149">
        <v>63</v>
      </c>
    </row>
    <row r="150" spans="4:24" x14ac:dyDescent="0.25">
      <c r="D150" s="37">
        <v>135</v>
      </c>
      <c r="E150" s="20"/>
      <c r="F150" s="14" t="s">
        <v>132</v>
      </c>
      <c r="G150" s="21" t="s">
        <v>467</v>
      </c>
      <c r="H150" s="20" t="s">
        <v>330</v>
      </c>
      <c r="I150" s="22"/>
      <c r="J150" s="22" t="s">
        <v>216</v>
      </c>
      <c r="K150" s="22"/>
      <c r="L150" s="23" t="s">
        <v>49</v>
      </c>
      <c r="M150" s="22"/>
      <c r="N150" s="23" t="s">
        <v>164</v>
      </c>
      <c r="P150" t="s">
        <v>24</v>
      </c>
      <c r="R150" t="s">
        <v>25</v>
      </c>
      <c r="T150" t="s">
        <v>34</v>
      </c>
      <c r="V150" t="s">
        <v>2</v>
      </c>
      <c r="X150">
        <v>64</v>
      </c>
    </row>
    <row r="151" spans="4:24" x14ac:dyDescent="0.25">
      <c r="D151" s="37">
        <v>136</v>
      </c>
      <c r="E151" s="20"/>
      <c r="F151" s="14" t="s">
        <v>132</v>
      </c>
      <c r="G151" s="21" t="s">
        <v>468</v>
      </c>
      <c r="H151" s="20" t="s">
        <v>325</v>
      </c>
      <c r="I151" s="22"/>
      <c r="J151" s="22" t="s">
        <v>216</v>
      </c>
      <c r="K151" s="22"/>
      <c r="L151" s="23" t="s">
        <v>49</v>
      </c>
      <c r="M151" s="22"/>
      <c r="N151" s="23" t="s">
        <v>210</v>
      </c>
      <c r="P151" t="s">
        <v>24</v>
      </c>
      <c r="R151" t="s">
        <v>25</v>
      </c>
      <c r="T151" t="s">
        <v>87</v>
      </c>
      <c r="V151" t="s">
        <v>2</v>
      </c>
      <c r="X151">
        <v>143</v>
      </c>
    </row>
    <row r="152" spans="4:24" x14ac:dyDescent="0.25">
      <c r="D152" s="37">
        <v>137</v>
      </c>
      <c r="E152" s="20"/>
      <c r="F152" s="14" t="s">
        <v>132</v>
      </c>
      <c r="G152" s="21" t="s">
        <v>469</v>
      </c>
      <c r="H152" s="20" t="s">
        <v>325</v>
      </c>
      <c r="I152" s="22"/>
      <c r="J152" s="22" t="s">
        <v>216</v>
      </c>
      <c r="K152" s="22"/>
      <c r="L152" s="23" t="s">
        <v>49</v>
      </c>
      <c r="M152" s="22"/>
      <c r="N152" s="23" t="s">
        <v>243</v>
      </c>
      <c r="P152" t="s">
        <v>24</v>
      </c>
      <c r="R152" t="s">
        <v>25</v>
      </c>
      <c r="T152" t="s">
        <v>292</v>
      </c>
      <c r="V152" t="s">
        <v>2</v>
      </c>
      <c r="X152">
        <v>144</v>
      </c>
    </row>
    <row r="153" spans="4:24" x14ac:dyDescent="0.25">
      <c r="D153" s="37">
        <v>138</v>
      </c>
      <c r="E153" s="20"/>
      <c r="F153" s="14" t="s">
        <v>132</v>
      </c>
      <c r="G153" s="21" t="s">
        <v>470</v>
      </c>
      <c r="H153" s="20"/>
      <c r="I153" s="22"/>
      <c r="J153" s="22" t="s">
        <v>216</v>
      </c>
      <c r="K153" s="22"/>
      <c r="L153" s="23" t="s">
        <v>49</v>
      </c>
      <c r="M153" s="22"/>
      <c r="N153" s="23" t="s">
        <v>264</v>
      </c>
      <c r="P153" t="s">
        <v>24</v>
      </c>
      <c r="R153">
        <v>1</v>
      </c>
      <c r="T153" t="s">
        <v>40</v>
      </c>
      <c r="V153" t="s">
        <v>2</v>
      </c>
      <c r="X153">
        <v>141</v>
      </c>
    </row>
    <row r="154" spans="4:24" x14ac:dyDescent="0.25">
      <c r="D154" s="37">
        <v>139</v>
      </c>
      <c r="E154" s="20"/>
      <c r="F154" s="14" t="s">
        <v>132</v>
      </c>
      <c r="G154" s="21" t="s">
        <v>471</v>
      </c>
      <c r="H154" s="20"/>
      <c r="I154" s="22"/>
      <c r="J154" s="22" t="s">
        <v>216</v>
      </c>
      <c r="K154" s="22"/>
      <c r="L154" s="23" t="s">
        <v>49</v>
      </c>
      <c r="M154" s="22"/>
      <c r="N154" s="23" t="s">
        <v>174</v>
      </c>
      <c r="P154" t="s">
        <v>24</v>
      </c>
      <c r="R154" t="s">
        <v>25</v>
      </c>
      <c r="T154" t="s">
        <v>28</v>
      </c>
      <c r="V154" t="s">
        <v>2</v>
      </c>
      <c r="X154">
        <v>181</v>
      </c>
    </row>
    <row r="155" spans="4:24" ht="15.75" thickBot="1" x14ac:dyDescent="0.3">
      <c r="D155" s="38">
        <v>140</v>
      </c>
      <c r="E155" s="24"/>
      <c r="F155" s="25" t="s">
        <v>132</v>
      </c>
      <c r="G155" s="26" t="s">
        <v>472</v>
      </c>
      <c r="H155" s="24" t="s">
        <v>318</v>
      </c>
      <c r="I155" s="27"/>
      <c r="J155" s="27" t="s">
        <v>216</v>
      </c>
      <c r="K155" s="27"/>
      <c r="L155" s="28" t="s">
        <v>49</v>
      </c>
      <c r="M155" s="27"/>
      <c r="N155" s="28" t="s">
        <v>111</v>
      </c>
      <c r="P155" t="s">
        <v>24</v>
      </c>
      <c r="R155" t="s">
        <v>25</v>
      </c>
      <c r="T155" t="s">
        <v>26</v>
      </c>
      <c r="V155" t="s">
        <v>2</v>
      </c>
      <c r="X155">
        <v>10</v>
      </c>
    </row>
    <row r="156" spans="4:24" x14ac:dyDescent="0.25">
      <c r="D156" s="36">
        <v>141</v>
      </c>
      <c r="E156" s="15"/>
      <c r="F156" s="16" t="s">
        <v>132</v>
      </c>
      <c r="G156" s="17" t="s">
        <v>473</v>
      </c>
      <c r="H156" s="15" t="s">
        <v>328</v>
      </c>
      <c r="I156" s="18"/>
      <c r="J156" s="18" t="s">
        <v>216</v>
      </c>
      <c r="K156" s="18"/>
      <c r="L156" s="19" t="s">
        <v>49</v>
      </c>
      <c r="M156" s="18"/>
      <c r="N156" s="19" t="s">
        <v>82</v>
      </c>
      <c r="P156" t="s">
        <v>24</v>
      </c>
      <c r="R156" t="s">
        <v>25</v>
      </c>
      <c r="T156" t="s">
        <v>28</v>
      </c>
      <c r="V156" t="s">
        <v>2</v>
      </c>
      <c r="X156">
        <v>104</v>
      </c>
    </row>
    <row r="157" spans="4:24" x14ac:dyDescent="0.25">
      <c r="D157" s="37">
        <v>142</v>
      </c>
      <c r="E157" s="20"/>
      <c r="F157" s="14" t="s">
        <v>132</v>
      </c>
      <c r="G157" s="21" t="s">
        <v>474</v>
      </c>
      <c r="H157" s="20"/>
      <c r="I157" s="22"/>
      <c r="J157" s="22" t="s">
        <v>216</v>
      </c>
      <c r="K157" s="22"/>
      <c r="L157" s="23" t="s">
        <v>51</v>
      </c>
      <c r="M157" s="22"/>
      <c r="N157" s="23" t="s">
        <v>68</v>
      </c>
      <c r="P157" t="s">
        <v>24</v>
      </c>
      <c r="R157" t="s">
        <v>25</v>
      </c>
      <c r="T157" t="s">
        <v>28</v>
      </c>
      <c r="V157" t="s">
        <v>2</v>
      </c>
      <c r="X157">
        <v>40</v>
      </c>
    </row>
    <row r="158" spans="4:24" x14ac:dyDescent="0.25">
      <c r="D158" s="37">
        <v>143</v>
      </c>
      <c r="E158" s="20"/>
      <c r="F158" s="14" t="s">
        <v>132</v>
      </c>
      <c r="G158" s="21" t="s">
        <v>475</v>
      </c>
      <c r="H158" s="20"/>
      <c r="I158" s="22"/>
      <c r="J158" s="22" t="s">
        <v>216</v>
      </c>
      <c r="K158" s="22"/>
      <c r="L158" s="23" t="s">
        <v>49</v>
      </c>
      <c r="M158" s="22"/>
      <c r="N158" s="23" t="s">
        <v>79</v>
      </c>
      <c r="P158" t="s">
        <v>24</v>
      </c>
      <c r="R158" t="s">
        <v>25</v>
      </c>
      <c r="T158" t="s">
        <v>28</v>
      </c>
      <c r="V158" t="s">
        <v>2</v>
      </c>
      <c r="X158">
        <v>87</v>
      </c>
    </row>
    <row r="159" spans="4:24" x14ac:dyDescent="0.25">
      <c r="D159" s="37">
        <v>144</v>
      </c>
      <c r="E159" s="20"/>
      <c r="F159" s="14" t="s">
        <v>132</v>
      </c>
      <c r="G159" s="21" t="s">
        <v>262</v>
      </c>
      <c r="H159" s="20"/>
      <c r="I159" s="22"/>
      <c r="J159" s="22" t="s">
        <v>216</v>
      </c>
      <c r="K159" s="22"/>
      <c r="L159" s="23" t="s">
        <v>49</v>
      </c>
      <c r="M159" s="22"/>
      <c r="N159" s="23" t="s">
        <v>58</v>
      </c>
      <c r="P159" t="s">
        <v>24</v>
      </c>
      <c r="R159" t="s">
        <v>25</v>
      </c>
      <c r="T159" t="s">
        <v>28</v>
      </c>
      <c r="V159" t="s">
        <v>2</v>
      </c>
      <c r="X159">
        <v>78</v>
      </c>
    </row>
    <row r="160" spans="4:24" x14ac:dyDescent="0.25">
      <c r="D160" s="37">
        <v>145</v>
      </c>
      <c r="E160" s="20"/>
      <c r="F160" s="14" t="s">
        <v>132</v>
      </c>
      <c r="G160" s="21" t="s">
        <v>312</v>
      </c>
      <c r="H160" s="20" t="s">
        <v>476</v>
      </c>
      <c r="I160" s="22"/>
      <c r="J160" s="22" t="s">
        <v>216</v>
      </c>
      <c r="K160" s="22"/>
      <c r="L160" s="23" t="s">
        <v>49</v>
      </c>
      <c r="M160" s="22"/>
      <c r="N160" s="23" t="s">
        <v>165</v>
      </c>
      <c r="P160" t="s">
        <v>24</v>
      </c>
      <c r="R160" t="s">
        <v>25</v>
      </c>
      <c r="T160" t="s">
        <v>87</v>
      </c>
      <c r="V160" t="s">
        <v>2</v>
      </c>
      <c r="X160">
        <v>98</v>
      </c>
    </row>
    <row r="161" spans="4:24" x14ac:dyDescent="0.25">
      <c r="D161" s="37">
        <v>146</v>
      </c>
      <c r="E161" s="20"/>
      <c r="F161" s="14" t="s">
        <v>132</v>
      </c>
      <c r="G161" s="21" t="s">
        <v>267</v>
      </c>
      <c r="H161" s="20" t="s">
        <v>476</v>
      </c>
      <c r="I161" s="22"/>
      <c r="J161" s="22" t="s">
        <v>216</v>
      </c>
      <c r="K161" s="22"/>
      <c r="L161" s="23" t="s">
        <v>49</v>
      </c>
      <c r="M161" s="22"/>
      <c r="N161" s="23" t="s">
        <v>116</v>
      </c>
      <c r="P161" t="s">
        <v>24</v>
      </c>
      <c r="R161" t="s">
        <v>25</v>
      </c>
      <c r="T161" t="s">
        <v>87</v>
      </c>
      <c r="V161" t="s">
        <v>2</v>
      </c>
      <c r="X161">
        <v>99</v>
      </c>
    </row>
    <row r="162" spans="4:24" x14ac:dyDescent="0.25">
      <c r="D162" s="37">
        <v>147</v>
      </c>
      <c r="E162" s="20"/>
      <c r="F162" s="14" t="s">
        <v>132</v>
      </c>
      <c r="G162" s="21" t="s">
        <v>146</v>
      </c>
      <c r="H162" s="20" t="s">
        <v>476</v>
      </c>
      <c r="I162" s="22"/>
      <c r="J162" s="22" t="s">
        <v>216</v>
      </c>
      <c r="K162" s="22"/>
      <c r="L162" s="23" t="s">
        <v>49</v>
      </c>
      <c r="M162" s="22"/>
      <c r="N162" s="23" t="s">
        <v>115</v>
      </c>
      <c r="P162" t="s">
        <v>24</v>
      </c>
      <c r="R162" t="s">
        <v>25</v>
      </c>
      <c r="T162" t="s">
        <v>87</v>
      </c>
      <c r="V162" t="s">
        <v>2</v>
      </c>
      <c r="X162">
        <v>100</v>
      </c>
    </row>
    <row r="163" spans="4:24" x14ac:dyDescent="0.25">
      <c r="D163" s="37">
        <v>148</v>
      </c>
      <c r="E163" s="20"/>
      <c r="F163" s="14" t="s">
        <v>132</v>
      </c>
      <c r="G163" s="21" t="s">
        <v>477</v>
      </c>
      <c r="H163" s="20" t="s">
        <v>239</v>
      </c>
      <c r="I163" s="22"/>
      <c r="J163" s="22" t="s">
        <v>216</v>
      </c>
      <c r="K163" s="22"/>
      <c r="L163" s="23" t="s">
        <v>49</v>
      </c>
      <c r="M163" s="22"/>
      <c r="N163" s="23" t="s">
        <v>143</v>
      </c>
      <c r="P163" t="s">
        <v>24</v>
      </c>
      <c r="R163">
        <v>1</v>
      </c>
      <c r="T163" t="s">
        <v>27</v>
      </c>
      <c r="V163" t="s">
        <v>2</v>
      </c>
      <c r="X163">
        <v>115</v>
      </c>
    </row>
    <row r="164" spans="4:24" x14ac:dyDescent="0.25">
      <c r="D164" s="37">
        <v>149</v>
      </c>
      <c r="E164" s="20"/>
      <c r="F164" s="14" t="s">
        <v>132</v>
      </c>
      <c r="G164" s="21" t="s">
        <v>285</v>
      </c>
      <c r="H164" s="20"/>
      <c r="I164" s="22"/>
      <c r="J164" s="22" t="s">
        <v>216</v>
      </c>
      <c r="K164" s="22"/>
      <c r="L164" s="23" t="s">
        <v>49</v>
      </c>
      <c r="M164" s="22"/>
      <c r="N164" s="23" t="s">
        <v>246</v>
      </c>
      <c r="P164" t="s">
        <v>24</v>
      </c>
      <c r="R164">
        <v>1</v>
      </c>
      <c r="T164" t="s">
        <v>27</v>
      </c>
      <c r="V164" t="s">
        <v>2</v>
      </c>
      <c r="X164">
        <v>186</v>
      </c>
    </row>
    <row r="165" spans="4:24" x14ac:dyDescent="0.25">
      <c r="D165" s="37">
        <v>150</v>
      </c>
      <c r="E165" s="20"/>
      <c r="F165" s="14" t="s">
        <v>132</v>
      </c>
      <c r="G165" s="21" t="s">
        <v>478</v>
      </c>
      <c r="H165" s="20"/>
      <c r="I165" s="22"/>
      <c r="J165" s="22" t="s">
        <v>216</v>
      </c>
      <c r="K165" s="22"/>
      <c r="L165" s="23" t="s">
        <v>49</v>
      </c>
      <c r="M165" s="22"/>
      <c r="N165" s="23" t="s">
        <v>238</v>
      </c>
      <c r="P165" t="s">
        <v>24</v>
      </c>
      <c r="R165">
        <v>1</v>
      </c>
      <c r="T165" t="s">
        <v>34</v>
      </c>
      <c r="V165" t="s">
        <v>2</v>
      </c>
      <c r="X165">
        <v>177</v>
      </c>
    </row>
    <row r="166" spans="4:24" x14ac:dyDescent="0.25">
      <c r="D166" s="37">
        <v>151</v>
      </c>
      <c r="E166" s="20"/>
      <c r="F166" s="14" t="s">
        <v>170</v>
      </c>
      <c r="G166" s="21" t="s">
        <v>479</v>
      </c>
      <c r="H166" s="20"/>
      <c r="I166" s="22"/>
      <c r="J166" s="22" t="s">
        <v>216</v>
      </c>
      <c r="K166" s="22"/>
      <c r="L166" s="23" t="s">
        <v>53</v>
      </c>
      <c r="M166" s="22"/>
      <c r="N166" s="23" t="s">
        <v>136</v>
      </c>
      <c r="P166" t="s">
        <v>24</v>
      </c>
      <c r="R166">
        <v>1</v>
      </c>
      <c r="T166" t="s">
        <v>41</v>
      </c>
      <c r="V166" t="s">
        <v>2</v>
      </c>
      <c r="X166">
        <v>162</v>
      </c>
    </row>
    <row r="167" spans="4:24" x14ac:dyDescent="0.25">
      <c r="D167" s="37">
        <v>152</v>
      </c>
      <c r="E167" s="20"/>
      <c r="F167" s="14" t="s">
        <v>480</v>
      </c>
      <c r="G167" s="21" t="s">
        <v>481</v>
      </c>
      <c r="H167" s="20" t="s">
        <v>234</v>
      </c>
      <c r="I167" s="22"/>
      <c r="J167" s="22" t="s">
        <v>216</v>
      </c>
      <c r="K167" s="22"/>
      <c r="L167" s="23" t="s">
        <v>53</v>
      </c>
      <c r="M167" s="22"/>
      <c r="N167" s="23" t="s">
        <v>144</v>
      </c>
      <c r="P167" t="s">
        <v>24</v>
      </c>
      <c r="R167" t="s">
        <v>25</v>
      </c>
      <c r="T167" t="s">
        <v>300</v>
      </c>
      <c r="V167" t="s">
        <v>2</v>
      </c>
      <c r="X167">
        <v>108</v>
      </c>
    </row>
    <row r="168" spans="4:24" x14ac:dyDescent="0.25">
      <c r="D168" s="37">
        <v>153</v>
      </c>
      <c r="E168" s="20"/>
      <c r="F168" s="14" t="s">
        <v>178</v>
      </c>
      <c r="G168" s="21" t="s">
        <v>299</v>
      </c>
      <c r="H168" s="20"/>
      <c r="I168" s="22"/>
      <c r="J168" s="22" t="s">
        <v>216</v>
      </c>
      <c r="K168" s="22"/>
      <c r="L168" s="23" t="s">
        <v>49</v>
      </c>
      <c r="M168" s="22"/>
      <c r="N168" s="23" t="s">
        <v>280</v>
      </c>
      <c r="P168" t="s">
        <v>24</v>
      </c>
      <c r="R168" t="s">
        <v>25</v>
      </c>
      <c r="T168" t="s">
        <v>35</v>
      </c>
      <c r="V168" t="s">
        <v>2</v>
      </c>
      <c r="X168">
        <v>69</v>
      </c>
    </row>
    <row r="169" spans="4:24" x14ac:dyDescent="0.25">
      <c r="D169" s="37">
        <v>154</v>
      </c>
      <c r="E169" s="20"/>
      <c r="F169" s="14" t="s">
        <v>178</v>
      </c>
      <c r="G169" s="21" t="s">
        <v>482</v>
      </c>
      <c r="H169" s="20"/>
      <c r="I169" s="22"/>
      <c r="J169" s="22" t="s">
        <v>216</v>
      </c>
      <c r="K169" s="22"/>
      <c r="L169" s="23" t="s">
        <v>49</v>
      </c>
      <c r="M169" s="22"/>
      <c r="N169" s="23" t="s">
        <v>112</v>
      </c>
      <c r="P169" t="s">
        <v>24</v>
      </c>
      <c r="R169">
        <v>1</v>
      </c>
      <c r="T169" t="s">
        <v>313</v>
      </c>
      <c r="V169" t="s">
        <v>2</v>
      </c>
      <c r="X169">
        <v>79</v>
      </c>
    </row>
    <row r="170" spans="4:24" x14ac:dyDescent="0.25">
      <c r="D170" s="37">
        <v>155</v>
      </c>
      <c r="E170" s="20"/>
      <c r="F170" s="14" t="s">
        <v>178</v>
      </c>
      <c r="G170" s="21" t="s">
        <v>483</v>
      </c>
      <c r="H170" s="20" t="s">
        <v>421</v>
      </c>
      <c r="I170" s="22"/>
      <c r="J170" s="22" t="s">
        <v>216</v>
      </c>
      <c r="K170" s="22"/>
      <c r="L170" s="23" t="s">
        <v>51</v>
      </c>
      <c r="M170" s="22"/>
      <c r="N170" s="23" t="s">
        <v>126</v>
      </c>
      <c r="P170" t="s">
        <v>24</v>
      </c>
      <c r="R170" t="s">
        <v>25</v>
      </c>
      <c r="T170" t="s">
        <v>28</v>
      </c>
      <c r="V170" t="s">
        <v>2</v>
      </c>
      <c r="X170">
        <v>68</v>
      </c>
    </row>
    <row r="171" spans="4:24" x14ac:dyDescent="0.25">
      <c r="D171" s="37">
        <v>156</v>
      </c>
      <c r="E171" s="20"/>
      <c r="F171" s="14" t="s">
        <v>178</v>
      </c>
      <c r="G171" s="21" t="s">
        <v>484</v>
      </c>
      <c r="H171" s="20" t="s">
        <v>485</v>
      </c>
      <c r="I171" s="22"/>
      <c r="J171" s="22" t="s">
        <v>216</v>
      </c>
      <c r="K171" s="22"/>
      <c r="L171" s="23" t="s">
        <v>49</v>
      </c>
      <c r="M171" s="22"/>
      <c r="N171" s="23" t="s">
        <v>127</v>
      </c>
      <c r="P171" t="s">
        <v>24</v>
      </c>
      <c r="R171" t="s">
        <v>25</v>
      </c>
      <c r="T171" t="s">
        <v>33</v>
      </c>
      <c r="V171" t="s">
        <v>2</v>
      </c>
      <c r="X171">
        <v>70</v>
      </c>
    </row>
    <row r="172" spans="4:24" x14ac:dyDescent="0.25">
      <c r="D172" s="37">
        <v>157</v>
      </c>
      <c r="E172" s="20"/>
      <c r="F172" s="14" t="s">
        <v>178</v>
      </c>
      <c r="G172" s="21" t="s">
        <v>486</v>
      </c>
      <c r="H172" s="20" t="s">
        <v>485</v>
      </c>
      <c r="I172" s="22"/>
      <c r="J172" s="22" t="s">
        <v>216</v>
      </c>
      <c r="K172" s="22"/>
      <c r="L172" s="23" t="s">
        <v>49</v>
      </c>
      <c r="M172" s="22"/>
      <c r="N172" s="23" t="s">
        <v>173</v>
      </c>
      <c r="P172" t="s">
        <v>24</v>
      </c>
      <c r="R172" t="s">
        <v>25</v>
      </c>
      <c r="T172" t="s">
        <v>33</v>
      </c>
      <c r="V172" t="s">
        <v>2</v>
      </c>
      <c r="X172">
        <v>71</v>
      </c>
    </row>
    <row r="173" spans="4:24" x14ac:dyDescent="0.25">
      <c r="D173" s="37">
        <v>158</v>
      </c>
      <c r="E173" s="20"/>
      <c r="F173" s="14" t="s">
        <v>178</v>
      </c>
      <c r="G173" s="21" t="s">
        <v>487</v>
      </c>
      <c r="H173" s="20"/>
      <c r="I173" s="22"/>
      <c r="J173" s="22" t="s">
        <v>216</v>
      </c>
      <c r="K173" s="22"/>
      <c r="L173" s="23" t="s">
        <v>49</v>
      </c>
      <c r="M173" s="22"/>
      <c r="N173" s="23" t="s">
        <v>140</v>
      </c>
      <c r="P173" t="s">
        <v>24</v>
      </c>
      <c r="R173" t="s">
        <v>25</v>
      </c>
      <c r="T173" t="s">
        <v>43</v>
      </c>
      <c r="V173" t="s">
        <v>2</v>
      </c>
      <c r="X173">
        <v>24</v>
      </c>
    </row>
    <row r="174" spans="4:24" x14ac:dyDescent="0.25">
      <c r="D174" s="37">
        <v>159</v>
      </c>
      <c r="E174" s="20"/>
      <c r="F174" s="14" t="s">
        <v>178</v>
      </c>
      <c r="G174" s="21" t="s">
        <v>488</v>
      </c>
      <c r="H174" s="20" t="s">
        <v>301</v>
      </c>
      <c r="I174" s="22"/>
      <c r="J174" s="22" t="s">
        <v>216</v>
      </c>
      <c r="K174" s="22"/>
      <c r="L174" s="23" t="s">
        <v>51</v>
      </c>
      <c r="M174" s="22"/>
      <c r="N174" s="23" t="s">
        <v>130</v>
      </c>
      <c r="P174" t="s">
        <v>24</v>
      </c>
      <c r="R174">
        <v>1</v>
      </c>
      <c r="T174" t="s">
        <v>34</v>
      </c>
      <c r="V174" t="s">
        <v>2</v>
      </c>
      <c r="X174">
        <v>161</v>
      </c>
    </row>
    <row r="175" spans="4:24" x14ac:dyDescent="0.25">
      <c r="D175" s="37">
        <v>160</v>
      </c>
      <c r="E175" s="20"/>
      <c r="F175" s="14" t="s">
        <v>178</v>
      </c>
      <c r="G175" s="21" t="s">
        <v>134</v>
      </c>
      <c r="H175" s="20" t="s">
        <v>311</v>
      </c>
      <c r="I175" s="22"/>
      <c r="J175" s="22" t="s">
        <v>216</v>
      </c>
      <c r="K175" s="22"/>
      <c r="L175" s="23" t="s">
        <v>49</v>
      </c>
      <c r="M175" s="22"/>
      <c r="N175" s="23" t="s">
        <v>254</v>
      </c>
      <c r="P175" t="s">
        <v>24</v>
      </c>
      <c r="R175" t="s">
        <v>25</v>
      </c>
      <c r="T175" t="s">
        <v>35</v>
      </c>
      <c r="V175" t="s">
        <v>2</v>
      </c>
      <c r="X175">
        <v>139</v>
      </c>
    </row>
    <row r="176" spans="4:24" x14ac:dyDescent="0.25">
      <c r="D176" s="37">
        <v>161</v>
      </c>
      <c r="E176" s="20"/>
      <c r="F176" s="14" t="s">
        <v>269</v>
      </c>
      <c r="G176" s="21" t="s">
        <v>489</v>
      </c>
      <c r="H176" s="20"/>
      <c r="I176" s="22"/>
      <c r="J176" s="22" t="s">
        <v>216</v>
      </c>
      <c r="K176" s="22"/>
      <c r="L176" s="23" t="s">
        <v>49</v>
      </c>
      <c r="M176" s="22"/>
      <c r="N176" s="23" t="s">
        <v>139</v>
      </c>
      <c r="P176" t="s">
        <v>24</v>
      </c>
      <c r="R176" t="s">
        <v>25</v>
      </c>
      <c r="T176" t="s">
        <v>91</v>
      </c>
      <c r="V176" t="s">
        <v>2</v>
      </c>
      <c r="X176">
        <v>145</v>
      </c>
    </row>
    <row r="177" spans="4:24" x14ac:dyDescent="0.25">
      <c r="D177" s="37">
        <v>162</v>
      </c>
      <c r="E177" s="20"/>
      <c r="F177" s="14" t="s">
        <v>269</v>
      </c>
      <c r="G177" s="21" t="s">
        <v>490</v>
      </c>
      <c r="H177" s="20"/>
      <c r="I177" s="22"/>
      <c r="J177" s="22" t="s">
        <v>216</v>
      </c>
      <c r="K177" s="22"/>
      <c r="L177" s="23" t="s">
        <v>51</v>
      </c>
      <c r="M177" s="22"/>
      <c r="N177" s="23" t="s">
        <v>88</v>
      </c>
      <c r="P177" t="s">
        <v>24</v>
      </c>
      <c r="R177" t="s">
        <v>25</v>
      </c>
      <c r="T177" t="s">
        <v>28</v>
      </c>
      <c r="V177" t="s">
        <v>2</v>
      </c>
      <c r="X177">
        <v>54</v>
      </c>
    </row>
    <row r="178" spans="4:24" x14ac:dyDescent="0.25">
      <c r="D178" s="37">
        <v>163</v>
      </c>
      <c r="E178" s="20"/>
      <c r="F178" s="14" t="s">
        <v>269</v>
      </c>
      <c r="G178" s="21" t="s">
        <v>491</v>
      </c>
      <c r="H178" s="20" t="s">
        <v>294</v>
      </c>
      <c r="I178" s="22"/>
      <c r="J178" s="22" t="s">
        <v>216</v>
      </c>
      <c r="K178" s="22"/>
      <c r="L178" s="23" t="s">
        <v>51</v>
      </c>
      <c r="M178" s="22"/>
      <c r="N178" s="23" t="s">
        <v>169</v>
      </c>
      <c r="P178" t="s">
        <v>24</v>
      </c>
      <c r="R178" t="s">
        <v>25</v>
      </c>
      <c r="T178" t="s">
        <v>35</v>
      </c>
      <c r="V178" t="s">
        <v>2</v>
      </c>
      <c r="X178">
        <v>27</v>
      </c>
    </row>
    <row r="179" spans="4:24" x14ac:dyDescent="0.25">
      <c r="D179" s="37">
        <v>164</v>
      </c>
      <c r="E179" s="20"/>
      <c r="F179" s="14" t="s">
        <v>269</v>
      </c>
      <c r="G179" s="21" t="s">
        <v>492</v>
      </c>
      <c r="H179" s="20" t="s">
        <v>298</v>
      </c>
      <c r="I179" s="22"/>
      <c r="J179" s="22" t="s">
        <v>216</v>
      </c>
      <c r="K179" s="22"/>
      <c r="L179" s="23" t="s">
        <v>51</v>
      </c>
      <c r="M179" s="22"/>
      <c r="N179" s="23" t="s">
        <v>199</v>
      </c>
      <c r="P179" t="s">
        <v>24</v>
      </c>
      <c r="R179" t="s">
        <v>25</v>
      </c>
      <c r="T179" t="s">
        <v>35</v>
      </c>
      <c r="V179" t="s">
        <v>2</v>
      </c>
      <c r="X179">
        <v>31</v>
      </c>
    </row>
    <row r="180" spans="4:24" x14ac:dyDescent="0.25">
      <c r="D180" s="37">
        <v>165</v>
      </c>
      <c r="E180" s="20"/>
      <c r="F180" s="14" t="s">
        <v>269</v>
      </c>
      <c r="G180" s="21" t="s">
        <v>291</v>
      </c>
      <c r="H180" s="20"/>
      <c r="I180" s="22"/>
      <c r="J180" s="22" t="s">
        <v>216</v>
      </c>
      <c r="K180" s="22"/>
      <c r="L180" s="23" t="s">
        <v>51</v>
      </c>
      <c r="M180" s="22"/>
      <c r="N180" s="23" t="s">
        <v>184</v>
      </c>
      <c r="P180" t="s">
        <v>24</v>
      </c>
      <c r="R180" t="s">
        <v>25</v>
      </c>
      <c r="T180" t="s">
        <v>28</v>
      </c>
      <c r="V180" t="s">
        <v>2</v>
      </c>
      <c r="X180">
        <v>57</v>
      </c>
    </row>
    <row r="181" spans="4:24" x14ac:dyDescent="0.25">
      <c r="D181" s="37">
        <v>166</v>
      </c>
      <c r="E181" s="20"/>
      <c r="F181" s="14" t="s">
        <v>273</v>
      </c>
      <c r="G181" s="21" t="s">
        <v>493</v>
      </c>
      <c r="H181" s="20" t="s">
        <v>424</v>
      </c>
      <c r="I181" s="22"/>
      <c r="J181" s="22" t="s">
        <v>216</v>
      </c>
      <c r="K181" s="22"/>
      <c r="L181" s="23" t="s">
        <v>49</v>
      </c>
      <c r="M181" s="22"/>
      <c r="N181" s="23" t="s">
        <v>176</v>
      </c>
      <c r="P181" t="s">
        <v>24</v>
      </c>
      <c r="R181" t="s">
        <v>25</v>
      </c>
      <c r="T181" t="s">
        <v>28</v>
      </c>
      <c r="V181" t="s">
        <v>2</v>
      </c>
      <c r="X181">
        <v>106</v>
      </c>
    </row>
    <row r="182" spans="4:24" x14ac:dyDescent="0.25">
      <c r="D182" s="37">
        <v>167</v>
      </c>
      <c r="E182" s="20"/>
      <c r="F182" s="14" t="s">
        <v>273</v>
      </c>
      <c r="G182" s="21" t="s">
        <v>494</v>
      </c>
      <c r="H182" s="20" t="s">
        <v>159</v>
      </c>
      <c r="I182" s="22"/>
      <c r="J182" s="22" t="s">
        <v>216</v>
      </c>
      <c r="K182" s="22"/>
      <c r="L182" s="23" t="s">
        <v>49</v>
      </c>
      <c r="M182" s="22"/>
      <c r="N182" s="23" t="s">
        <v>69</v>
      </c>
      <c r="P182" t="s">
        <v>24</v>
      </c>
      <c r="R182" t="s">
        <v>25</v>
      </c>
      <c r="T182" t="s">
        <v>35</v>
      </c>
      <c r="V182" t="s">
        <v>2</v>
      </c>
      <c r="X182">
        <v>45</v>
      </c>
    </row>
    <row r="183" spans="4:24" x14ac:dyDescent="0.25">
      <c r="D183" s="37">
        <v>168</v>
      </c>
      <c r="E183" s="20"/>
      <c r="F183" s="14" t="s">
        <v>192</v>
      </c>
      <c r="G183" s="21" t="s">
        <v>495</v>
      </c>
      <c r="H183" s="20"/>
      <c r="I183" s="22"/>
      <c r="J183" s="22" t="s">
        <v>216</v>
      </c>
      <c r="K183" s="22"/>
      <c r="L183" s="23" t="s">
        <v>49</v>
      </c>
      <c r="M183" s="22"/>
      <c r="N183" s="23" t="s">
        <v>163</v>
      </c>
      <c r="P183" t="s">
        <v>24</v>
      </c>
      <c r="R183">
        <v>1</v>
      </c>
      <c r="T183" t="s">
        <v>38</v>
      </c>
      <c r="V183" t="s">
        <v>2</v>
      </c>
      <c r="X183">
        <v>19</v>
      </c>
    </row>
    <row r="184" spans="4:24" x14ac:dyDescent="0.25">
      <c r="D184" s="37">
        <v>169</v>
      </c>
      <c r="E184" s="20"/>
      <c r="F184" s="14" t="s">
        <v>192</v>
      </c>
      <c r="G184" s="21" t="s">
        <v>496</v>
      </c>
      <c r="H184" s="20" t="s">
        <v>346</v>
      </c>
      <c r="I184" s="22"/>
      <c r="J184" s="22" t="s">
        <v>216</v>
      </c>
      <c r="K184" s="22"/>
      <c r="L184" s="23" t="s">
        <v>49</v>
      </c>
      <c r="M184" s="22"/>
      <c r="N184" s="23" t="s">
        <v>263</v>
      </c>
      <c r="P184" t="s">
        <v>24</v>
      </c>
      <c r="R184" t="s">
        <v>25</v>
      </c>
      <c r="T184" t="s">
        <v>34</v>
      </c>
      <c r="V184" t="s">
        <v>2</v>
      </c>
      <c r="X184">
        <v>135</v>
      </c>
    </row>
    <row r="185" spans="4:24" x14ac:dyDescent="0.25">
      <c r="D185" s="37">
        <v>170</v>
      </c>
      <c r="E185" s="20"/>
      <c r="F185" s="14" t="s">
        <v>192</v>
      </c>
      <c r="G185" s="21" t="s">
        <v>497</v>
      </c>
      <c r="H185" s="20"/>
      <c r="I185" s="22"/>
      <c r="J185" s="22" t="s">
        <v>216</v>
      </c>
      <c r="K185" s="22"/>
      <c r="L185" s="23" t="s">
        <v>49</v>
      </c>
      <c r="M185" s="22"/>
      <c r="N185" s="23" t="s">
        <v>84</v>
      </c>
      <c r="P185" t="s">
        <v>24</v>
      </c>
      <c r="R185" t="s">
        <v>25</v>
      </c>
      <c r="T185" t="s">
        <v>35</v>
      </c>
      <c r="V185" t="s">
        <v>2</v>
      </c>
      <c r="X185">
        <v>136</v>
      </c>
    </row>
    <row r="186" spans="4:24" x14ac:dyDescent="0.25">
      <c r="D186" s="37">
        <v>171</v>
      </c>
      <c r="E186" s="20"/>
      <c r="F186" s="14" t="s">
        <v>192</v>
      </c>
      <c r="G186" s="21" t="s">
        <v>259</v>
      </c>
      <c r="H186" s="20"/>
      <c r="I186" s="22"/>
      <c r="J186" s="22" t="s">
        <v>216</v>
      </c>
      <c r="K186" s="22"/>
      <c r="L186" s="23" t="s">
        <v>51</v>
      </c>
      <c r="M186" s="22"/>
      <c r="N186" s="23" t="s">
        <v>133</v>
      </c>
      <c r="P186" t="s">
        <v>24</v>
      </c>
      <c r="R186" t="s">
        <v>25</v>
      </c>
      <c r="T186" t="s">
        <v>225</v>
      </c>
      <c r="V186" t="s">
        <v>2</v>
      </c>
      <c r="X186">
        <v>107</v>
      </c>
    </row>
    <row r="187" spans="4:24" x14ac:dyDescent="0.25">
      <c r="D187" s="37">
        <v>172</v>
      </c>
      <c r="E187" s="20"/>
      <c r="F187" s="14" t="s">
        <v>192</v>
      </c>
      <c r="G187" s="21" t="s">
        <v>498</v>
      </c>
      <c r="H187" s="20"/>
      <c r="I187" s="22"/>
      <c r="J187" s="22" t="s">
        <v>216</v>
      </c>
      <c r="K187" s="22"/>
      <c r="L187" s="23" t="s">
        <v>49</v>
      </c>
      <c r="M187" s="22"/>
      <c r="N187" s="23" t="s">
        <v>215</v>
      </c>
      <c r="P187" t="s">
        <v>24</v>
      </c>
      <c r="R187">
        <v>1</v>
      </c>
      <c r="T187" t="s">
        <v>27</v>
      </c>
      <c r="V187" t="s">
        <v>2</v>
      </c>
      <c r="X187">
        <v>131</v>
      </c>
    </row>
    <row r="188" spans="4:24" x14ac:dyDescent="0.25">
      <c r="D188" s="37">
        <v>173</v>
      </c>
      <c r="E188" s="20"/>
      <c r="F188" s="14" t="s">
        <v>192</v>
      </c>
      <c r="G188" s="21" t="s">
        <v>332</v>
      </c>
      <c r="H188" s="20"/>
      <c r="I188" s="22"/>
      <c r="J188" s="22" t="s">
        <v>216</v>
      </c>
      <c r="K188" s="22"/>
      <c r="L188" s="23" t="s">
        <v>51</v>
      </c>
      <c r="M188" s="22"/>
      <c r="N188" s="23" t="s">
        <v>244</v>
      </c>
      <c r="P188" t="s">
        <v>24</v>
      </c>
      <c r="R188">
        <v>1</v>
      </c>
      <c r="T188" t="s">
        <v>27</v>
      </c>
      <c r="V188" t="s">
        <v>2</v>
      </c>
      <c r="X188">
        <v>43</v>
      </c>
    </row>
    <row r="189" spans="4:24" x14ac:dyDescent="0.25">
      <c r="D189" s="37">
        <v>174</v>
      </c>
      <c r="E189" s="20"/>
      <c r="F189" s="14" t="s">
        <v>192</v>
      </c>
      <c r="G189" s="21" t="s">
        <v>499</v>
      </c>
      <c r="H189" s="20" t="s">
        <v>355</v>
      </c>
      <c r="I189" s="22"/>
      <c r="J189" s="22" t="s">
        <v>216</v>
      </c>
      <c r="K189" s="22"/>
      <c r="L189" s="23" t="s">
        <v>51</v>
      </c>
      <c r="M189" s="22"/>
      <c r="N189" s="23" t="s">
        <v>185</v>
      </c>
      <c r="P189" t="s">
        <v>24</v>
      </c>
      <c r="R189" t="s">
        <v>25</v>
      </c>
      <c r="T189" t="s">
        <v>33</v>
      </c>
      <c r="V189" t="s">
        <v>2</v>
      </c>
      <c r="X189">
        <v>129</v>
      </c>
    </row>
    <row r="190" spans="4:24" x14ac:dyDescent="0.25">
      <c r="D190" s="37">
        <v>175</v>
      </c>
      <c r="E190" s="20"/>
      <c r="F190" s="14" t="s">
        <v>192</v>
      </c>
      <c r="G190" s="21" t="s">
        <v>500</v>
      </c>
      <c r="H190" s="20"/>
      <c r="I190" s="22"/>
      <c r="J190" s="22" t="s">
        <v>216</v>
      </c>
      <c r="K190" s="22"/>
      <c r="L190" s="23" t="s">
        <v>49</v>
      </c>
      <c r="M190" s="22"/>
      <c r="N190" s="23" t="s">
        <v>261</v>
      </c>
      <c r="P190" t="s">
        <v>24</v>
      </c>
      <c r="R190" t="s">
        <v>25</v>
      </c>
      <c r="T190" t="s">
        <v>28</v>
      </c>
      <c r="V190" t="s">
        <v>2</v>
      </c>
      <c r="X190">
        <v>120</v>
      </c>
    </row>
    <row r="191" spans="4:24" x14ac:dyDescent="0.25">
      <c r="D191" s="37">
        <v>176</v>
      </c>
      <c r="E191" s="20"/>
      <c r="F191" s="14" t="s">
        <v>192</v>
      </c>
      <c r="G191" s="21" t="s">
        <v>501</v>
      </c>
      <c r="H191" s="20"/>
      <c r="I191" s="22"/>
      <c r="J191" s="22" t="s">
        <v>216</v>
      </c>
      <c r="K191" s="22"/>
      <c r="L191" s="23" t="s">
        <v>51</v>
      </c>
      <c r="M191" s="22"/>
      <c r="N191" s="23" t="s">
        <v>100</v>
      </c>
      <c r="P191" t="s">
        <v>24</v>
      </c>
      <c r="R191">
        <v>1</v>
      </c>
      <c r="T191" t="s">
        <v>28</v>
      </c>
      <c r="V191" t="s">
        <v>2</v>
      </c>
      <c r="X191">
        <v>125</v>
      </c>
    </row>
    <row r="192" spans="4:24" x14ac:dyDescent="0.25">
      <c r="D192" s="37">
        <v>177</v>
      </c>
      <c r="E192" s="20"/>
      <c r="F192" s="14" t="s">
        <v>192</v>
      </c>
      <c r="G192" s="21" t="s">
        <v>338</v>
      </c>
      <c r="H192" s="20" t="s">
        <v>380</v>
      </c>
      <c r="I192" s="22"/>
      <c r="J192" s="22" t="s">
        <v>216</v>
      </c>
      <c r="K192" s="22"/>
      <c r="L192" s="23" t="s">
        <v>49</v>
      </c>
      <c r="M192" s="22"/>
      <c r="N192" s="23" t="s">
        <v>77</v>
      </c>
      <c r="P192" t="s">
        <v>24</v>
      </c>
      <c r="R192" t="s">
        <v>25</v>
      </c>
      <c r="T192" t="s">
        <v>33</v>
      </c>
      <c r="V192" t="s">
        <v>2</v>
      </c>
      <c r="X192">
        <v>53</v>
      </c>
    </row>
    <row r="193" spans="4:24" x14ac:dyDescent="0.25">
      <c r="D193" s="37">
        <v>178</v>
      </c>
      <c r="E193" s="20"/>
      <c r="F193" s="14" t="s">
        <v>192</v>
      </c>
      <c r="G193" s="21" t="s">
        <v>502</v>
      </c>
      <c r="H193" s="20" t="s">
        <v>235</v>
      </c>
      <c r="I193" s="22"/>
      <c r="J193" s="22" t="s">
        <v>216</v>
      </c>
      <c r="K193" s="22"/>
      <c r="L193" s="23" t="s">
        <v>49</v>
      </c>
      <c r="M193" s="22"/>
      <c r="N193" s="23" t="s">
        <v>232</v>
      </c>
      <c r="P193" t="s">
        <v>24</v>
      </c>
      <c r="R193">
        <v>1</v>
      </c>
      <c r="T193" t="s">
        <v>31</v>
      </c>
      <c r="V193" t="s">
        <v>2</v>
      </c>
      <c r="X193">
        <v>81</v>
      </c>
    </row>
    <row r="194" spans="4:24" ht="15.75" thickBot="1" x14ac:dyDescent="0.3">
      <c r="D194" s="38">
        <v>179</v>
      </c>
      <c r="E194" s="24"/>
      <c r="F194" s="25" t="s">
        <v>192</v>
      </c>
      <c r="G194" s="26" t="s">
        <v>503</v>
      </c>
      <c r="H194" s="24"/>
      <c r="I194" s="27"/>
      <c r="J194" s="27" t="s">
        <v>216</v>
      </c>
      <c r="K194" s="27"/>
      <c r="L194" s="28" t="s">
        <v>49</v>
      </c>
      <c r="M194" s="27"/>
      <c r="N194" s="28" t="s">
        <v>108</v>
      </c>
      <c r="P194" t="s">
        <v>24</v>
      </c>
      <c r="R194" t="s">
        <v>25</v>
      </c>
      <c r="T194" t="s">
        <v>28</v>
      </c>
      <c r="V194" t="s">
        <v>2</v>
      </c>
      <c r="X194">
        <v>66</v>
      </c>
    </row>
    <row r="195" spans="4:24" x14ac:dyDescent="0.25">
      <c r="D195" s="37">
        <v>180</v>
      </c>
      <c r="E195" s="20"/>
      <c r="F195" s="14" t="s">
        <v>192</v>
      </c>
      <c r="G195" s="21" t="s">
        <v>317</v>
      </c>
      <c r="H195" s="20"/>
      <c r="I195" s="22"/>
      <c r="J195" s="22" t="s">
        <v>216</v>
      </c>
      <c r="K195" s="22"/>
      <c r="L195" s="23" t="s">
        <v>49</v>
      </c>
      <c r="M195" s="22"/>
      <c r="N195" s="23" t="s">
        <v>67</v>
      </c>
      <c r="P195" t="s">
        <v>24</v>
      </c>
      <c r="R195" t="s">
        <v>25</v>
      </c>
      <c r="T195" t="s">
        <v>28</v>
      </c>
      <c r="V195" t="s">
        <v>2</v>
      </c>
      <c r="X195">
        <v>49</v>
      </c>
    </row>
    <row r="196" spans="4:24" x14ac:dyDescent="0.25">
      <c r="D196" s="37">
        <v>181</v>
      </c>
      <c r="E196" s="20"/>
      <c r="F196" s="14" t="s">
        <v>504</v>
      </c>
      <c r="G196" s="21" t="s">
        <v>505</v>
      </c>
      <c r="H196" s="20" t="s">
        <v>234</v>
      </c>
      <c r="I196" s="22"/>
      <c r="J196" s="22" t="s">
        <v>216</v>
      </c>
      <c r="K196" s="22"/>
      <c r="L196" s="23" t="s">
        <v>53</v>
      </c>
      <c r="M196" s="22"/>
      <c r="N196" s="23" t="s">
        <v>145</v>
      </c>
      <c r="P196" t="s">
        <v>24</v>
      </c>
      <c r="R196" t="s">
        <v>25</v>
      </c>
      <c r="T196" t="s">
        <v>34</v>
      </c>
      <c r="V196" t="s">
        <v>2</v>
      </c>
      <c r="X196">
        <v>109</v>
      </c>
    </row>
    <row r="197" spans="4:24" x14ac:dyDescent="0.25">
      <c r="D197" s="37">
        <v>182</v>
      </c>
      <c r="E197" s="20"/>
      <c r="F197" s="14" t="s">
        <v>202</v>
      </c>
      <c r="G197" s="21" t="s">
        <v>506</v>
      </c>
      <c r="H197" s="20"/>
      <c r="I197" s="22"/>
      <c r="J197" s="22" t="s">
        <v>216</v>
      </c>
      <c r="K197" s="22"/>
      <c r="L197" s="23" t="s">
        <v>51</v>
      </c>
      <c r="M197" s="22"/>
      <c r="N197" s="23" t="s">
        <v>236</v>
      </c>
      <c r="P197" t="s">
        <v>24</v>
      </c>
      <c r="R197">
        <v>1</v>
      </c>
      <c r="T197" t="s">
        <v>27</v>
      </c>
      <c r="V197" t="s">
        <v>2</v>
      </c>
      <c r="X197">
        <v>111</v>
      </c>
    </row>
    <row r="198" spans="4:24" x14ac:dyDescent="0.25">
      <c r="D198" s="37">
        <v>183</v>
      </c>
      <c r="E198" s="20"/>
      <c r="F198" s="14" t="s">
        <v>205</v>
      </c>
      <c r="G198" s="21" t="s">
        <v>507</v>
      </c>
      <c r="H198" s="20"/>
      <c r="I198" s="22"/>
      <c r="J198" s="22" t="s">
        <v>216</v>
      </c>
      <c r="K198" s="22"/>
      <c r="L198" s="23" t="s">
        <v>49</v>
      </c>
      <c r="M198" s="22"/>
      <c r="N198" s="23" t="s">
        <v>279</v>
      </c>
      <c r="P198" t="s">
        <v>24</v>
      </c>
      <c r="R198" t="s">
        <v>25</v>
      </c>
      <c r="T198" t="s">
        <v>28</v>
      </c>
      <c r="V198" t="s">
        <v>2</v>
      </c>
      <c r="X198">
        <v>121</v>
      </c>
    </row>
    <row r="199" spans="4:24" x14ac:dyDescent="0.25">
      <c r="D199" s="37">
        <v>184</v>
      </c>
      <c r="E199" s="20"/>
      <c r="F199" s="14" t="s">
        <v>209</v>
      </c>
      <c r="G199" s="21" t="s">
        <v>293</v>
      </c>
      <c r="H199" s="20" t="s">
        <v>311</v>
      </c>
      <c r="I199" s="22"/>
      <c r="J199" s="22" t="s">
        <v>216</v>
      </c>
      <c r="K199" s="22"/>
      <c r="L199" s="23" t="s">
        <v>49</v>
      </c>
      <c r="M199" s="22"/>
      <c r="N199" s="23" t="s">
        <v>255</v>
      </c>
      <c r="P199" t="s">
        <v>24</v>
      </c>
      <c r="R199" t="s">
        <v>25</v>
      </c>
      <c r="T199" t="s">
        <v>28</v>
      </c>
      <c r="V199" t="s">
        <v>2</v>
      </c>
      <c r="X199">
        <v>140</v>
      </c>
    </row>
    <row r="200" spans="4:24" x14ac:dyDescent="0.25">
      <c r="D200" s="37">
        <v>185</v>
      </c>
      <c r="E200" s="20"/>
      <c r="F200" s="14" t="s">
        <v>197</v>
      </c>
      <c r="G200" s="21" t="s">
        <v>333</v>
      </c>
      <c r="H200" s="20"/>
      <c r="I200" s="22"/>
      <c r="J200" s="22" t="s">
        <v>216</v>
      </c>
      <c r="K200" s="22"/>
      <c r="L200" s="23" t="s">
        <v>53</v>
      </c>
      <c r="M200" s="20"/>
      <c r="N200" s="23" t="s">
        <v>213</v>
      </c>
      <c r="P200" t="s">
        <v>24</v>
      </c>
      <c r="R200" t="s">
        <v>25</v>
      </c>
      <c r="T200" t="s">
        <v>233</v>
      </c>
      <c r="V200" t="s">
        <v>2</v>
      </c>
      <c r="X200">
        <v>97</v>
      </c>
    </row>
    <row r="201" spans="4:24" s="7" customFormat="1" ht="15.75" thickBot="1" x14ac:dyDescent="0.3">
      <c r="D201" s="69">
        <v>186</v>
      </c>
      <c r="E201" s="70"/>
      <c r="F201" s="71" t="s">
        <v>284</v>
      </c>
      <c r="G201" s="72" t="s">
        <v>514</v>
      </c>
      <c r="H201" s="70"/>
      <c r="I201" s="73"/>
      <c r="J201" s="73" t="s">
        <v>216</v>
      </c>
      <c r="K201" s="73"/>
      <c r="L201" s="74" t="s">
        <v>49</v>
      </c>
      <c r="M201" s="70"/>
      <c r="N201" s="74" t="s">
        <v>149</v>
      </c>
      <c r="P201" s="7" t="s">
        <v>24</v>
      </c>
      <c r="R201" s="7">
        <v>1</v>
      </c>
      <c r="T201" s="7" t="s">
        <v>27</v>
      </c>
      <c r="V201" s="7" t="s">
        <v>2</v>
      </c>
      <c r="X201" s="7">
        <v>122</v>
      </c>
    </row>
    <row r="202" spans="4:24" s="7" customFormat="1" x14ac:dyDescent="0.25">
      <c r="D202" s="8"/>
      <c r="F202" s="8"/>
      <c r="G202" s="9"/>
    </row>
    <row r="203" spans="4:24" s="7" customFormat="1" x14ac:dyDescent="0.25">
      <c r="D203" s="8"/>
      <c r="F203" s="8"/>
      <c r="G203" s="9"/>
    </row>
    <row r="204" spans="4:24" s="7" customFormat="1" x14ac:dyDescent="0.25">
      <c r="D204" s="8"/>
      <c r="F204" s="8"/>
      <c r="G204" s="9"/>
    </row>
    <row r="205" spans="4:24" s="7" customFormat="1" x14ac:dyDescent="0.25">
      <c r="D205" s="8"/>
      <c r="F205" s="8"/>
      <c r="G205" s="9"/>
    </row>
    <row r="206" spans="4:24" s="7" customFormat="1" x14ac:dyDescent="0.25">
      <c r="D206" s="8"/>
      <c r="F206" s="8"/>
      <c r="G206" s="9"/>
    </row>
    <row r="207" spans="4:24" s="7" customFormat="1" x14ac:dyDescent="0.25">
      <c r="D207" s="8"/>
      <c r="F207" s="8"/>
      <c r="G207" s="9"/>
    </row>
    <row r="208" spans="4:24" s="7" customFormat="1" x14ac:dyDescent="0.25">
      <c r="D208" s="8"/>
      <c r="F208" s="8"/>
      <c r="G208" s="9"/>
    </row>
    <row r="209" spans="4:7" s="7" customFormat="1" x14ac:dyDescent="0.25">
      <c r="D209" s="8"/>
      <c r="F209" s="8"/>
      <c r="G209" s="9"/>
    </row>
    <row r="210" spans="4:7" s="7" customFormat="1" x14ac:dyDescent="0.25">
      <c r="D210" s="8"/>
      <c r="F210" s="8"/>
      <c r="G210" s="9"/>
    </row>
    <row r="211" spans="4:7" s="7" customFormat="1" x14ac:dyDescent="0.25">
      <c r="D211" s="8"/>
      <c r="F211" s="8"/>
      <c r="G211" s="9"/>
    </row>
    <row r="212" spans="4:7" s="7" customFormat="1" x14ac:dyDescent="0.25">
      <c r="D212" s="8"/>
      <c r="F212" s="8"/>
      <c r="G212" s="9"/>
    </row>
    <row r="213" spans="4:7" s="7" customFormat="1" x14ac:dyDescent="0.25">
      <c r="D213" s="8"/>
      <c r="F213" s="8"/>
      <c r="G213" s="9"/>
    </row>
    <row r="214" spans="4:7" s="7" customFormat="1" x14ac:dyDescent="0.25">
      <c r="D214" s="8"/>
      <c r="F214" s="8"/>
      <c r="G214" s="9"/>
    </row>
    <row r="215" spans="4:7" s="7" customFormat="1" x14ac:dyDescent="0.25">
      <c r="D215" s="8"/>
      <c r="F215" s="8"/>
      <c r="G215" s="9"/>
    </row>
    <row r="216" spans="4:7" s="7" customFormat="1" x14ac:dyDescent="0.25">
      <c r="D216" s="8"/>
      <c r="F216" s="8"/>
      <c r="G216" s="9"/>
    </row>
    <row r="217" spans="4:7" s="7" customFormat="1" x14ac:dyDescent="0.25">
      <c r="D217" s="8"/>
      <c r="F217" s="8"/>
      <c r="G217" s="9"/>
    </row>
    <row r="218" spans="4:7" s="7" customFormat="1" x14ac:dyDescent="0.25">
      <c r="D218" s="8"/>
      <c r="F218" s="8"/>
      <c r="G218" s="9"/>
    </row>
    <row r="219" spans="4:7" s="7" customFormat="1" x14ac:dyDescent="0.25">
      <c r="D219" s="8"/>
      <c r="F219" s="8"/>
      <c r="G219" s="9"/>
    </row>
    <row r="220" spans="4:7" s="7" customFormat="1" x14ac:dyDescent="0.25">
      <c r="D220" s="8"/>
      <c r="F220" s="8"/>
      <c r="G220" s="9"/>
    </row>
    <row r="221" spans="4:7" s="7" customFormat="1" x14ac:dyDescent="0.25">
      <c r="D221" s="8"/>
      <c r="F221" s="8"/>
      <c r="G221" s="9"/>
    </row>
    <row r="222" spans="4:7" s="7" customFormat="1" x14ac:dyDescent="0.25">
      <c r="D222" s="8"/>
      <c r="F222" s="8"/>
      <c r="G222" s="9"/>
    </row>
    <row r="223" spans="4:7" s="7" customFormat="1" x14ac:dyDescent="0.25">
      <c r="D223" s="8"/>
      <c r="F223" s="8"/>
      <c r="G223" s="9"/>
    </row>
    <row r="224" spans="4:7" s="7" customFormat="1" x14ac:dyDescent="0.25">
      <c r="D224" s="8"/>
      <c r="F224" s="8"/>
      <c r="G224" s="9"/>
    </row>
    <row r="225" spans="4:7" s="7" customFormat="1" x14ac:dyDescent="0.25">
      <c r="D225" s="8"/>
      <c r="F225" s="8"/>
      <c r="G225" s="9"/>
    </row>
    <row r="226" spans="4:7" s="7" customFormat="1" x14ac:dyDescent="0.25">
      <c r="D226" s="8"/>
      <c r="F226" s="8"/>
      <c r="G226" s="9"/>
    </row>
    <row r="227" spans="4:7" s="7" customFormat="1" x14ac:dyDescent="0.25">
      <c r="D227" s="8"/>
      <c r="F227" s="8"/>
      <c r="G227" s="9"/>
    </row>
    <row r="228" spans="4:7" s="7" customFormat="1" x14ac:dyDescent="0.25">
      <c r="D228" s="8"/>
      <c r="F228" s="8"/>
      <c r="G228" s="9"/>
    </row>
    <row r="229" spans="4:7" s="7" customFormat="1" x14ac:dyDescent="0.25">
      <c r="D229" s="8"/>
      <c r="F229" s="8"/>
      <c r="G229" s="9"/>
    </row>
    <row r="230" spans="4:7" s="7" customFormat="1" x14ac:dyDescent="0.25">
      <c r="D230" s="8"/>
      <c r="F230" s="8"/>
      <c r="G230" s="9"/>
    </row>
    <row r="231" spans="4:7" s="7" customFormat="1" x14ac:dyDescent="0.25">
      <c r="D231" s="8"/>
      <c r="F231" s="8"/>
      <c r="G231" s="9"/>
    </row>
    <row r="232" spans="4:7" s="7" customFormat="1" x14ac:dyDescent="0.25">
      <c r="D232" s="8"/>
      <c r="F232" s="8"/>
      <c r="G232" s="9"/>
    </row>
    <row r="233" spans="4:7" s="7" customFormat="1" x14ac:dyDescent="0.25">
      <c r="D233" s="8"/>
      <c r="F233" s="8"/>
      <c r="G233" s="9"/>
    </row>
    <row r="234" spans="4:7" s="7" customFormat="1" x14ac:dyDescent="0.25">
      <c r="D234" s="8"/>
      <c r="F234" s="8"/>
      <c r="G234" s="9"/>
    </row>
    <row r="235" spans="4:7" s="7" customFormat="1" x14ac:dyDescent="0.25">
      <c r="D235" s="8"/>
      <c r="F235" s="8"/>
      <c r="G235" s="9"/>
    </row>
    <row r="236" spans="4:7" s="7" customFormat="1" x14ac:dyDescent="0.25">
      <c r="D236" s="8"/>
      <c r="F236" s="8"/>
      <c r="G236" s="9"/>
    </row>
    <row r="237" spans="4:7" s="7" customFormat="1" x14ac:dyDescent="0.25">
      <c r="D237" s="8"/>
      <c r="F237" s="8"/>
      <c r="G237" s="9"/>
    </row>
    <row r="238" spans="4:7" s="7" customFormat="1" x14ac:dyDescent="0.25">
      <c r="D238" s="8"/>
      <c r="F238" s="8"/>
      <c r="G238" s="9"/>
    </row>
    <row r="239" spans="4:7" s="7" customFormat="1" x14ac:dyDescent="0.25">
      <c r="D239" s="8"/>
      <c r="F239" s="8"/>
      <c r="G239" s="9"/>
    </row>
    <row r="240" spans="4:7" s="7" customFormat="1" x14ac:dyDescent="0.25">
      <c r="D240" s="8"/>
      <c r="F240" s="8"/>
      <c r="G240" s="9"/>
    </row>
    <row r="241" spans="4:7" s="7" customFormat="1" x14ac:dyDescent="0.25">
      <c r="D241" s="8"/>
      <c r="F241" s="8"/>
      <c r="G241" s="9"/>
    </row>
    <row r="242" spans="4:7" s="7" customFormat="1" x14ac:dyDescent="0.25">
      <c r="D242" s="8"/>
      <c r="F242" s="8"/>
      <c r="G242" s="9"/>
    </row>
    <row r="243" spans="4:7" s="7" customFormat="1" x14ac:dyDescent="0.25">
      <c r="D243" s="8"/>
      <c r="F243" s="8"/>
      <c r="G243" s="9"/>
    </row>
    <row r="244" spans="4:7" s="7" customFormat="1" x14ac:dyDescent="0.25">
      <c r="D244" s="8"/>
      <c r="F244" s="8"/>
      <c r="G244" s="9"/>
    </row>
    <row r="245" spans="4:7" s="7" customFormat="1" x14ac:dyDescent="0.25">
      <c r="D245" s="8"/>
      <c r="F245" s="8"/>
      <c r="G245" s="9"/>
    </row>
    <row r="246" spans="4:7" s="7" customFormat="1" x14ac:dyDescent="0.25">
      <c r="D246" s="8"/>
      <c r="F246" s="8"/>
      <c r="G246" s="9"/>
    </row>
    <row r="247" spans="4:7" s="7" customFormat="1" x14ac:dyDescent="0.25">
      <c r="D247" s="8"/>
      <c r="F247" s="8"/>
      <c r="G247" s="9"/>
    </row>
    <row r="248" spans="4:7" s="7" customFormat="1" x14ac:dyDescent="0.25">
      <c r="D248" s="8"/>
      <c r="F248" s="8"/>
      <c r="G248" s="9"/>
    </row>
    <row r="249" spans="4:7" s="7" customFormat="1" x14ac:dyDescent="0.25">
      <c r="D249" s="8"/>
      <c r="F249" s="8"/>
      <c r="G249" s="9"/>
    </row>
    <row r="250" spans="4:7" s="7" customFormat="1" x14ac:dyDescent="0.25">
      <c r="D250" s="8"/>
      <c r="F250" s="8"/>
      <c r="G250" s="9"/>
    </row>
    <row r="251" spans="4:7" s="7" customFormat="1" x14ac:dyDescent="0.25">
      <c r="D251" s="8"/>
      <c r="F251" s="8"/>
      <c r="G251" s="9"/>
    </row>
    <row r="252" spans="4:7" s="7" customFormat="1" x14ac:dyDescent="0.25">
      <c r="D252" s="8"/>
      <c r="F252" s="8"/>
      <c r="G252" s="9"/>
    </row>
    <row r="253" spans="4:7" s="7" customFormat="1" x14ac:dyDescent="0.25">
      <c r="D253" s="8"/>
      <c r="F253" s="8"/>
      <c r="G253" s="9"/>
    </row>
    <row r="254" spans="4:7" s="7" customFormat="1" x14ac:dyDescent="0.25">
      <c r="D254" s="8"/>
      <c r="F254" s="8"/>
      <c r="G254" s="9"/>
    </row>
    <row r="255" spans="4:7" s="7" customFormat="1" x14ac:dyDescent="0.25">
      <c r="D255" s="8"/>
      <c r="F255" s="8"/>
      <c r="G255" s="9"/>
    </row>
    <row r="256" spans="4:7" s="7" customFormat="1" x14ac:dyDescent="0.25">
      <c r="D256" s="8"/>
      <c r="F256" s="8"/>
      <c r="G256" s="9"/>
    </row>
    <row r="257" spans="4:7" s="7" customFormat="1" x14ac:dyDescent="0.25">
      <c r="D257" s="8"/>
      <c r="F257" s="8"/>
      <c r="G257" s="9"/>
    </row>
    <row r="258" spans="4:7" s="7" customFormat="1" x14ac:dyDescent="0.25">
      <c r="D258" s="8"/>
      <c r="F258" s="8"/>
      <c r="G258" s="9"/>
    </row>
    <row r="259" spans="4:7" s="7" customFormat="1" x14ac:dyDescent="0.25">
      <c r="D259" s="8"/>
      <c r="F259" s="8"/>
      <c r="G259" s="9"/>
    </row>
    <row r="260" spans="4:7" s="7" customFormat="1" x14ac:dyDescent="0.25">
      <c r="D260" s="8"/>
      <c r="F260" s="8"/>
      <c r="G260" s="9"/>
    </row>
    <row r="261" spans="4:7" s="7" customFormat="1" x14ac:dyDescent="0.25">
      <c r="D261" s="8"/>
      <c r="F261" s="8"/>
      <c r="G261" s="9"/>
    </row>
    <row r="262" spans="4:7" s="7" customFormat="1" x14ac:dyDescent="0.25">
      <c r="D262" s="8"/>
      <c r="F262" s="8"/>
      <c r="G262" s="9"/>
    </row>
    <row r="263" spans="4:7" s="7" customFormat="1" x14ac:dyDescent="0.25">
      <c r="D263" s="8"/>
      <c r="F263" s="8"/>
      <c r="G263" s="9"/>
    </row>
    <row r="264" spans="4:7" s="7" customFormat="1" x14ac:dyDescent="0.25">
      <c r="D264" s="8"/>
      <c r="F264" s="8"/>
      <c r="G264" s="9"/>
    </row>
    <row r="265" spans="4:7" s="7" customFormat="1" x14ac:dyDescent="0.25">
      <c r="D265" s="8"/>
      <c r="F265" s="8"/>
      <c r="G265" s="9"/>
    </row>
    <row r="266" spans="4:7" s="7" customFormat="1" x14ac:dyDescent="0.25">
      <c r="D266" s="8"/>
      <c r="F266" s="8"/>
      <c r="G266" s="9"/>
    </row>
    <row r="267" spans="4:7" s="7" customFormat="1" x14ac:dyDescent="0.25">
      <c r="D267" s="8"/>
      <c r="F267" s="8"/>
      <c r="G267" s="9"/>
    </row>
    <row r="268" spans="4:7" s="7" customFormat="1" x14ac:dyDescent="0.25">
      <c r="D268" s="8"/>
      <c r="F268" s="8"/>
      <c r="G268" s="9"/>
    </row>
    <row r="269" spans="4:7" s="7" customFormat="1" x14ac:dyDescent="0.25">
      <c r="D269" s="8"/>
      <c r="F269" s="8"/>
      <c r="G269" s="9"/>
    </row>
    <row r="270" spans="4:7" s="7" customFormat="1" x14ac:dyDescent="0.25">
      <c r="D270" s="8"/>
      <c r="F270" s="8"/>
      <c r="G270" s="9"/>
    </row>
    <row r="271" spans="4:7" s="7" customFormat="1" x14ac:dyDescent="0.25">
      <c r="D271" s="8"/>
      <c r="F271" s="8"/>
      <c r="G271" s="9"/>
    </row>
    <row r="272" spans="4:7" s="7" customFormat="1" x14ac:dyDescent="0.25">
      <c r="D272" s="8"/>
      <c r="F272" s="8"/>
      <c r="G272" s="9"/>
    </row>
    <row r="273" spans="4:7" s="7" customFormat="1" x14ac:dyDescent="0.25">
      <c r="D273" s="8"/>
      <c r="F273" s="8"/>
      <c r="G273" s="9"/>
    </row>
    <row r="274" spans="4:7" s="7" customFormat="1" x14ac:dyDescent="0.25">
      <c r="D274" s="8"/>
      <c r="F274" s="8"/>
      <c r="G274" s="9"/>
    </row>
    <row r="275" spans="4:7" s="7" customFormat="1" x14ac:dyDescent="0.25">
      <c r="D275" s="8"/>
      <c r="F275" s="8"/>
      <c r="G275" s="9"/>
    </row>
    <row r="276" spans="4:7" s="7" customFormat="1" x14ac:dyDescent="0.25">
      <c r="D276" s="8"/>
      <c r="F276" s="8"/>
      <c r="G276" s="9"/>
    </row>
    <row r="277" spans="4:7" s="7" customFormat="1" x14ac:dyDescent="0.25">
      <c r="D277" s="8"/>
      <c r="F277" s="8"/>
      <c r="G277" s="9"/>
    </row>
    <row r="278" spans="4:7" s="7" customFormat="1" x14ac:dyDescent="0.25">
      <c r="D278" s="8"/>
      <c r="F278" s="8"/>
      <c r="G278" s="9"/>
    </row>
    <row r="279" spans="4:7" s="7" customFormat="1" x14ac:dyDescent="0.25">
      <c r="D279" s="8"/>
      <c r="F279" s="8"/>
      <c r="G279" s="9"/>
    </row>
    <row r="280" spans="4:7" s="7" customFormat="1" x14ac:dyDescent="0.25">
      <c r="D280" s="8"/>
      <c r="F280" s="8"/>
      <c r="G280" s="9"/>
    </row>
    <row r="281" spans="4:7" s="7" customFormat="1" x14ac:dyDescent="0.25">
      <c r="D281" s="8"/>
      <c r="F281" s="8"/>
      <c r="G281" s="9"/>
    </row>
    <row r="282" spans="4:7" s="7" customFormat="1" x14ac:dyDescent="0.25">
      <c r="D282" s="8"/>
      <c r="F282" s="8"/>
      <c r="G282" s="9"/>
    </row>
    <row r="283" spans="4:7" s="7" customFormat="1" x14ac:dyDescent="0.25">
      <c r="D283" s="8"/>
      <c r="F283" s="8"/>
      <c r="G283" s="9"/>
    </row>
    <row r="284" spans="4:7" s="7" customFormat="1" x14ac:dyDescent="0.25">
      <c r="D284" s="8"/>
      <c r="F284" s="8"/>
      <c r="G284" s="9"/>
    </row>
    <row r="285" spans="4:7" s="7" customFormat="1" x14ac:dyDescent="0.25">
      <c r="D285" s="8"/>
      <c r="F285" s="8"/>
      <c r="G285" s="9"/>
    </row>
    <row r="286" spans="4:7" s="7" customFormat="1" x14ac:dyDescent="0.25">
      <c r="D286" s="8"/>
      <c r="F286" s="8"/>
      <c r="G286" s="9"/>
    </row>
    <row r="287" spans="4:7" s="7" customFormat="1" x14ac:dyDescent="0.25">
      <c r="D287" s="8"/>
      <c r="F287" s="8"/>
      <c r="G287" s="9"/>
    </row>
    <row r="288" spans="4:7" s="7" customFormat="1" x14ac:dyDescent="0.25">
      <c r="D288" s="8"/>
      <c r="F288" s="8"/>
      <c r="G288" s="9"/>
    </row>
    <row r="289" spans="4:7" s="7" customFormat="1" x14ac:dyDescent="0.25">
      <c r="D289" s="8"/>
      <c r="F289" s="8"/>
      <c r="G289" s="9"/>
    </row>
    <row r="290" spans="4:7" s="7" customFormat="1" x14ac:dyDescent="0.25">
      <c r="D290" s="8"/>
      <c r="F290" s="8"/>
      <c r="G290" s="9"/>
    </row>
    <row r="291" spans="4:7" s="7" customFormat="1" x14ac:dyDescent="0.25">
      <c r="D291" s="8"/>
      <c r="F291" s="8"/>
      <c r="G291" s="9"/>
    </row>
    <row r="292" spans="4:7" s="7" customFormat="1" x14ac:dyDescent="0.25">
      <c r="D292" s="8"/>
      <c r="F292" s="8"/>
      <c r="G292" s="9"/>
    </row>
    <row r="293" spans="4:7" s="7" customFormat="1" x14ac:dyDescent="0.25">
      <c r="D293" s="8"/>
      <c r="F293" s="8"/>
      <c r="G293" s="9"/>
    </row>
    <row r="294" spans="4:7" s="7" customFormat="1" x14ac:dyDescent="0.25">
      <c r="D294" s="8"/>
      <c r="F294" s="8"/>
      <c r="G294" s="9"/>
    </row>
    <row r="295" spans="4:7" s="7" customFormat="1" x14ac:dyDescent="0.25">
      <c r="D295" s="8"/>
      <c r="F295" s="8"/>
      <c r="G295" s="9"/>
    </row>
    <row r="296" spans="4:7" s="7" customFormat="1" x14ac:dyDescent="0.25">
      <c r="D296" s="8"/>
      <c r="F296" s="8"/>
      <c r="G296" s="9"/>
    </row>
    <row r="297" spans="4:7" s="7" customFormat="1" x14ac:dyDescent="0.25">
      <c r="D297" s="8"/>
      <c r="F297" s="8"/>
      <c r="G297" s="9"/>
    </row>
    <row r="298" spans="4:7" s="7" customFormat="1" x14ac:dyDescent="0.25">
      <c r="D298" s="8"/>
      <c r="F298" s="8"/>
      <c r="G298" s="9"/>
    </row>
    <row r="299" spans="4:7" s="7" customFormat="1" x14ac:dyDescent="0.25">
      <c r="D299" s="8"/>
      <c r="F299" s="8"/>
      <c r="G299" s="9"/>
    </row>
    <row r="300" spans="4:7" s="7" customFormat="1" x14ac:dyDescent="0.25">
      <c r="D300" s="8"/>
      <c r="F300" s="8"/>
      <c r="G300" s="9"/>
    </row>
    <row r="301" spans="4:7" s="7" customFormat="1" x14ac:dyDescent="0.25">
      <c r="D301" s="8"/>
      <c r="F301" s="8"/>
      <c r="G301" s="9"/>
    </row>
    <row r="302" spans="4:7" s="7" customFormat="1" x14ac:dyDescent="0.25">
      <c r="D302" s="8"/>
      <c r="F302" s="8"/>
      <c r="G302" s="9"/>
    </row>
    <row r="303" spans="4:7" s="7" customFormat="1" x14ac:dyDescent="0.25">
      <c r="D303" s="8"/>
      <c r="F303" s="8"/>
      <c r="G303" s="9"/>
    </row>
    <row r="304" spans="4:7" s="7" customFormat="1" x14ac:dyDescent="0.25">
      <c r="D304" s="8"/>
      <c r="F304" s="8"/>
      <c r="G304" s="9"/>
    </row>
    <row r="305" spans="4:7" s="7" customFormat="1" x14ac:dyDescent="0.25">
      <c r="D305" s="8"/>
      <c r="F305" s="8"/>
      <c r="G305" s="9"/>
    </row>
    <row r="306" spans="4:7" s="7" customFormat="1" x14ac:dyDescent="0.25">
      <c r="D306" s="8"/>
      <c r="F306" s="8"/>
      <c r="G306" s="9"/>
    </row>
    <row r="307" spans="4:7" s="7" customFormat="1" x14ac:dyDescent="0.25">
      <c r="D307" s="8"/>
      <c r="F307" s="8"/>
      <c r="G307" s="9"/>
    </row>
    <row r="308" spans="4:7" s="7" customFormat="1" x14ac:dyDescent="0.25">
      <c r="D308" s="8"/>
      <c r="F308" s="8"/>
      <c r="G308" s="9"/>
    </row>
    <row r="309" spans="4:7" s="7" customFormat="1" x14ac:dyDescent="0.25">
      <c r="D309" s="8"/>
      <c r="F309" s="8"/>
      <c r="G309" s="9"/>
    </row>
    <row r="310" spans="4:7" s="7" customFormat="1" x14ac:dyDescent="0.25">
      <c r="D310" s="8"/>
      <c r="F310" s="8"/>
      <c r="G310" s="9"/>
    </row>
    <row r="311" spans="4:7" s="7" customFormat="1" x14ac:dyDescent="0.25">
      <c r="D311" s="8"/>
      <c r="F311" s="8"/>
      <c r="G311" s="9"/>
    </row>
    <row r="312" spans="4:7" s="7" customFormat="1" x14ac:dyDescent="0.25">
      <c r="D312" s="8"/>
      <c r="F312" s="8"/>
      <c r="G312" s="9"/>
    </row>
    <row r="313" spans="4:7" s="7" customFormat="1" x14ac:dyDescent="0.25">
      <c r="D313" s="8"/>
      <c r="F313" s="8"/>
      <c r="G313" s="9"/>
    </row>
    <row r="314" spans="4:7" s="7" customFormat="1" x14ac:dyDescent="0.25">
      <c r="D314" s="8"/>
      <c r="F314" s="8"/>
      <c r="G314" s="9"/>
    </row>
    <row r="315" spans="4:7" s="7" customFormat="1" x14ac:dyDescent="0.25">
      <c r="D315" s="8"/>
      <c r="F315" s="8"/>
      <c r="G315" s="9"/>
    </row>
    <row r="316" spans="4:7" s="7" customFormat="1" x14ac:dyDescent="0.25">
      <c r="D316" s="8"/>
      <c r="F316" s="8"/>
      <c r="G316" s="9"/>
    </row>
    <row r="317" spans="4:7" s="7" customFormat="1" x14ac:dyDescent="0.25">
      <c r="D317" s="8"/>
      <c r="F317" s="8"/>
      <c r="G317" s="9"/>
    </row>
    <row r="318" spans="4:7" s="7" customFormat="1" x14ac:dyDescent="0.25">
      <c r="D318" s="8"/>
      <c r="F318" s="8"/>
      <c r="G318" s="9"/>
    </row>
    <row r="319" spans="4:7" s="7" customFormat="1" x14ac:dyDescent="0.25">
      <c r="D319" s="8"/>
      <c r="F319" s="8"/>
      <c r="G319" s="9"/>
    </row>
    <row r="320" spans="4:7" s="7" customFormat="1" x14ac:dyDescent="0.25">
      <c r="D320" s="8"/>
      <c r="F320" s="8"/>
      <c r="G320" s="9"/>
    </row>
    <row r="321" spans="4:7" s="7" customFormat="1" x14ac:dyDescent="0.25">
      <c r="D321" s="8"/>
      <c r="F321" s="8"/>
      <c r="G321" s="9"/>
    </row>
    <row r="322" spans="4:7" s="7" customFormat="1" x14ac:dyDescent="0.25">
      <c r="D322" s="8"/>
      <c r="F322" s="8"/>
      <c r="G322" s="9"/>
    </row>
    <row r="323" spans="4:7" s="7" customFormat="1" x14ac:dyDescent="0.25">
      <c r="D323" s="8"/>
      <c r="F323" s="8"/>
      <c r="G323" s="9"/>
    </row>
    <row r="324" spans="4:7" s="7" customFormat="1" x14ac:dyDescent="0.25">
      <c r="D324" s="8"/>
      <c r="F324" s="8"/>
      <c r="G324" s="9"/>
    </row>
    <row r="325" spans="4:7" s="7" customFormat="1" x14ac:dyDescent="0.25">
      <c r="D325" s="8"/>
      <c r="F325" s="8"/>
      <c r="G325" s="9"/>
    </row>
    <row r="326" spans="4:7" s="7" customFormat="1" x14ac:dyDescent="0.25">
      <c r="D326" s="8"/>
      <c r="F326" s="8"/>
      <c r="G326" s="9"/>
    </row>
    <row r="327" spans="4:7" s="7" customFormat="1" x14ac:dyDescent="0.25">
      <c r="D327" s="8"/>
      <c r="F327" s="8"/>
      <c r="G327" s="9"/>
    </row>
    <row r="328" spans="4:7" s="7" customFormat="1" x14ac:dyDescent="0.25">
      <c r="D328" s="8"/>
      <c r="F328" s="8"/>
      <c r="G328" s="9"/>
    </row>
    <row r="329" spans="4:7" s="7" customFormat="1" x14ac:dyDescent="0.25">
      <c r="D329" s="8"/>
      <c r="F329" s="8"/>
      <c r="G329" s="9"/>
    </row>
    <row r="330" spans="4:7" s="7" customFormat="1" x14ac:dyDescent="0.25">
      <c r="D330" s="8"/>
      <c r="F330" s="8"/>
      <c r="G330" s="9"/>
    </row>
    <row r="331" spans="4:7" s="7" customFormat="1" x14ac:dyDescent="0.25">
      <c r="D331" s="8"/>
      <c r="F331" s="8"/>
      <c r="G331" s="9"/>
    </row>
    <row r="332" spans="4:7" s="7" customFormat="1" x14ac:dyDescent="0.25">
      <c r="D332" s="8"/>
      <c r="F332" s="8"/>
      <c r="G332" s="9"/>
    </row>
    <row r="333" spans="4:7" s="7" customFormat="1" x14ac:dyDescent="0.25">
      <c r="D333" s="8"/>
      <c r="F333" s="8"/>
      <c r="G333" s="9"/>
    </row>
    <row r="334" spans="4:7" s="7" customFormat="1" x14ac:dyDescent="0.25">
      <c r="D334" s="8"/>
      <c r="F334" s="8"/>
      <c r="G334" s="9"/>
    </row>
    <row r="335" spans="4:7" s="7" customFormat="1" x14ac:dyDescent="0.25">
      <c r="D335" s="8"/>
      <c r="F335" s="8"/>
      <c r="G335" s="9"/>
    </row>
    <row r="336" spans="4:7" s="7" customFormat="1" x14ac:dyDescent="0.25">
      <c r="D336" s="8"/>
      <c r="F336" s="8"/>
      <c r="G336" s="9"/>
    </row>
    <row r="337" spans="4:7" s="7" customFormat="1" x14ac:dyDescent="0.25">
      <c r="D337" s="8"/>
      <c r="F337" s="8"/>
      <c r="G337" s="9"/>
    </row>
    <row r="338" spans="4:7" s="7" customFormat="1" x14ac:dyDescent="0.25">
      <c r="D338" s="8"/>
      <c r="F338" s="8"/>
      <c r="G338" s="9"/>
    </row>
    <row r="339" spans="4:7" s="7" customFormat="1" x14ac:dyDescent="0.25">
      <c r="D339" s="8"/>
      <c r="F339" s="8"/>
      <c r="G339" s="9"/>
    </row>
    <row r="340" spans="4:7" s="7" customFormat="1" x14ac:dyDescent="0.25">
      <c r="D340" s="8"/>
      <c r="F340" s="8"/>
      <c r="G340" s="9"/>
    </row>
    <row r="341" spans="4:7" s="7" customFormat="1" x14ac:dyDescent="0.25">
      <c r="D341" s="8"/>
      <c r="F341" s="8"/>
      <c r="G341" s="9"/>
    </row>
    <row r="342" spans="4:7" s="7" customFormat="1" x14ac:dyDescent="0.25">
      <c r="D342" s="8"/>
      <c r="F342" s="8"/>
      <c r="G342" s="9"/>
    </row>
    <row r="343" spans="4:7" s="7" customFormat="1" x14ac:dyDescent="0.25">
      <c r="D343" s="8"/>
      <c r="F343" s="8"/>
      <c r="G343" s="9"/>
    </row>
    <row r="344" spans="4:7" s="7" customFormat="1" x14ac:dyDescent="0.25">
      <c r="D344" s="8"/>
      <c r="F344" s="8"/>
      <c r="G344" s="9"/>
    </row>
    <row r="345" spans="4:7" s="7" customFormat="1" x14ac:dyDescent="0.25">
      <c r="D345" s="8"/>
      <c r="F345" s="8"/>
      <c r="G345" s="9"/>
    </row>
    <row r="346" spans="4:7" s="7" customFormat="1" x14ac:dyDescent="0.25">
      <c r="D346" s="8"/>
      <c r="F346" s="8"/>
      <c r="G346" s="9"/>
    </row>
    <row r="347" spans="4:7" s="7" customFormat="1" x14ac:dyDescent="0.25">
      <c r="D347" s="8"/>
      <c r="F347" s="8"/>
      <c r="G347" s="9"/>
    </row>
    <row r="348" spans="4:7" s="7" customFormat="1" x14ac:dyDescent="0.25">
      <c r="D348" s="8"/>
      <c r="F348" s="8"/>
      <c r="G348" s="9"/>
    </row>
    <row r="349" spans="4:7" s="7" customFormat="1" x14ac:dyDescent="0.25">
      <c r="D349" s="8"/>
      <c r="F349" s="8"/>
      <c r="G349" s="9"/>
    </row>
  </sheetData>
  <mergeCells count="10">
    <mergeCell ref="E15:G15"/>
    <mergeCell ref="H15:L15"/>
    <mergeCell ref="M15:N15"/>
    <mergeCell ref="I8:L8"/>
    <mergeCell ref="D4:N6"/>
    <mergeCell ref="D8:E8"/>
    <mergeCell ref="D9:E9"/>
    <mergeCell ref="D10:E10"/>
    <mergeCell ref="D11:E11"/>
    <mergeCell ref="D12:E12"/>
  </mergeCells>
  <pageMargins left="0.7" right="0.7" top="0.75" bottom="0.75" header="0.3" footer="0.3"/>
  <pageSetup paperSize="9" scale="81" fitToHeight="0" orientation="landscape" r:id="rId1"/>
  <headerFooter>
    <oddHeader>&amp;L&amp;8&amp;G</oddHeader>
    <oddFooter>&amp;C&amp;"Times New Roman,Bold"&amp;12 
PASSENGER MANIFEST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ZONE RP</vt:lpstr>
      <vt:lpstr>PAX MANIFES</vt:lpstr>
      <vt:lpstr>'PAX MANIFES'!DS</vt:lpstr>
      <vt:lpstr>'PAX MANIFES'!Print_Area</vt:lpstr>
      <vt:lpstr>'ZONE RP'!Print_Area</vt:lpstr>
      <vt:lpstr>'PAX MANIFES'!Print_Titles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TAILIEU-05</cp:lastModifiedBy>
  <cp:lastPrinted>2020-08-09T07:37:31Z</cp:lastPrinted>
  <dcterms:created xsi:type="dcterms:W3CDTF">2020-07-28T23:25:09Z</dcterms:created>
  <dcterms:modified xsi:type="dcterms:W3CDTF">2020-08-09T07:38:49Z</dcterms:modified>
</cp:coreProperties>
</file>