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1.xml" ContentType="application/vnd.openxmlformats-officedocument.drawing+xml"/>
  <Override PartName="/xl/tables/table11.xml" ContentType="application/vnd.openxmlformats-officedocument.spreadsheetml.table+xml"/>
  <Override PartName="/xl/comments1.xml" ContentType="application/vnd.openxmlformats-officedocument.spreadsheetml.comments+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Objects="none" codeName="BuÇalışmaKitabı"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5D3AB3D6-E85E-49D9-B1E9-913C26706404}" xr6:coauthVersionLast="47" xr6:coauthVersionMax="47" xr10:uidLastSave="{00000000-0000-0000-0000-000000000000}"/>
  <bookViews>
    <workbookView xWindow="-120" yWindow="-120" windowWidth="77040" windowHeight="21120" tabRatio="888" firstSheet="3" activeTab="4" xr2:uid="{00000000-000D-0000-FFFF-FFFF00000000}"/>
  </bookViews>
  <sheets>
    <sheet name="Düzenle İçindekiler" sheetId="20" r:id="rId1"/>
    <sheet name="Malzeme ve Hizmet Sınıflandırma" sheetId="8" r:id="rId2"/>
    <sheet name="Tematik" sheetId="41" r:id="rId3"/>
    <sheet name="Ana Ürün Grupları ve Aileleri" sheetId="45" r:id="rId4"/>
    <sheet name="Ürün Alt Ailesi" sheetId="43" r:id="rId5"/>
    <sheet name="Motor Kod Otom." sheetId="46" state="hidden" r:id="rId6"/>
    <sheet name="Pervane" sheetId="47" state="hidden" r:id="rId7"/>
    <sheet name="Düzenle HM Kategoriler " sheetId="29" state="hidden" r:id="rId8"/>
    <sheet name="Eski Kategoriler" sheetId="10" state="hidden" r:id="rId9"/>
    <sheet name="Eski Kategoriler Genişletilmiş" sheetId="9" state="hidden" r:id="rId10"/>
  </sheets>
  <definedNames>
    <definedName name="Kategori">#REF!</definedName>
    <definedName name="TumUrunAilesi">#REF!</definedName>
    <definedName name="_xlnm.Print_Area" localSheetId="8">'Eski Kategoriler'!$A$1:$D$220</definedName>
    <definedName name="_xlnm.Print_Area" localSheetId="1">'Malzeme ve Hizmet Sınıflandırma'!$A$3:$F$30</definedName>
    <definedName name="_xlnm.Print_Area" localSheetId="2">Tematik!$B$2:$J$26</definedName>
    <definedName name="_xlnm.Print_Area" localSheetId="4">'Ürün Alt Ailesi'!$B$2:$P$252</definedName>
    <definedName name="_xlnm.Print_Titles" localSheetId="2">Tematik!$2:$2</definedName>
    <definedName name="_xlnm.Print_Titles" localSheetId="4">'Ürün Alt Ailesi'!$2:$2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7" i="46" l="1"/>
  <c r="N77" i="46"/>
  <c r="O76" i="46"/>
  <c r="N76" i="46"/>
  <c r="O75" i="46"/>
  <c r="N75" i="46"/>
  <c r="O74" i="46"/>
  <c r="N74" i="46"/>
  <c r="O73" i="46"/>
  <c r="N73" i="46"/>
  <c r="O72" i="46"/>
  <c r="N72" i="46"/>
  <c r="O71" i="46"/>
  <c r="N71" i="46"/>
  <c r="O70" i="46"/>
  <c r="N70" i="46"/>
  <c r="O69" i="46"/>
  <c r="N69" i="46"/>
  <c r="O68" i="46"/>
  <c r="N68" i="46"/>
  <c r="O67" i="46"/>
  <c r="N67" i="46"/>
  <c r="O66" i="46"/>
  <c r="N66" i="46"/>
  <c r="O65" i="46"/>
  <c r="N65" i="46"/>
  <c r="O64" i="46"/>
  <c r="N64" i="46"/>
  <c r="O63" i="46"/>
  <c r="N63" i="46"/>
  <c r="O62" i="46"/>
  <c r="N62" i="46"/>
  <c r="O61" i="46"/>
  <c r="N61" i="46"/>
  <c r="O60" i="46"/>
  <c r="N60" i="46"/>
  <c r="O58" i="46"/>
  <c r="N58" i="46"/>
  <c r="O57" i="46"/>
  <c r="N57" i="46"/>
  <c r="O56" i="46"/>
  <c r="N56" i="46"/>
  <c r="O55" i="46"/>
  <c r="N55" i="46"/>
  <c r="O54" i="46"/>
  <c r="N54" i="46"/>
  <c r="O53" i="46"/>
  <c r="N53" i="46"/>
  <c r="O52" i="46"/>
  <c r="N52" i="46"/>
  <c r="O51" i="46"/>
  <c r="N51" i="46"/>
  <c r="O50" i="46"/>
  <c r="N50" i="46"/>
  <c r="O49" i="46"/>
  <c r="N49" i="46"/>
  <c r="O48" i="46"/>
  <c r="N48" i="46"/>
  <c r="O47" i="46"/>
  <c r="N47" i="46"/>
  <c r="O46" i="46"/>
  <c r="N46" i="46"/>
  <c r="O45" i="46"/>
  <c r="N45" i="46"/>
  <c r="O44" i="46"/>
  <c r="N44" i="46"/>
  <c r="O43" i="46"/>
  <c r="N43" i="46"/>
  <c r="O42" i="46"/>
  <c r="N42" i="46"/>
  <c r="O41" i="46"/>
  <c r="N41" i="46"/>
  <c r="O39" i="46"/>
  <c r="N39" i="46"/>
  <c r="O38" i="46"/>
  <c r="N38" i="46"/>
  <c r="O37" i="46"/>
  <c r="N37" i="46"/>
  <c r="O36" i="46"/>
  <c r="N36" i="46"/>
  <c r="O35" i="46"/>
  <c r="N35" i="46"/>
  <c r="O34" i="46"/>
  <c r="N34" i="46"/>
  <c r="O33" i="46"/>
  <c r="N33" i="46"/>
  <c r="O32" i="46"/>
  <c r="N32" i="46"/>
  <c r="O31" i="46"/>
  <c r="N31" i="46"/>
  <c r="O30" i="46"/>
  <c r="N30" i="46"/>
  <c r="O29" i="46"/>
  <c r="N29" i="46"/>
  <c r="O28" i="46"/>
  <c r="N28" i="46"/>
  <c r="O27" i="46"/>
  <c r="N27" i="46"/>
  <c r="O26" i="46"/>
  <c r="N26" i="46"/>
  <c r="O25" i="46"/>
  <c r="N25" i="46"/>
  <c r="O24" i="46"/>
  <c r="N24" i="46"/>
  <c r="O23" i="46"/>
  <c r="N23" i="46"/>
  <c r="O22" i="46"/>
  <c r="N22" i="46"/>
  <c r="O21" i="46"/>
  <c r="N21" i="46"/>
  <c r="O20" i="46"/>
  <c r="N20" i="46"/>
  <c r="O19" i="46"/>
  <c r="N19" i="46"/>
  <c r="O18" i="46"/>
  <c r="N18" i="46"/>
  <c r="O17" i="46"/>
  <c r="N17" i="46"/>
  <c r="O16" i="46"/>
  <c r="N16" i="46"/>
  <c r="O15" i="46"/>
  <c r="N15" i="46"/>
  <c r="O14" i="46"/>
  <c r="N14" i="46"/>
  <c r="O13" i="46"/>
  <c r="N13" i="46"/>
  <c r="O12" i="46"/>
  <c r="N12" i="46"/>
  <c r="O11" i="46"/>
  <c r="N11" i="46"/>
  <c r="O10" i="46"/>
  <c r="N10" i="46"/>
  <c r="O9" i="46"/>
  <c r="N9" i="46"/>
  <c r="O8" i="46"/>
  <c r="N8" i="46"/>
  <c r="O7" i="46"/>
  <c r="N7" i="46"/>
  <c r="O6" i="46"/>
  <c r="N6"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6GEN\VOLKAN.KİLİC</author>
  </authors>
  <commentList>
    <comment ref="A7" authorId="0" shapeId="0" xr:uid="{AD4C085E-707F-4155-A8E0-B03ADB750145}">
      <text>
        <r>
          <rPr>
            <b/>
            <sz val="9"/>
            <color indexed="81"/>
            <rFont val="Tahoma"/>
            <family val="2"/>
            <charset val="162"/>
          </rPr>
          <t>Code20</t>
        </r>
      </text>
    </comment>
    <comment ref="B7" authorId="0" shapeId="0" xr:uid="{31068274-1E6E-4A41-A237-D4B0DE77414F}">
      <text>
        <r>
          <rPr>
            <b/>
            <sz val="9"/>
            <color indexed="81"/>
            <rFont val="Tahoma"/>
            <family val="2"/>
            <charset val="162"/>
          </rPr>
          <t>Code20</t>
        </r>
      </text>
    </comment>
    <comment ref="C7" authorId="0" shapeId="0" xr:uid="{867FF5C7-5859-499E-BAB5-E666614CBB1E}">
      <text>
        <r>
          <rPr>
            <b/>
            <sz val="9"/>
            <color indexed="81"/>
            <rFont val="Tahoma"/>
            <family val="2"/>
            <charset val="162"/>
          </rPr>
          <t>Text100</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futureMetadata>
  <valueMetadata count="2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valueMetadata>
</metadata>
</file>

<file path=xl/sharedStrings.xml><?xml version="1.0" encoding="utf-8"?>
<sst xmlns="http://schemas.openxmlformats.org/spreadsheetml/2006/main" count="6648" uniqueCount="3193">
  <si>
    <t>İçindekiler</t>
  </si>
  <si>
    <t>İcmal</t>
  </si>
  <si>
    <t>Malzeme ve Hizmet Sınıflandırma</t>
  </si>
  <si>
    <t>Malzeme Ana Grup Kodları</t>
  </si>
  <si>
    <t>Kategoriler</t>
  </si>
  <si>
    <t>Kategoriler Genişletilmiş</t>
  </si>
  <si>
    <t xml:space="preserve">Ürün Kodlama Yapısı (Sistemi)  </t>
  </si>
  <si>
    <t>Aksesuar</t>
  </si>
  <si>
    <t>Damper</t>
  </si>
  <si>
    <t>Caracal</t>
  </si>
  <si>
    <t>Sayfa1</t>
  </si>
  <si>
    <t>Eklemeler</t>
  </si>
  <si>
    <t>Kısa Kodu</t>
  </si>
  <si>
    <t>Refrigerant and Heat Transfer Elements</t>
  </si>
  <si>
    <t>RHTE</t>
  </si>
  <si>
    <t>Notlar:</t>
  </si>
  <si>
    <t>Satın alınan ürün bir işlemden geçerek yarı mamul oluyorsa HMM yani 100'lü kod olarak ERP'ya madde kartı açılmaktadır.</t>
  </si>
  <si>
    <t>1- Malzeme ve Hizmet Sınıflandırması</t>
  </si>
  <si>
    <t xml:space="preserve">  1.Düzey  /  2.D   /   3.D   /   4.D   / 5. Düzey</t>
  </si>
  <si>
    <t>Bu tablo, işletme süreçlerinde kullanılan tüm malzeme, ürün ve hizmetlerin etkili bir şekilde sınıflandırılması için oluşturulmuştur. Amaç, tedarik, üretim, muhasebe ve stok yönetimi süreçlerini kolaylaştırmak ve sistematik bir yapı sağlamaktır. Her sınıf, malzeme veya hizmet türüne özgü bir kod ve açıklamayla tanımlanmıştır.</t>
  </si>
  <si>
    <t>_ _ _ /_ _ / _ _ / _ _ / 0001</t>
  </si>
  <si>
    <t>Sınıflandırma Detayları:</t>
  </si>
  <si>
    <t>1.DÜZEY MUHASEBE BAZLI SINIFLANDIRMA (100-HAMMADDE)</t>
  </si>
  <si>
    <r>
      <t>Hammadde (HM) ve Yarı Mamuller (YM):</t>
    </r>
    <r>
      <rPr>
        <sz val="12"/>
        <color theme="1"/>
        <rFont val="Calibri"/>
        <family val="2"/>
        <scheme val="minor"/>
      </rPr>
      <t xml:space="preserve"> Üretim süreçlerinde kullanılan temel ve işlenmiş malzemeleri içerir.</t>
    </r>
  </si>
  <si>
    <r>
      <t>Ticari Mallar (TM):</t>
    </r>
    <r>
      <rPr>
        <sz val="12"/>
        <color theme="1"/>
        <rFont val="Calibri"/>
        <family val="2"/>
        <scheme val="minor"/>
      </rPr>
      <t xml:space="preserve"> Tedarikçilerden temin edilerek doğrudan satışı yapılan ürünler veya doğrudan satılmayan malzemeler.</t>
    </r>
  </si>
  <si>
    <t>2.DÜZEY MALZEME ANA GRUP SINIFLANDIRMASI (01-HAVA HAREKETİ)</t>
  </si>
  <si>
    <r>
      <t>Hizmetler:</t>
    </r>
    <r>
      <rPr>
        <sz val="12"/>
        <color theme="1"/>
        <rFont val="Calibri"/>
        <family val="2"/>
        <scheme val="minor"/>
      </rPr>
      <t xml:space="preserve"> İşletme bünyesinde yapılan veya dışarıdan alınan hizmetleri kapsar.</t>
    </r>
  </si>
  <si>
    <r>
      <t>Demirbaşlar ve Yatırımlar:</t>
    </r>
    <r>
      <rPr>
        <sz val="12"/>
        <color theme="1"/>
        <rFont val="Calibri"/>
        <family val="2"/>
        <scheme val="minor"/>
      </rPr>
      <t xml:space="preserve"> Üretimde kullanılan uzun ömürlü ekipmanlar ve devam eden yatırımlarla ilgili kalemler.</t>
    </r>
  </si>
  <si>
    <t>3.DÜZEY MALZEME TEMATİK MODEL SINIFLANDIRMASI TANIMI (02-MARLIN)</t>
  </si>
  <si>
    <r>
      <t>Tanımsızlar:</t>
    </r>
    <r>
      <rPr>
        <sz val="12"/>
        <color theme="1"/>
        <rFont val="Calibri"/>
        <family val="2"/>
        <scheme val="minor"/>
      </rPr>
      <t xml:space="preserve"> Tanımlanamayan veya kategorize edilemeyen malzemeleri kapsar.</t>
    </r>
  </si>
  <si>
    <t>4. DÜZEY MALZEME MODEL BİÇİMLENDİRME DÜZEYİ TANIMI (03-B)</t>
  </si>
  <si>
    <t>Bu sınıflandırma, NOVVES içinde malzeme ve hizmetlerin takip edilebilirliğini artırır, raporlama süreçlerini kolaylaştırır ve operasyonel verimliliği destekler.</t>
  </si>
  <si>
    <t>5.DÜZEY BENZERSİZ ÜRÜN KİMLİĞİ TANIMI (0001...2...3…9999)</t>
  </si>
  <si>
    <t>SINIF NO</t>
  </si>
  <si>
    <t>SINIFI</t>
  </si>
  <si>
    <t>SINIF KISALTMA</t>
  </si>
  <si>
    <t>AÇIKLAMA</t>
  </si>
  <si>
    <t>ÖRNEK</t>
  </si>
  <si>
    <t>ÖRNEK KODLAMA</t>
  </si>
  <si>
    <t>aktif</t>
  </si>
  <si>
    <t>HAMMADDE</t>
  </si>
  <si>
    <t>HM-100</t>
  </si>
  <si>
    <t>Yarı mamul veya mamul üretiminde doğrudan kullanılan, üretim süreci sonunda ürünün fiziksel yapısına dâhil olan, işlenmemiş veya ilk hâlindeki malzemelerdir.</t>
  </si>
  <si>
    <t>Motorlar, saclar (ST37, ST52 vb.), flanşlar, cıvata–somunlar, klemensler, makaronlar, bağlantı elemanları</t>
  </si>
  <si>
    <t xml:space="preserve"> 100.08.02.03.0001</t>
  </si>
  <si>
    <t>SARF</t>
  </si>
  <si>
    <t>SF-200</t>
  </si>
  <si>
    <t>Üretim sırasında kullanılan ancak ürünün bünyesine girmeyen, üretim veya sevkiyat sonrası tükenen veya tek kullanımlık malzemelerdir. (Ürünle birlikte giden.)</t>
  </si>
  <si>
    <t>Paletler, ambalaj malzemeleri, streç filmler, koli bantları, kutular, paketleme elemanları.</t>
  </si>
  <si>
    <t xml:space="preserve"> 200.01.02.03.0001</t>
  </si>
  <si>
    <t>ENDİREKT</t>
  </si>
  <si>
    <t>EN-200</t>
  </si>
  <si>
    <t>Üretim faaliyetlerinde kullanılan ancak doğrudan ürüne girmeyen, süreçte tükenen veya yıpranan yardımcı üretim malzemeleridir. (Ürün üretilirken tüketilen, kısacası ürünle gitmeyen.)</t>
  </si>
  <si>
    <t>Taşlama taşları, kaynak telleri, KKD (İSG kıyafetleri), eldivenler, maskeler, temizlik bezleri.</t>
  </si>
  <si>
    <t xml:space="preserve"> 250.01.02.03.0001</t>
  </si>
  <si>
    <t>ÖZEL MALİYETLER</t>
  </si>
  <si>
    <t>ÖM-264</t>
  </si>
  <si>
    <t>Kiralanan veya işletme hakkı başkasına ait olan taşınmazlar üzerinde, işletme tarafından yapılan; taşınmazın değerini artıran, kalıcı nitelikte olan ve taşınmazdan ayrılamayan harcamalardır.
Bu harcamalar 264 – Özel Maliyetler hesabında izlenir ve kira süresi boyunca amortisman yoluyla itfa edilir.
(Kaynak: Vergi Usul Kanunu md. 272–327)</t>
  </si>
  <si>
    <t>Sökülüp taşınabiliyorsa → Demirbaş (255 / 900)
Taşınmazdan ayrılamıyorsa → Özel Maliyet (264)
Örnekler (HVAC / üretim tesisine birebir uygun):
Kiralık fabrikanın:
Beton zemin güçlendirmesi
Epoksi zemin kaplaması
Duvar kırımı, bölme duvar yapımı
Sabit havalandırma kanalları
Yangın tesisatı (sabit borulama)
Sabit elektrik altyapısı (kablo kanalları, pano alt yapısı)
Çatı güçlendirme ve izolasyon işleri
Kiralık ofiste yapılan:
Alçıpan sabit bölmeler
Sabit asma tavan
Ankastre tesisat işleri</t>
  </si>
  <si>
    <t>YARI MAMUL</t>
  </si>
  <si>
    <t>YM-300</t>
  </si>
  <si>
    <t>Hammaddelerin işlenmesi veya birleşmesi ile oluşan parçalar</t>
  </si>
  <si>
    <t xml:space="preserve">Bükülü sac parçaları, pervane, </t>
  </si>
  <si>
    <t>300.01.02.03.0001</t>
  </si>
  <si>
    <t>MAMUL</t>
  </si>
  <si>
    <t>MM-400</t>
  </si>
  <si>
    <t>Hammaddelerden ve/veya yarı mamullerden oluşan ürünler</t>
  </si>
  <si>
    <t>Fanlar</t>
  </si>
  <si>
    <t>400.01.02.03.0001</t>
  </si>
  <si>
    <t>TİCARİ MAL</t>
  </si>
  <si>
    <t>TM-500</t>
  </si>
  <si>
    <t>Tedarikçiden hazır olarak alıp doğrudan satılan ürünler/fanlar</t>
  </si>
  <si>
    <t>Yuvarlak Kanal Fanları, Banyo Fanları,</t>
  </si>
  <si>
    <t>500.01.02.03.0001</t>
  </si>
  <si>
    <t>VERİLEN HİZMET</t>
  </si>
  <si>
    <t>VH-600</t>
  </si>
  <si>
    <t>NOVVES’in kendi sunduğu veya üretimle doğrudan ilişkili teknik hizmetler.</t>
  </si>
  <si>
    <t>Endüstriyel boyama, CFD akış analizi, saha devreye alma, balans ayarı</t>
  </si>
  <si>
    <t>600.01.02.03.0001</t>
  </si>
  <si>
    <t>ALINAN HİZMET</t>
  </si>
  <si>
    <t>AH-650</t>
  </si>
  <si>
    <t>İşletme faaliyetleri için dışarıdan temin edilen genel operasyonel hizmetler.</t>
  </si>
  <si>
    <t>Tesis kiraları, elektrik enerjisi, sac bombe baskı, sıcak daldırma galvaniz</t>
  </si>
  <si>
    <t>650.01.02.03.0001</t>
  </si>
  <si>
    <t>İNŞAAT</t>
  </si>
  <si>
    <t>İN-800</t>
  </si>
  <si>
    <t>İşletmenin kendi mülkiyetinde bulunan arsa veya binalar üzerinde yapılan; yeni yapı, bina, eklenti veya kalıcı yapısal imalatlara ilişkin harcamalardır.
Bu kapsamdaki giderler, yapının tamamlanmasını takiben ilgili bina / tesis varlığına aktifleştirilir ve mevzuata uygun şekilde amortismana tabi tutulur.
Kiralık taşınmazlarda yapılan ve taşınmazdan ayrılamayan harcamalar bu sınıfa girmez; 264 – Özel Maliyetler hesabında izlenir.</t>
  </si>
  <si>
    <t>İşletmeye ait arsada fabrika binası inşaatı
İşletmeye ait binada kat ilavesi
Betonarme yapı imalatı
Çelik konstrüksiyon bina yapımı
Kendi mülkünde yapılan kalıcı duvar, temel, kolon, çatı imalatları
Yapı iskeleti ve taşıyıcı sistem imalatları</t>
  </si>
  <si>
    <t>800.01.02.03.0001</t>
  </si>
  <si>
    <t>YATIRIMLAR</t>
  </si>
  <si>
    <t>YT-850</t>
  </si>
  <si>
    <t>Yapılmakta olan yatırımlar</t>
  </si>
  <si>
    <t>İtki test düzeneği, özel üretim makineleri, AR-GE projelerine ait altyapı ekipmanları.</t>
  </si>
  <si>
    <t>850.01.02.03.0001</t>
  </si>
  <si>
    <t>DEMİRBAŞ</t>
  </si>
  <si>
    <t>DM-900</t>
  </si>
  <si>
    <t>Makine, ekipman, kalıp gibi tükenmeyen varlıklar</t>
  </si>
  <si>
    <t>Vidalama, Bükme, Kesme Makinaları</t>
  </si>
  <si>
    <t>900.01.02.03.0001</t>
  </si>
  <si>
    <t>TANIMSIZLAR</t>
  </si>
  <si>
    <t>TZ-999</t>
  </si>
  <si>
    <t>Tanımlanamayan, hatalı, tamir bakım malzemeleri vb.</t>
  </si>
  <si>
    <t>Hatalı veya iade bekleyen malzemeler, bozuk rulmanlar, tamir edilmesi gereken makineler.</t>
  </si>
  <si>
    <t>999.01.02.03.0001</t>
  </si>
  <si>
    <t>Tematik Görseller</t>
  </si>
  <si>
    <t>No</t>
  </si>
  <si>
    <t>Tematik Ad (İngilizce)</t>
  </si>
  <si>
    <t>Türkçesi</t>
  </si>
  <si>
    <t>Ürün Grubu</t>
  </si>
  <si>
    <t>Sütun1</t>
  </si>
  <si>
    <t>İlham Kaynağı / Karakteristik</t>
  </si>
  <si>
    <t>İçselleştirilmiş Açıklama</t>
  </si>
  <si>
    <t>…/01.01</t>
  </si>
  <si>
    <t>Dragonfly</t>
  </si>
  <si>
    <t>Yusufçuk</t>
  </si>
  <si>
    <t>Duman ve Isı Tahliye Fanı</t>
  </si>
  <si>
    <t>Smoke &amp; Heat Exhaust Fans</t>
  </si>
  <si>
    <t>Yusufçuklar doğadaki en çevik uçucular arasındadır. Ani yön değiştirerek rüzgârla uyum içinde hareket ederler. Bu kabiliyetleriyle sıcak hava, duman ve tehlikeli gazların hızla boşaltılmasını temsil eder.</t>
  </si>
  <si>
    <t>Yusufçuk gibi çevik ve kararlı biçimde hareket eden bu fanlar, yangın anında oluşan dumanı ve ısıyı hızla tahliye ederek ortamın güvenliğini sağlar. Sessizliği ve ani tepki kapasitesiyle tam zamanında devreye girer.</t>
  </si>
  <si>
    <t>…/01.02</t>
  </si>
  <si>
    <t>Marlin</t>
  </si>
  <si>
    <t>Mızrak Balığı</t>
  </si>
  <si>
    <t>Aksiyal Fanlar</t>
  </si>
  <si>
    <t>Axial Fans</t>
  </si>
  <si>
    <t>Marlin, yani mızrak balığı; denizlerin en hızlı ve en doğrusal ilerleyen avcılarındandır. Kaslı yapısı, hedefe kilitlenen keskin burnu ve düşük sürtünmeli gövdesiyle yüksek hızda kararlı bir akışı temsil eder.</t>
  </si>
  <si>
    <t>Marlin gibi kararlı, güçlü ve yönlü çalışan bu fanlar, doğrudan hava akışı sağlamak için tasarlanmıştır. Minimum dirençle maksimum debi sunar; geniş alanlarda yüksek verimli havalandırma sağlar.</t>
  </si>
  <si>
    <t>…/01.03</t>
  </si>
  <si>
    <t>Bear</t>
  </si>
  <si>
    <t>Ayı</t>
  </si>
  <si>
    <t>Ex-proof Fanlar</t>
  </si>
  <si>
    <t>Ex-Proof Fans</t>
  </si>
  <si>
    <t>Ayılar; doğada güçlü, dirençli ve tehlike karşısında soğukkanlılıkla hareket eden canlılardır. Zorlu ortam koşullarına uyum sağlayabilmeleri ve fiziksel dayanıklılıklarıyla ön plana çıkarlar. Bu özellikler, patlama riski taşıyan ortamlarda kullanılan ATEX fanlarının doğasını yansıtır.</t>
  </si>
  <si>
    <t>Ayı gibi güçlü, dayanıklı ve her koşulda güvenle çalışan bu fanlar, tehlikeli ve patlayıcı ortamlarda yüksek koruma sağlar. Güvenliğin ön planda olduğu alanlarda, sarsılmaz bir güven sunar.</t>
  </si>
  <si>
    <t>…/01.04</t>
  </si>
  <si>
    <t>Nautilus</t>
  </si>
  <si>
    <t>Salyangoz</t>
  </si>
  <si>
    <t>Endüstriyel Salyangoz Fanlar</t>
  </si>
  <si>
    <t>Industrial Centrifugal Fans</t>
  </si>
  <si>
    <t>Nautilus, doğada mükemmel logaritmik spiral yapıya sahip nadir canlılardandır. Kabuk yapısı hava akışını doğal olarak yönlendiren ve basınç oluşturan bir formdadır. Bu simetri ve iç hacim kullanımı, endüstriyel salyangoz fanların işleyişine doğrudan ilham verir.</t>
  </si>
  <si>
    <t>Salyangoz gibi spiral formu sayesinde yüksek basınçla hava yönlendirmesi yapan bu fanlar, endüstriyel ortamlarda güçlü ve dengeli hava tahliyesi sağlar. Nautilus’un iç yapısındaki doğa harikası düzen, mühendisliğimizin temel ilhamıdır.</t>
  </si>
  <si>
    <t>…/01.05</t>
  </si>
  <si>
    <t>Hummingbird</t>
  </si>
  <si>
    <t>Sinek Kuşu</t>
  </si>
  <si>
    <t>EC Fanlar</t>
  </si>
  <si>
    <t>EC Fans (Electronically Commutated Fans)</t>
  </si>
  <si>
    <t>Sinek kuşu, doğanın en küçük ama en çevik canlılarından biridir. Dakikada binlerce kez kanat çırpabilir, yerinde sabit durabilir ve yönünü anında değiştirebilir. Tüm bunları son derece verimli bir enerji kullanımıyla yapar — tıpkı EC (Electronically Commutated) fanlar gibi.</t>
  </si>
  <si>
    <t>Sinek kuşu gibi küçük boyutuna rağmen olağanüstü verimli ve hassas çalışan bu fanlar, enerji tasarrufu ve sessiz çalışma gerektiren sistemler için idealdir. Hızlı tepki kabiliyeti ve akıllı kontrolü ile sisteminizi bir doğa harikası gibi dengeler.</t>
  </si>
  <si>
    <t>…/01.06</t>
  </si>
  <si>
    <t>Heron</t>
  </si>
  <si>
    <t>Balıkçıl</t>
  </si>
  <si>
    <t>Çatı Fanları</t>
  </si>
  <si>
    <t>Roof Fans</t>
  </si>
  <si>
    <t>Balıkçıl kuşları; yüksek noktalarda hareketsiz durarak çevreyi gözlemler ve yalnızca gerektiğinde kanat çırpar. Uzun bacakları ve boynu sayesinde yukarıdan aşağıya doğru hakimiyet kurar. Bu özellik, çatı fanlarının konumlandığı yüksek bölgelerden havayı tahliye etme işlevine doğrudan ilham verir.</t>
  </si>
  <si>
    <t>Balıkçıl gibi yükseklerde konumlanan çatı fanları, sistemin genel havasını dengede tutar. Sessiz, dengeli ve sürekli devinim içinde olmayan yapısıyla gerektiğinde devreye girerek maksimum etki sağlar. Duruşuyla bile sistemi yukarıdan kontrol eder.</t>
  </si>
  <si>
    <t>…/01.07</t>
  </si>
  <si>
    <t>Owl</t>
  </si>
  <si>
    <t>Baykuş</t>
  </si>
  <si>
    <t>Duvar Fanları</t>
  </si>
  <si>
    <t>Wall Fans</t>
  </si>
  <si>
    <t>Baykuşlar, genellikle yüksek ve sabit noktalarda konumlanarak çevreyi geniş bir açıyla gözlemlerler. Keskin görüş açıları ve sabit duruşlarıyla dikkat çekerler. Duvar fanları da sabit bir konumdan geniş alanlara yönlü hava akışı sağlayarak benzer bir görev üstlenir.</t>
  </si>
  <si>
    <t>Baykuş gibi duvarlara sabitlenmiş bir gözetleyici gibi çalışan bu fanlar, yüksekten ve geniş açıyla güçlü hava tahliyesi yapar. Her an tetikte, çevresine hâkimdir; yönlendirdiği hava akımıyla ortamı hızla dönüştürür. Baykuş gibi odaklanmış, etkili ve alan üzerinde kontrol sahibidir.</t>
  </si>
  <si>
    <t>…/01.08</t>
  </si>
  <si>
    <t>Seahorse</t>
  </si>
  <si>
    <t>Denizatı</t>
  </si>
  <si>
    <t>Banyo Fanları</t>
  </si>
  <si>
    <t>Bathroom Fans</t>
  </si>
  <si>
    <t>Denizatları, kompakt yapıları ve dik duruşlarıyla dar alanlarda dengeli şekilde hareket edebilen nadir canlılardandır. Durgun suların içinde sabit kalabilir ve narin yapısıyla bulunduğu ortama zarar vermeden uyum sağlar. Bu özellik, banyo gibi küçük ve hassas alanlarda çalışan fanlar için doğrudan bir ilhamdır.</t>
  </si>
  <si>
    <t>Denizatı gibi küçük alanlara ustalıkla uyum sağlayan bu fanlar, banyolarda fazla yer kaplamadan etkili tahliye sağlar. Dengeli, zarif ve kontrollü çalışmasıyla nemi ve kokuyu ortamdan uzaklaştırırken, varlığıyla değil işleviyle hissedilir. Kompakt ama işlevsel bir çözüm sunar.</t>
  </si>
  <si>
    <t>…/01.09</t>
  </si>
  <si>
    <t>Koi</t>
  </si>
  <si>
    <t>Japon Balığı</t>
  </si>
  <si>
    <t>Kanal Fanları</t>
  </si>
  <si>
    <t>Duct Fans / Inline Duct Fans</t>
  </si>
  <si>
    <t>Koi balıkları, zarif hareketleriyle dar su kanallarında bile akıcı şekilde ilerleyebilen simgesel canlılardır. Hem dayanıklı hem de uyumlu yapılarıyla, suyun içinde yönünü kaybetmeden sürekli akışı temsil ederler.</t>
  </si>
  <si>
    <t>Koi balığı gibi yönünü kaybetmeden kanal içinde akışı sürdürür. Bu fanlar,  kanal sistemleri boyunca istikrarlı hava hareketi sağlayarak sistemin sürekliliğini ve dengesini korur. Zarif ama güçlü bir taşıyıcıdır; tıpkı bir Koi’nin suyu huzurla yarması gibi.</t>
  </si>
  <si>
    <t>…/01.10</t>
  </si>
  <si>
    <t>Turtle</t>
  </si>
  <si>
    <t>Kaplumbağa</t>
  </si>
  <si>
    <t>Hücreli Fanlar</t>
  </si>
  <si>
    <t>Cased Centrifugal Fans / Box-Type Fans</t>
  </si>
  <si>
    <t>Kaplumbağalar; korunaklı, modüler ve uzun ömürlü yapılarıyla tanınır. Dış kabukları onları çevresel etkilere karşı korurken, iç sistemleri güvenle çalışır. Yavaş ama kararlı ilerlemeleriyle güvenilirliği ve sağlamlığı simgelerler.</t>
  </si>
  <si>
    <t>Kaplumbağa gibi sağlam bir dış gövdeye ve korunaklı iç yapıya sahip hücreli fanlar, sistemin kalbinde uzun yıllar boyunca güvenle çalışır. Her bir hücre, görevini kaplumbağanın kabuğundaki desen kadar düzenli ve dirençli şekilde yerine getirir. Dış etkilere karşı güçlü, içte ise daima hazırdır.</t>
  </si>
  <si>
    <t>…/01.11</t>
  </si>
  <si>
    <t>Butterfly</t>
  </si>
  <si>
    <t>Kelebek</t>
  </si>
  <si>
    <t>Mutfak Fanları</t>
  </si>
  <si>
    <t>Kitchen Exhaust Fans</t>
  </si>
  <si>
    <t>Kelebekler, hafif yapıları ve hassas hareketleriyle çevreyle nazik bir etkileşim kurar. Aynı zamanda, bulundukları ortamda havadaki değişimleri hızla algılayarak tepki verirler. Estetik görünümleriyle dikkat çekerken doğanın dengesine katkı sağlarlar. Bu özellikler, mutfak ortamındaki hassas hava yönetimiyle örtüşür.</t>
  </si>
  <si>
    <t>Kelebek gibi narin görünen ama her kanat çırpışında çevresine yön veren bu fanlar, mutfağın kalbinde kokuyu, buharı ve dumanı zarifçe süpürüp uzaklaştırır. Tıpkı bir kelebeğin çiçekten havalanıp ortamdaki havayı değiştirmesi gibi, bu fan da mutfağı ferah ve yaşanabilir tutar. Sessizce yaklaşmaz, doğrudan etki eder — mutfağın görünmeyen ama vazgeçilmez kanat gücüdür.</t>
  </si>
  <si>
    <t>…/01.12</t>
  </si>
  <si>
    <t>Fox</t>
  </si>
  <si>
    <t>Tilki</t>
  </si>
  <si>
    <t>Sığınak Fanları</t>
  </si>
  <si>
    <t>Shelter Fans (Civil Defense Fans)</t>
  </si>
  <si>
    <t>Tilkiler; dar alanlara kolayca girip çıkabilen, tehlikeden hızlıca uzaklaşabilen ve her ortamda kendine güvenli bir yaşam alanı oluşturan çevik ve zeki canlılardır. Bu içgüdüsel koruma ve sığınma davranışı, sığınak fanlarının işleviyle birebir örtüşür.</t>
  </si>
  <si>
    <t>Tilki gibi tehlikeyi sezdiğinde anında pozisyon alan bu fanlar, sığınaklarda hayati hava döngüsünü sürdürür. Dar hacimlerde etkili hava yönetimiyle içerideki yaşamı korur, dış ortamdan gelebilecek tehditleri filtreler. Zekice konumlanır, stratejik çalışır ve görünmeden korur — sığınağın sessiz bekçisidir.</t>
  </si>
  <si>
    <t>…/01.13</t>
  </si>
  <si>
    <t>Chicken</t>
  </si>
  <si>
    <t>Tavuk</t>
  </si>
  <si>
    <t>Tavukçu Fanı</t>
  </si>
  <si>
    <t>Poultry Ventilation Fans</t>
  </si>
  <si>
    <t>Tavuklar, kapalı alanlarda sürekli hava dolaşımına ihtiyaç duyan narin canlılardır. Yüksek sıcaklık, nem ve amonyak gibi zararlı gazlara karşı hassastırlar. Bu hassasiyet, hava kalitesinin kontrolünü kritik hâle getirir — tıpkı bu fanların görev yaptığı tavuk üretim tesislerinde olduğu gibi.</t>
  </si>
  <si>
    <t>Tavuk gibi hassas yaşam alanlarında görev yapan bu fanlar, ortam havasını sürekli taze tutar, ısıyı dengeler ve zararlı gazların birikmesini önler. Kümesin her köşesine can verir, üretimin sağlığını ve verimliliğini doğrudan etkiler. Sessiz değil, sadık bir koruyucu gibi çalışır; tavukların konforu, bu fanın sorumluluğundadır.</t>
  </si>
  <si>
    <t>…/01.14</t>
  </si>
  <si>
    <t>Elephant</t>
  </si>
  <si>
    <t>Fil</t>
  </si>
  <si>
    <t>Toz Toplama Ünitesi</t>
  </si>
  <si>
    <t>Dust Collection Units</t>
  </si>
  <si>
    <t>Filler; güçlü burunlarıyla hem büyük hacimli cisimleri kaldırabilir hem de en ince tozları algılayabilir. Bu olağanüstü hassasiyet ve güç dengesi, endüstriyel toz toplama sistemlerinin işleyişine doğrudan yansır: büyük kütleleri etkili biçimde çekmek ve kontrol altında tutmak.</t>
  </si>
  <si>
    <t>Fil gibi güçlü ama kontrollü çalışan bu sistemler, yoğun üretim ortamlarında havadaki tozu güvenle yakalar. Yüksek debili emiş gücüyle ortamı arındırır; üretim sürecini daha sağlıklı, daha verimli hâle getirir. Bir fil gibi ağır işlerin altından kalkar, ama her nefesinde temiz bir soluk kazandırır.</t>
  </si>
  <si>
    <t>…/02.01</t>
  </si>
  <si>
    <t>Tiger</t>
  </si>
  <si>
    <t>Kaplan</t>
  </si>
  <si>
    <t>Klima Santralleri</t>
  </si>
  <si>
    <t>Air Handling Units (AHU)</t>
  </si>
  <si>
    <t>Kaplan; doğanın en güçlü ve dengeli yırtıcılarından biridir. Gücünü yalnızca ihtiyaç anında kullanır, enerjisini stratejik olarak dağıtır ve bulunduğu ortama tam hâkimiyet kurar. Bu özellikler, merkezi hava yönetimini sağlayan klima santrallerinin karakteriyle doğrudan örtüşür.</t>
  </si>
  <si>
    <t>Kaplan gibi kontrolü elden bırakmayan bu santraller, büyük hacimlerde hava kalitesini hassasiyetle yönetir. Gücünü sadece ihtiyaç duyulan noktaya yönlendirir, ortamın iklimini dengeler. Her zaman hazır, her zaman kararlı; sistemin kalbinde güçlü bir nefes gibi çalışır. Sessiz lider, görünmeyen kontrol merkezidir.</t>
  </si>
  <si>
    <t>…/02.02</t>
  </si>
  <si>
    <t>Dolphin</t>
  </si>
  <si>
    <t>Yunus</t>
  </si>
  <si>
    <t>Nem Alma Santralleri</t>
  </si>
  <si>
    <t>Dehumidification Units</t>
  </si>
  <si>
    <t>Yunuslar; zeki, çevik ve ortam koşullarına hızlı uyum sağlayan deniz canlılarıdır. Sudan gelen nemi doğal olarak yönetebilen bu canlılar, çevrelerine duyarlı ve dengeli yaşamlarıyla bilinirler. Bu özellik, ortam havasındaki nemin sürekli kontrol altında tutulduğu sistemlere doğrudan ilham verir.</t>
  </si>
  <si>
    <t>Yunus gibi çevik ve sezgisel çalışan bu santraller, ortam nemini hassas biçimde dengeler. Aşırı nemi fark eder, fazlasını çeker ve içeriği konforlu hale getirir. Sistem içinde zarafetiyle fark edilmez ama konforu baştan sona şekillendirir. Her nefeste ferahlık sunar, her ortamda dengeyi sağlar.</t>
  </si>
  <si>
    <t>…/02.03</t>
  </si>
  <si>
    <t>Karakulak</t>
  </si>
  <si>
    <t>Isı Geri Kazanım</t>
  </si>
  <si>
    <t>Heat Recovery Units (HRV/ERV)</t>
  </si>
  <si>
    <t>Karakulaklar, çevreye karşı olağanüstü duyarlılığıyla bilinen yırtıcılardır. En ufak hareketi algılayabilen kulak yapıları ve enerji kaybını minimumda tutan avlanma teknikleriyle dikkat çekerler. Doğada enerji israf etmeyen ve verimliliği ön planda tutan nadir canlılardandır.</t>
  </si>
  <si>
    <t>Karakulak gibi çevresini anında algılayan bu sistem, içerideki sıcak havayı israf etmeden yeniden kazandırır. Isı kaybını asgariye indirirken temiz hava döngüsünü sürekli tutar. Tıpkı bir karakulak gibi, görünmeden izler, enerji kaybını fark eder ve sessizce sistemi optimize eder. Enerjiyi geri kazandıran zarif bir avcı gibidir.</t>
  </si>
  <si>
    <t>…/03.01</t>
  </si>
  <si>
    <t>Orca</t>
  </si>
  <si>
    <t>Katil Balina</t>
  </si>
  <si>
    <t>Soğutucular</t>
  </si>
  <si>
    <t>Chillers / Cooling Units</t>
  </si>
  <si>
    <t>Orca, okyanusların güçlü, dayanıklı ve üstün adaptasyon kabiliyetine sahip avcılarından biridir.
Aşırı soğuk koşullarda bile enerjisini kaybetmeden hareket edebilmesi, büyük gövdesinin altında barındırdığı akıllı ısı yönetimi ve sürü davranışı, onu doğanın en verimli soğuk iklim uzmanlarından biri yapar.
Kuvvetli yapısı, dengeli hareketi ve zorlu şartlara uyum sağlayan dayanıklılığı; soğutma çözümlerinde aranan kararlı performansı temsil eder.</t>
  </si>
  <si>
    <t>ORCA serisi soğutucular, aşırı sıcaklık farklarının yaşandığı ortamlarda bile stabil ısı transferi ve maksimum soğutma verimi sunmak için tasarlanmıştır.
Orca’nın soğuk sularda koruduğu enerji yönetimi gibi, bu ürün ailesi de minimum enerji kaybı ile yüksek verimlilik sağlayarak sistemin kararlılığını korur.
Güçlü gövde yapısı, yüksek dayanım seviyesi ve sürekli soğutma kapasitesi ile endüstriyel soğutma ihtiyaçlarında güvenilir, sürdürülebilir ve sessiz bir çözüm sunar.</t>
  </si>
  <si>
    <t>…/04.01</t>
  </si>
  <si>
    <t>Hound</t>
  </si>
  <si>
    <t>Tazı</t>
  </si>
  <si>
    <t>Damperler</t>
  </si>
  <si>
    <t>Dampers</t>
  </si>
  <si>
    <t>Tazılar, çevik yapıları ve hedefe kilitlenen hassas duyularıyla tanınan av köpekleridir. Yön bulma becerileri, hızlı tepkileri ve akışı kontrol edebilmeleriyle öne çıkarlar. Hava yönlendirme sistemlerinde görev yapan damperlerle bu özellikleri birebir örtüşür.</t>
  </si>
  <si>
    <t>Tazı gibi yön sezgisi güçlü olan bu damperler, hava akışını doğru zamanda, doğru yöne yönlendirir. Hızlı tepki verir, anında devreye girer; sistemin hava haritasını kontrol altında tutar. Görünmeden yol çizen, ama yönü belirleyen sadık bir rehber gibidir.</t>
  </si>
  <si>
    <t>…/05.01</t>
  </si>
  <si>
    <t>Alpaca</t>
  </si>
  <si>
    <t>Alpaka</t>
  </si>
  <si>
    <t>Menfez, Anemostad, Panjurlar</t>
  </si>
  <si>
    <t>Grilles, Diffusers &amp; Louvers</t>
  </si>
  <si>
    <t>Alpakalar, uyumlu yapıları ve yumuşak duruşlarıyla bulundukları ortama nazikçe entegre olan canlılardır. Sessiz, dikkat çekmeyen ama bulunduğu çevreye katkı sağlayan yapılarıyla bilinirler. Görünüşte sade, işlevde ise tamamlayıcıdırlar — tıpkı hava dağıtım sistemlerinin son elemanları gibi.</t>
  </si>
  <si>
    <t>Alpaka gibi ortama huzurla entegre olan bu elemanlar, havayı doğru noktalara estetik ve dengeli biçimde dağıtır. Ne çok öne çıkar ne de kaybolur; sistemin mimarisine zarifçe uyum sağlar. Her hava akımının son dokunuşunda onun izi vardır. Sessiz bir işçi, görünmez bir denge ustasıdır.</t>
  </si>
  <si>
    <t>…/06.01</t>
  </si>
  <si>
    <t>Scallop</t>
  </si>
  <si>
    <t>Deniz tarağı</t>
  </si>
  <si>
    <t>Filtreler</t>
  </si>
  <si>
    <t>Filters</t>
  </si>
  <si>
    <t>Doğal yapısındaki radyal çizgiler ve katmanlı, gözenekli yüzeyiyle deniz tarağı; suyu ve partikülleri süzme işlevini doğanın içinde ustalıkla gerçekleştiren canlılardan biridir. Filtre sistemlerinin çok katmanlı ve seçici yapısına ilham verir.</t>
  </si>
  <si>
    <t>Deniz tarağı gibi gözenekli ve katmanlı yapısıyla, ortamdan istenmeyen parçacıkları ustalıkla süzen ve temiz hava geçişine olanak sağlayan sistemler.</t>
  </si>
  <si>
    <t>…/07.01</t>
  </si>
  <si>
    <t>Remora</t>
  </si>
  <si>
    <t>Yapışkan Balık</t>
  </si>
  <si>
    <t>HVAC Aksesuarları</t>
  </si>
  <si>
    <t>HVAC Accessories</t>
  </si>
  <si>
    <t>Kendine özgü yapışkan diskiyle büyük deniz canlılarına tutunarak yol alan Remora, doğada kusursuz bir adaptasyon örneğidir. Hem sabitlenme hem de enerji verimliliği sağlayan bu stratejisi, fan sistemlerinde kullanılan bağlantı ve montaj aksesuarlarına ilham verir.</t>
  </si>
  <si>
    <t>Fan aksesuarları; Remora’nın doğadaki fonksiyonunu yansıtarak, sistemin güvenli bir şekilde sabitlenmesini, titreşimden arındırılmasını ve hava akışının kontrollü yönlendirilmesini sağlar. Tıpkı Remora’nın taşıyıcısıyla kurduğu uyum gibi, bu parçalar da fan sisteminin bütünlüğünü ve verimliliğini destekler.</t>
  </si>
  <si>
    <t>…/08.01</t>
  </si>
  <si>
    <t>Hawk</t>
  </si>
  <si>
    <t>Şahin</t>
  </si>
  <si>
    <t>Otomasyon Panoları</t>
  </si>
  <si>
    <t>Control Panels / Automation Panels</t>
  </si>
  <si>
    <t>Şahinler; keskin görüşleri, yüksek irtifadan hedefi anında tespit edebilme yetenekleri ve olağanüstü odaklanmış uçuş kararlılıklarıyla bilinen yırtıcılardır. Doğada çevresine hâkim, tepeden tüm alanı kontrol eden bu canlılar, hassasiyet ve hızlı reaksiyon gerektiren durumların sembolüdür.</t>
  </si>
  <si>
    <t>Hawk serisi otomasyon panoları, tıpkı bir şahinin geniş perspektifli kontrol yeteneği gibi, fan ve HVAC sistemlerinin tüm bileşenlerini tek merkezden güvenilir şekilde yönetmek için tasarlanmıştır.
Hızlı tepki süresi, hassas izleme kabiliyeti ve akıllı kontrol mimarisi sayesinde, karmaşık senaryolarda dahi sistemi kararlı tutar.
Enerji yönetimi, güvenlik mantığı, hassas kumanda ve uzaktan izleme özellikleriyle Hawk; projeye “üstten bakan” bir kontrol zekâsı kazandırır.
Şahin metaforunun temsil ettiği sezgi, hız ve hâkimiyet; bu panoların mühendislik karakterinin doğrudan karşılığıdır.</t>
  </si>
  <si>
    <t>…/08.05</t>
  </si>
  <si>
    <t>Lion</t>
  </si>
  <si>
    <t>Aslan</t>
  </si>
  <si>
    <t>Güç Elektroniği</t>
  </si>
  <si>
    <t>Power Electronics</t>
  </si>
  <si>
    <t>Aslan, doğanın en güçlü ve karizmatik lideridir. Sahip olduğu kudret, kararlılık ve hâkimiyet duygusu ile çevresine güven verir. Sessiz ama etkili duruşu, enerjisini doğru anda ve doğru şekilde kullanması ile bilinir.</t>
  </si>
  <si>
    <t>Lion serisi güç elektroniği ürünleri, sistemin kalbinde liderlik rolünü üstlenir. Kritik durumlarda kararlı tepki verir; yüksek enerji taleplerinde bile güvenle çalışır. Tıpkı bir aslan gibi sessizce ama etkili biçimde kontrolü elinde tutar. Dayanıklılığı, istikrarı ve sistem üzerindeki hâkimiyeti ile her koşulda güçlü kalır.</t>
  </si>
  <si>
    <t>…/09.01</t>
  </si>
  <si>
    <t>Roo</t>
  </si>
  <si>
    <t>Kanguru</t>
  </si>
  <si>
    <t>Titreşim İzolatörleri</t>
  </si>
  <si>
    <t>Vibr</t>
  </si>
  <si>
    <t>Kanguru – Doğanın ustalıkla tasarlanmış denge ustası. Güçlü arka bacaklarıyla titreşimi emer, stabil zeminde ilerlemeyi mümkün kılar. Roo, yük altında bile zıplamadan sarsılmaz.</t>
  </si>
  <si>
    <t>Roo serisi titreşim izolatörleri, makinelerinizin ve yapılarınızın titreşim kaynaklı hasarlardan korunmasını sağlar. Yüksek esneklik, darbe sönümleme ve uzun ömürlü kullanım için optimize edilmiştir.
Tıpkı bir kangurunun yere yumuşak inişi gibi, Roo da titreşimi sessizce absorbe eder.</t>
  </si>
  <si>
    <t>2.DÜZEY MADDE TANIMI (ÜRÜN ANA GRUBU)</t>
  </si>
  <si>
    <t>SAYI KODU</t>
  </si>
  <si>
    <t>3. DÜZEY KODU (AİLE TEMATİK AD)</t>
  </si>
  <si>
    <t>3. DÜZEY ÜRÜN AİLESİ TANIMI</t>
  </si>
  <si>
    <t>HAVA HAREKETİ</t>
  </si>
  <si>
    <t>01</t>
  </si>
  <si>
    <t>NA</t>
  </si>
  <si>
    <t>01.01.</t>
  </si>
  <si>
    <t>DRAGONFLY</t>
  </si>
  <si>
    <t>Duman ve Isı Tahliye Fanı Ailesi</t>
  </si>
  <si>
    <t>01.02</t>
  </si>
  <si>
    <t>MARLIN</t>
  </si>
  <si>
    <t>Kovanlı Aksiyal Fan Ailesi</t>
  </si>
  <si>
    <t>01.03</t>
  </si>
  <si>
    <t>BEAR</t>
  </si>
  <si>
    <t>Patlamaya Dayanıklı Fan (Ex-proof) Ailesi</t>
  </si>
  <si>
    <t>01.04</t>
  </si>
  <si>
    <t>NAUTILUS</t>
  </si>
  <si>
    <t>Endüstriyel Salyangoz Fan Ailesi</t>
  </si>
  <si>
    <t>01.05</t>
  </si>
  <si>
    <t>HUMMINGBIRD</t>
  </si>
  <si>
    <t>EC Motorlu Fan Sistemleri Ailesi</t>
  </si>
  <si>
    <t>01.06</t>
  </si>
  <si>
    <t>HERON</t>
  </si>
  <si>
    <t>Çatı Tipi Fan Ailesi</t>
  </si>
  <si>
    <t>01.07</t>
  </si>
  <si>
    <t>OWL</t>
  </si>
  <si>
    <t>Duvar Tipi Fan Ailesi</t>
  </si>
  <si>
    <t>01.08</t>
  </si>
  <si>
    <t>SEAHORSE</t>
  </si>
  <si>
    <t>Banyo Fanı Ailesi</t>
  </si>
  <si>
    <t>01.09</t>
  </si>
  <si>
    <t>KOI</t>
  </si>
  <si>
    <t>Kanal Tipi Fan Ailesi</t>
  </si>
  <si>
    <t>01.10</t>
  </si>
  <si>
    <t>TURTLE</t>
  </si>
  <si>
    <t>Hücre Tipi Fan Ailesi</t>
  </si>
  <si>
    <t>01.11</t>
  </si>
  <si>
    <t>BUTTERFLY</t>
  </si>
  <si>
    <t>Mutfak Havalandırma Sistemleri Ailesi</t>
  </si>
  <si>
    <t>01.12</t>
  </si>
  <si>
    <t>FOX</t>
  </si>
  <si>
    <t>Sığınak Fanı Ailesi</t>
  </si>
  <si>
    <t>01.13</t>
  </si>
  <si>
    <t>CHICKEN</t>
  </si>
  <si>
    <t>Tavuk Çiftliği Havalandırma Sistemi Ailesi</t>
  </si>
  <si>
    <t>01.14</t>
  </si>
  <si>
    <t>ELEPHANT</t>
  </si>
  <si>
    <t>Toz Toplama Sistemleri Ailesi</t>
  </si>
  <si>
    <t>01.99</t>
  </si>
  <si>
    <t>HAVA HAREKETI ORTAK PARÇA</t>
  </si>
  <si>
    <t>Hava Hareketi - Ortak Parçalar</t>
  </si>
  <si>
    <t>İKLİMLENDİRME</t>
  </si>
  <si>
    <t>02</t>
  </si>
  <si>
    <t>02.01</t>
  </si>
  <si>
    <t>TIGER</t>
  </si>
  <si>
    <t>Klima Santrali Ailesi</t>
  </si>
  <si>
    <t>02.02</t>
  </si>
  <si>
    <t>DOLPHIN</t>
  </si>
  <si>
    <t>Nem Alma Santrali Ailesi</t>
  </si>
  <si>
    <t>02.03</t>
  </si>
  <si>
    <t>CARACAL</t>
  </si>
  <si>
    <t>Isı Geri Kazanım Ünitesi Ailesi</t>
  </si>
  <si>
    <t>02.04</t>
  </si>
  <si>
    <t>BEAR TIGER</t>
  </si>
  <si>
    <t>Patlamaya Dayanıklı Klima Santrali (Ex-proof AHU)</t>
  </si>
  <si>
    <t>SOĞUTMA ve ISITMA</t>
  </si>
  <si>
    <t>03</t>
  </si>
  <si>
    <t>03.01</t>
  </si>
  <si>
    <t>POLAR BEAR-CH</t>
  </si>
  <si>
    <t>Kompakt • Paket • Endüstriyel Soğutma Ailesi</t>
  </si>
  <si>
    <t>03.02</t>
  </si>
  <si>
    <t>POLAR BEAR-HP</t>
  </si>
  <si>
    <t>Isı Pompası Dış Ünite Ailesi</t>
  </si>
  <si>
    <t>03.03</t>
  </si>
  <si>
    <t>POLAR BEAR-IN</t>
  </si>
  <si>
    <t>İç Ünite Ailesi</t>
  </si>
  <si>
    <t>03.04</t>
  </si>
  <si>
    <t>ORCA COIL</t>
  </si>
  <si>
    <t>Isıtma / Soğutma Bataryaları (Coil) Ailesi</t>
  </si>
  <si>
    <t>03.05</t>
  </si>
  <si>
    <t>ORCA HEATER</t>
  </si>
  <si>
    <t>Elektrikli Isıtıcı Ailesi</t>
  </si>
  <si>
    <t>03.06</t>
  </si>
  <si>
    <t>ORCA HX</t>
  </si>
  <si>
    <t>Isı Eşanjörü Ailesi</t>
  </si>
  <si>
    <t>03.07</t>
  </si>
  <si>
    <t>POLAR BEAR-CRAC/CRAH</t>
  </si>
  <si>
    <t>Hassas Kontrollü Klima Ailesi</t>
  </si>
  <si>
    <t>HAVA YÖNETİMİ</t>
  </si>
  <si>
    <t>04</t>
  </si>
  <si>
    <t>04.01</t>
  </si>
  <si>
    <t>HOUND</t>
  </si>
  <si>
    <t>Damper Sistemleri Ailesi</t>
  </si>
  <si>
    <t>HAVA DAĞITIMI</t>
  </si>
  <si>
    <t>05</t>
  </si>
  <si>
    <t>05.01</t>
  </si>
  <si>
    <t>ALPACA</t>
  </si>
  <si>
    <t>Menfez ve Difüzör Sistemleri Ailesi</t>
  </si>
  <si>
    <t>HAVA FİLTRASYONU</t>
  </si>
  <si>
    <t>06</t>
  </si>
  <si>
    <t>06.01</t>
  </si>
  <si>
    <t>SCALLOP</t>
  </si>
  <si>
    <t>Filtre ve Filtrasyon Elemanları Ailesi</t>
  </si>
  <si>
    <t>AKSESUARLAR</t>
  </si>
  <si>
    <t>07</t>
  </si>
  <si>
    <t>07.01</t>
  </si>
  <si>
    <t>REMORA</t>
  </si>
  <si>
    <t>Fan ve HVAC Aksesuarları Ailesi</t>
  </si>
  <si>
    <t>OTOMASYON KONTROL ve GÜÇ SİSTEMLERİ</t>
  </si>
  <si>
    <t>08</t>
  </si>
  <si>
    <t>08.01</t>
  </si>
  <si>
    <t>HAWK PANO</t>
  </si>
  <si>
    <t xml:space="preserve">Otomasyon Pano Sistemleri Ailesi </t>
  </si>
  <si>
    <t>08.02</t>
  </si>
  <si>
    <t>PLC</t>
  </si>
  <si>
    <t>PLC ve Programlanabilir Kontrol Sistemleri Ailesi</t>
  </si>
  <si>
    <t>08.03</t>
  </si>
  <si>
    <t>SENSÖR</t>
  </si>
  <si>
    <t>Sensör ve Algılama Sistemleri Ailesi</t>
  </si>
  <si>
    <t>08.04</t>
  </si>
  <si>
    <t>KONTROL KARTLARI-PANEL</t>
  </si>
  <si>
    <t>Kontrol Kartları ve Operatör Panelleri Ailesi</t>
  </si>
  <si>
    <t>08.05</t>
  </si>
  <si>
    <t>ZAMANLAMA ve 'KONTROL CİHAZLARI</t>
  </si>
  <si>
    <t>Zamanlama ve Kontrol Cihazları Ailesi</t>
  </si>
  <si>
    <t>08.06</t>
  </si>
  <si>
    <t>LION GÜÇ ELEKTRONİĞİ</t>
  </si>
  <si>
    <t>Güç Elektroniği Sistemleri Ailesi</t>
  </si>
  <si>
    <t>08.07</t>
  </si>
  <si>
    <t>OTOMASYON PANO MALZEMELERİ</t>
  </si>
  <si>
    <t>Pano Güç ve Anahtarlama Elemanları Ailesi</t>
  </si>
  <si>
    <t>TİTREŞİM VE SES İZOLASYON SİSTEMLERİ</t>
  </si>
  <si>
    <t>09</t>
  </si>
  <si>
    <t>09.01</t>
  </si>
  <si>
    <t>ROO</t>
  </si>
  <si>
    <t>Titreşim İzolatörleri Ailesi</t>
  </si>
  <si>
    <t>10</t>
  </si>
  <si>
    <t>10.01</t>
  </si>
  <si>
    <t>10.02</t>
  </si>
  <si>
    <t>10.03</t>
  </si>
  <si>
    <t>PERVANE</t>
  </si>
  <si>
    <t>HIRDAVAT</t>
  </si>
  <si>
    <t>Faturada Gözükecek Tanım</t>
  </si>
  <si>
    <t>DÜZEY</t>
  </si>
  <si>
    <t>DÜZEY SIRA NO</t>
  </si>
  <si>
    <t>GTIP</t>
  </si>
  <si>
    <t>BAYINDIRLIK POZ NO</t>
  </si>
  <si>
    <t>2.DÜZEY MADDE TANIMI</t>
  </si>
  <si>
    <t>3. DÜZEY KODU</t>
  </si>
  <si>
    <t>4.DÜZEY KODU</t>
  </si>
  <si>
    <t>4.DÜZEY MADDE TANIMI</t>
  </si>
  <si>
    <t>ÜRÜN TANIM KODU</t>
  </si>
  <si>
    <t>KISA KOD AÇILIMI</t>
  </si>
  <si>
    <t>KISA KOD AÇILIMI TÜRKÇESİ</t>
  </si>
  <si>
    <t>4.DÜZEY MADDE TANIMI (EN)</t>
  </si>
  <si>
    <t>TİCARİ MAL (500)</t>
  </si>
  <si>
    <t>MAMUL (400)</t>
  </si>
  <si>
    <t>ARA YARIMAMUL (310)</t>
  </si>
  <si>
    <t>500.01</t>
  </si>
  <si>
    <t>400.01</t>
  </si>
  <si>
    <t>300.01</t>
  </si>
  <si>
    <t>100.01</t>
  </si>
  <si>
    <t>400.01.01</t>
  </si>
  <si>
    <t>300.01.01</t>
  </si>
  <si>
    <t>8414.59.25.90.00</t>
  </si>
  <si>
    <t>01.01.01</t>
  </si>
  <si>
    <t>DF T</t>
  </si>
  <si>
    <t>Kovan Tipi Aksiyal Duman ve Isı Tahliye Fanı F300</t>
  </si>
  <si>
    <t>T</t>
  </si>
  <si>
    <t>Tube</t>
  </si>
  <si>
    <t>Kovan Tipi</t>
  </si>
  <si>
    <t>Tube Type Axial Smoke And Heat Exhaust Fan F300</t>
  </si>
  <si>
    <t>400.01.01.01</t>
  </si>
  <si>
    <t>01.01.02</t>
  </si>
  <si>
    <t xml:space="preserve">DF TS </t>
  </si>
  <si>
    <t>Kısa Kovanlı Duman ve Isı Tahliye Fanı</t>
  </si>
  <si>
    <t>TS</t>
  </si>
  <si>
    <t xml:space="preserve">Tube Short Case </t>
  </si>
  <si>
    <t>Kısa Kovan Tipi</t>
  </si>
  <si>
    <t>Short Tube Smoke And Heat Exhaust Fan</t>
  </si>
  <si>
    <t>400.01.01.02</t>
  </si>
  <si>
    <t>01.01.03</t>
  </si>
  <si>
    <t>DF C</t>
  </si>
  <si>
    <t>Hücreli Tip Aksiyal Duman&amp;Isı Tahliye Fanı F300</t>
  </si>
  <si>
    <t>C</t>
  </si>
  <si>
    <t>Cabinet</t>
  </si>
  <si>
    <t>Hücreli Tip</t>
  </si>
  <si>
    <t>Cellular Type Axial Smoke&amp;Heat Exhaust Fan F300</t>
  </si>
  <si>
    <t>400.01.01.03</t>
  </si>
  <si>
    <t>01.01.04</t>
  </si>
  <si>
    <t>DF R</t>
  </si>
  <si>
    <t>Yatay Çatı Tipi Aksiyal Duman&amp;Isı Tahliye Fanı F300</t>
  </si>
  <si>
    <t>R</t>
  </si>
  <si>
    <t>Roof Horizontal</t>
  </si>
  <si>
    <t>Yatay Atışlı Çatı</t>
  </si>
  <si>
    <t>Downblast Roof Axial Smoke&amp;Heat Exhaust Fan F300</t>
  </si>
  <si>
    <t>400.01.01.04</t>
  </si>
  <si>
    <t>01.01.05</t>
  </si>
  <si>
    <t>DF RV</t>
  </si>
  <si>
    <t>Dikey Atışlı Çatı Tipi Duman ve Isı Tahliye Fanı</t>
  </si>
  <si>
    <t>RV</t>
  </si>
  <si>
    <t>Roof Vertical</t>
  </si>
  <si>
    <t>Dikey Atışlı Çatı</t>
  </si>
  <si>
    <t>Vertical Discharge Roof Type Smoke And Heat Exhaust Fan</t>
  </si>
  <si>
    <t>400.01.01.05</t>
  </si>
  <si>
    <t>01.01.06</t>
  </si>
  <si>
    <t>DF TJF</t>
  </si>
  <si>
    <t>Tünel Jet Fanı Duman ve Isı Tahliye Fanı</t>
  </si>
  <si>
    <t>TJF</t>
  </si>
  <si>
    <t>Tunnel Jet Fan</t>
  </si>
  <si>
    <t>Tünel Jet Fanı</t>
  </si>
  <si>
    <t>Tunnel Jet Fan Smoke And Heat Exhaust Fan</t>
  </si>
  <si>
    <t>400.01.01.06</t>
  </si>
  <si>
    <t>01.01.07</t>
  </si>
  <si>
    <t>DF JR</t>
  </si>
  <si>
    <t>Radyal Jet Fan Duman ve Isı Tahliye Fanı</t>
  </si>
  <si>
    <t>JR</t>
  </si>
  <si>
    <t>Jet Fan Radial</t>
  </si>
  <si>
    <t>Jet Fan Radyal</t>
  </si>
  <si>
    <t>Centrifugal Jet Fan Smoke And Heat Exhaust Fan</t>
  </si>
  <si>
    <t>400.01.01.07</t>
  </si>
  <si>
    <t>01.01.08</t>
  </si>
  <si>
    <t>DF JA</t>
  </si>
  <si>
    <t>Aksiyal Jet Fan Duman ve Isı Tahliye Fanı F300</t>
  </si>
  <si>
    <t>JA</t>
  </si>
  <si>
    <t>Jet Fan Axial</t>
  </si>
  <si>
    <t>Jet Fan Aksiyal</t>
  </si>
  <si>
    <t>Axial Jet Fan Smoke And Heat Exhaust Fan F300</t>
  </si>
  <si>
    <t>400.01.01.08</t>
  </si>
  <si>
    <t>01.01.09</t>
  </si>
  <si>
    <t>DF W</t>
  </si>
  <si>
    <t xml:space="preserve"> Duvar Tipi  Aksiyal Duman ve Isı Tahliye Fanı F300</t>
  </si>
  <si>
    <t>W</t>
  </si>
  <si>
    <t>Wall</t>
  </si>
  <si>
    <t>Duvar Tipi</t>
  </si>
  <si>
    <t>Wall-Mounted Axial Smoke And Heat Exhaust Fan F300</t>
  </si>
  <si>
    <t>400.01.01.09</t>
  </si>
  <si>
    <t>01.01.10</t>
  </si>
  <si>
    <t>DF WH</t>
  </si>
  <si>
    <t>Kapaklı Duvar Duman ve Isı Tahliye Fanı F300</t>
  </si>
  <si>
    <t>WH</t>
  </si>
  <si>
    <t>Wall Hatch</t>
  </si>
  <si>
    <t>Kapaklı Duvar Tipi</t>
  </si>
  <si>
    <t>Wall-Mounted Smoke And Heat Exhaust Fan With Cover F300</t>
  </si>
  <si>
    <t>400.01.01.10</t>
  </si>
  <si>
    <t>11</t>
  </si>
  <si>
    <t>01.01.11</t>
  </si>
  <si>
    <t>DF RH</t>
  </si>
  <si>
    <t xml:space="preserve">Kapaklı Çatı  Duman ve Isı Tahliye Fanı </t>
  </si>
  <si>
    <t>RH</t>
  </si>
  <si>
    <t>Roof Hatch</t>
  </si>
  <si>
    <t>Kapaklı Çatı Tipi</t>
  </si>
  <si>
    <t>Roof-Mounted Smoke And Heat Exhaust Fan With Cover</t>
  </si>
  <si>
    <t>400.01.01.11</t>
  </si>
  <si>
    <t>01.01.12</t>
  </si>
  <si>
    <t>DF LPF</t>
  </si>
  <si>
    <t xml:space="preserve">Alçak Basınçlı Salyangoz  Duman ve Isı Tahliye Fanı </t>
  </si>
  <si>
    <t>LPF</t>
  </si>
  <si>
    <t>Low Pressure Nautilus</t>
  </si>
  <si>
    <t>Alçak Basınçlı Salyangoz</t>
  </si>
  <si>
    <t>Low Pressure Centrifugal Smoke And Heat Exhaust Fan</t>
  </si>
  <si>
    <t>500.01.02</t>
  </si>
  <si>
    <t>400.01.02</t>
  </si>
  <si>
    <t>300.01.02</t>
  </si>
  <si>
    <t>01.02.01</t>
  </si>
  <si>
    <t>Kovanlı Aksiyal Fan</t>
  </si>
  <si>
    <t>Aksiyal Kovan Tipi Fan</t>
  </si>
  <si>
    <t>EMPTY</t>
  </si>
  <si>
    <t>Standard Tube</t>
  </si>
  <si>
    <t>Standart Kovan</t>
  </si>
  <si>
    <t>Axial Tube Fan</t>
  </si>
  <si>
    <t>400.01.02.01</t>
  </si>
  <si>
    <t>01.02.02</t>
  </si>
  <si>
    <t xml:space="preserve">MARLIN S </t>
  </si>
  <si>
    <t>Kısa Kovan Tipi Aksiyal Fan</t>
  </si>
  <si>
    <t>S</t>
  </si>
  <si>
    <t xml:space="preserve">Short Case </t>
  </si>
  <si>
    <t>Kısa Kovan</t>
  </si>
  <si>
    <t>Short Tube Axial Fan</t>
  </si>
  <si>
    <t>400.01.02.02</t>
  </si>
  <si>
    <t>01.02.03</t>
  </si>
  <si>
    <t>MARLIN B</t>
  </si>
  <si>
    <t>Bifurkasyonlu Kovan Tipi Aksiyal Fan</t>
  </si>
  <si>
    <t>B</t>
  </si>
  <si>
    <t>Bifurcated</t>
  </si>
  <si>
    <t>Bifurkasyonlu Kovan (Motor Hava Akımı Dışında)</t>
  </si>
  <si>
    <t>Bifurcated Tube Axial Fan</t>
  </si>
  <si>
    <t>400.01.02.03</t>
  </si>
  <si>
    <t>01.02.04</t>
  </si>
  <si>
    <t>MARLIN 2S</t>
  </si>
  <si>
    <t>Seri Bağlantılı Kovan Tipi Aksiyal Fan</t>
  </si>
  <si>
    <t>2S</t>
  </si>
  <si>
    <t>Serial</t>
  </si>
  <si>
    <t>Seri</t>
  </si>
  <si>
    <t>Series-Connected Tube Axial Fan</t>
  </si>
  <si>
    <t>400.01.02.04</t>
  </si>
  <si>
    <t>400.01.03</t>
  </si>
  <si>
    <t>300.01.03</t>
  </si>
  <si>
    <t>01.03.01</t>
  </si>
  <si>
    <t>Patlamaya Dayanıklı Fan (Ex-proof)</t>
  </si>
  <si>
    <t>BEAR REB EX</t>
  </si>
  <si>
    <t xml:space="preserve"> Ex-proof Dikdörtgen Kanal Fanı</t>
  </si>
  <si>
    <t>REB EX</t>
  </si>
  <si>
    <t>Rectangular Duct (Out of Airstream)</t>
  </si>
  <si>
    <t>Dikdörtgen Kanal (Hava Akımı Dışında)</t>
  </si>
  <si>
    <t>Explosion-Proof Rectangular Duct Fan</t>
  </si>
  <si>
    <t>400.01.03.01</t>
  </si>
  <si>
    <t>01.03.02</t>
  </si>
  <si>
    <t>BEAR RVS EX</t>
  </si>
  <si>
    <t xml:space="preserve"> Ex-proof Dikey Radyal Atışlı Çatı Fanı</t>
  </si>
  <si>
    <t>RVS EX</t>
  </si>
  <si>
    <t>Roof Radial Vertical (Out of Airstream)</t>
  </si>
  <si>
    <t>Radyal Çatı Dikey Atışlı  (Hava Akımı Dışında)</t>
  </si>
  <si>
    <t>Ex-Proof Centrifugal Vertical Roof Fan</t>
  </si>
  <si>
    <t>400.01.03.02</t>
  </si>
  <si>
    <t>01.03.03</t>
  </si>
  <si>
    <t>BEAR RHS EX</t>
  </si>
  <si>
    <t xml:space="preserve"> Ex-proof Yatay Atışlı Radyal Çatı Fanı</t>
  </si>
  <si>
    <t>RHS EX</t>
  </si>
  <si>
    <t>Radial Horizontal (Out of Airstream)</t>
  </si>
  <si>
    <t>Radyal Çatı  Yatay Atışlı (Hava Akımı Dışında)</t>
  </si>
  <si>
    <t>Ex-Proof Centrifugal Horizontal Roof Fan</t>
  </si>
  <si>
    <t>400.01.03.03</t>
  </si>
  <si>
    <t>01.03.04</t>
  </si>
  <si>
    <t>BEAR T</t>
  </si>
  <si>
    <t xml:space="preserve"> Ex-proof Kovan Tipi Aksiyal Fan</t>
  </si>
  <si>
    <t>Ex-Proof Axial Tube Fan</t>
  </si>
  <si>
    <t>400.01.03.04</t>
  </si>
  <si>
    <t>01.03.05</t>
  </si>
  <si>
    <t>BEAR C</t>
  </si>
  <si>
    <t xml:space="preserve"> Ex-proof Aksiyal Hücreli Fan</t>
  </si>
  <si>
    <t>Explosion-Proof Axial Cabinet Fan</t>
  </si>
  <si>
    <t>400.01.03.05</t>
  </si>
  <si>
    <t>01.03.06</t>
  </si>
  <si>
    <t>BEAR R</t>
  </si>
  <si>
    <t xml:space="preserve"> Ex-proof  Yatay Atışlı Aksiyal Fan</t>
  </si>
  <si>
    <t>Yatay Atışlı Çatı Tipi</t>
  </si>
  <si>
    <t>Explosion-Proof Axial Roof Fan</t>
  </si>
  <si>
    <t>400.01.03.06</t>
  </si>
  <si>
    <t>01.03.07</t>
  </si>
  <si>
    <t>BEAR W</t>
  </si>
  <si>
    <t xml:space="preserve"> Ex-proof Duvar Tipi Aksiyal Fan</t>
  </si>
  <si>
    <t>Explosion-Proof Wall Axial Fan</t>
  </si>
  <si>
    <t>400.01.03.07</t>
  </si>
  <si>
    <t>01.03.08</t>
  </si>
  <si>
    <t>BEAR LPF EX</t>
  </si>
  <si>
    <t xml:space="preserve"> Ex-proof  Salyangoz Fan</t>
  </si>
  <si>
    <t>LPF EX</t>
  </si>
  <si>
    <t>Explosion-Proof Industrial Centrifugal Fan</t>
  </si>
  <si>
    <t>400.01.03.08</t>
  </si>
  <si>
    <t>01.03.09</t>
  </si>
  <si>
    <t>BEAR TB</t>
  </si>
  <si>
    <t xml:space="preserve"> Ex-proof Bifurkasyonlu Kovan Tipi Aksiyal Fan</t>
  </si>
  <si>
    <t>TB</t>
  </si>
  <si>
    <t>Tube Birfurcated</t>
  </si>
  <si>
    <t>Bifurkasyonlu Kovanlı Tip (Motor Hava Akımı Dışında)</t>
  </si>
  <si>
    <t>Explosion-Proof Bifurcated Tube Axial Fan</t>
  </si>
  <si>
    <t>400.01.03.09</t>
  </si>
  <si>
    <t>01.03.10</t>
  </si>
  <si>
    <t>BEAR BPA EX</t>
  </si>
  <si>
    <t>BPA EX</t>
  </si>
  <si>
    <t>Ex-proof Radial Cabinet Fan</t>
  </si>
  <si>
    <t>500.01.04</t>
  </si>
  <si>
    <t>400.01.04</t>
  </si>
  <si>
    <t>300.01.04</t>
  </si>
  <si>
    <t>01.04.01</t>
  </si>
  <si>
    <t>Endüstriyel Salyangoz Fan</t>
  </si>
  <si>
    <t>NAUTILUS LPF</t>
  </si>
  <si>
    <t>Alçak Basınçlı Endüstriyel Salyangoz Fan</t>
  </si>
  <si>
    <t>Low Pressure</t>
  </si>
  <si>
    <t>Alçak Basınç</t>
  </si>
  <si>
    <t>Low Pressure Industrial Centrifugal Fan</t>
  </si>
  <si>
    <t>400.01.04.01</t>
  </si>
  <si>
    <t>01.04.02</t>
  </si>
  <si>
    <t>NAUTILUS MPF</t>
  </si>
  <si>
    <t>Orta Basınçlı Endüstriyel Salyangoz Fan</t>
  </si>
  <si>
    <t>MPF</t>
  </si>
  <si>
    <t>Medium Pressure</t>
  </si>
  <si>
    <t>Orta  Basın</t>
  </si>
  <si>
    <t>Medium Pressure Industrial Centrifugal Fan</t>
  </si>
  <si>
    <t>400.01.04.02</t>
  </si>
  <si>
    <t>01.04.03</t>
  </si>
  <si>
    <t>NAUTILUS HPF</t>
  </si>
  <si>
    <t>Yüksek Basınçlı Endüstriyel Salyangoz Fan</t>
  </si>
  <si>
    <t>HPF</t>
  </si>
  <si>
    <t>High Pressure</t>
  </si>
  <si>
    <t>Yüksek Basınç</t>
  </si>
  <si>
    <t>High Pressure Industrial Centrifugal Fan</t>
  </si>
  <si>
    <t>400.01.04.03</t>
  </si>
  <si>
    <t>01.04.04</t>
  </si>
  <si>
    <t>NAUTILUS SILENCE</t>
  </si>
  <si>
    <t>Sessiz Tip Endüstriyel Salyangoz Fan</t>
  </si>
  <si>
    <t>SILENCE</t>
  </si>
  <si>
    <t>Silence</t>
  </si>
  <si>
    <t>Sessiz</t>
  </si>
  <si>
    <t>Low Noise Industrial Centrifugal Fan</t>
  </si>
  <si>
    <t>400.01.04.04</t>
  </si>
  <si>
    <t>01.04.05</t>
  </si>
  <si>
    <t>NAUTILUS PARTS</t>
  </si>
  <si>
    <t>NAUTILUS ORTAK</t>
  </si>
  <si>
    <t>400.01.04.99</t>
  </si>
  <si>
    <t>500.01.05</t>
  </si>
  <si>
    <t>400.01.05</t>
  </si>
  <si>
    <t>300.01.05</t>
  </si>
  <si>
    <t>01.05.01</t>
  </si>
  <si>
    <t>EC Motorlu Fan Ailesi</t>
  </si>
  <si>
    <t>HUMMINGBIRD DRB EC</t>
  </si>
  <si>
    <t>Dikdörtgen Kanal Tipi EC Fan</t>
  </si>
  <si>
    <t>DRB EC</t>
  </si>
  <si>
    <t>Duct Rectangular Backward Curved EC Motor</t>
  </si>
  <si>
    <t>Dikdörtgen Kanal</t>
  </si>
  <si>
    <t>Rectangular Duct Type EC Fan</t>
  </si>
  <si>
    <t>400.01.05.01</t>
  </si>
  <si>
    <t>01.05.02</t>
  </si>
  <si>
    <t>EC Motorlu Fan</t>
  </si>
  <si>
    <t>HUMMINGBIRD RRV EC</t>
  </si>
  <si>
    <t>Dikey Atışlı Çatı Tipi Radyal EC Fan</t>
  </si>
  <si>
    <t>RRV EC</t>
  </si>
  <si>
    <t>Roof Radial Vertical EC Motor</t>
  </si>
  <si>
    <t>Çatı Radyal Dikeyz</t>
  </si>
  <si>
    <t>Vertical Roof Type Radial EC Fan</t>
  </si>
  <si>
    <t>400.01.05.02</t>
  </si>
  <si>
    <t>01.05.03</t>
  </si>
  <si>
    <t>HUMMINGBIRD RRH EC</t>
  </si>
  <si>
    <t>Yatay Atışlı Çatı Tipi Radyal EC Fan</t>
  </si>
  <si>
    <t>RRH EC</t>
  </si>
  <si>
    <t>Roof Radial Horizontal</t>
  </si>
  <si>
    <t>Çatı Radyal Yatay</t>
  </si>
  <si>
    <t>Horizontal Roof Type Radial EC Fan</t>
  </si>
  <si>
    <t>400.01.05.03</t>
  </si>
  <si>
    <t>01.05.04</t>
  </si>
  <si>
    <t>HUMMINGBIRD CBP EC</t>
  </si>
  <si>
    <t>Hücreli Tip Geriye Eğimli Plug EC Fan</t>
  </si>
  <si>
    <t>CBP EC</t>
  </si>
  <si>
    <t>Cabinet  Backward Curved Plug EC Motor</t>
  </si>
  <si>
    <t>Hücreli Geri Akışlı Plug</t>
  </si>
  <si>
    <t>BC Plug Celcular EC Fan</t>
  </si>
  <si>
    <t>400.01.05.04</t>
  </si>
  <si>
    <t>01.05.05</t>
  </si>
  <si>
    <t>HUMMINGBIRD NS EC</t>
  </si>
  <si>
    <t>Çift Cidarlı Sessiz EC Salyangoz Fan</t>
  </si>
  <si>
    <t>NS EC</t>
  </si>
  <si>
    <t>Nautilus Silence</t>
  </si>
  <si>
    <t>Salyangoz Sessiz</t>
  </si>
  <si>
    <t>Double-Skin Silent EC Centrifugal Fan</t>
  </si>
  <si>
    <t>400.01.05.05</t>
  </si>
  <si>
    <t>01.05.06</t>
  </si>
  <si>
    <t>HUMMINGBIRD CARACAL DS EC</t>
  </si>
  <si>
    <t>Kanal Bağlantılı Tavan Tipi EC Isı Geri Kazanım Ünitesi</t>
  </si>
  <si>
    <t>CARACAL DS EC</t>
  </si>
  <si>
    <t>Duct (Ceiling Type) EC Heat Recovery Unit</t>
  </si>
  <si>
    <t>01.05.07</t>
  </si>
  <si>
    <t>HUMMINGBIRD FOX D EC</t>
  </si>
  <si>
    <t>Kanal Tipi EC Sığınak Havalandırma Fanı</t>
  </si>
  <si>
    <t>FOX D EC</t>
  </si>
  <si>
    <t>Duct Type EC Shelter Ventilation Fan</t>
  </si>
  <si>
    <t>500.01.06</t>
  </si>
  <si>
    <t>400.01.06</t>
  </si>
  <si>
    <t>300.01.06</t>
  </si>
  <si>
    <t>01.06.01</t>
  </si>
  <si>
    <t>Çatı Tipi Fan</t>
  </si>
  <si>
    <t>HERON RH</t>
  </si>
  <si>
    <t>Radyal Yatay Atışlı Çatı Tipi Fan</t>
  </si>
  <si>
    <t xml:space="preserve">Radial Horizontal </t>
  </si>
  <si>
    <t>Radyal Yatay Atışlı</t>
  </si>
  <si>
    <t>Radial Horizontal Roof Fan</t>
  </si>
  <si>
    <t>400.01.06.01</t>
  </si>
  <si>
    <t>01.06.02</t>
  </si>
  <si>
    <t>HERON RHS</t>
  </si>
  <si>
    <t>Motor Hava Akımı Dışında Radyal Yatay Atışlı Çatı Tipi Fan</t>
  </si>
  <si>
    <t>RHS</t>
  </si>
  <si>
    <t>Radial Horizontal Outlet Backward Curved (Out of Air Stream)</t>
  </si>
  <si>
    <t>Radyal Yatay Atışlı Geriye Eğik Kanat (Motor Hava Akımı Dışında)</t>
  </si>
  <si>
    <t>Motor-OAS Radial Horizontal Roof Fan</t>
  </si>
  <si>
    <t>400.01.06.02</t>
  </si>
  <si>
    <t>01.06.03</t>
  </si>
  <si>
    <t>HERON RV</t>
  </si>
  <si>
    <t>Radyal Dikey Atışlı Çatı Tipi Fan</t>
  </si>
  <si>
    <t xml:space="preserve">RV </t>
  </si>
  <si>
    <t>Radial Vertical</t>
  </si>
  <si>
    <t>Radyal Dikey Atışlı</t>
  </si>
  <si>
    <t>Radial Vertical Roof Fan</t>
  </si>
  <si>
    <t>400.01.06.03</t>
  </si>
  <si>
    <t>01.06.04</t>
  </si>
  <si>
    <t>HERON RVS</t>
  </si>
  <si>
    <t>Motor Hava Akımı Dışında Radyal Dikey Atışlı Çatı Tipi Fan</t>
  </si>
  <si>
    <t>RVS</t>
  </si>
  <si>
    <t>Radial Vertical Outlet Backward Curved (Out of Air Stream)</t>
  </si>
  <si>
    <t>Radyal Dikey Atışlı Geriye Eğik Kanat (Motor Hava Akımı Dışında)</t>
  </si>
  <si>
    <t>Motor-OAS Radial Vertical Roof Fan</t>
  </si>
  <si>
    <t>400.01.06.04</t>
  </si>
  <si>
    <t>01.06.05</t>
  </si>
  <si>
    <t>HERON AH</t>
  </si>
  <si>
    <t>Aksiyal Yatay Çatı Tipi Fan</t>
  </si>
  <si>
    <t>AH</t>
  </si>
  <si>
    <t xml:space="preserve"> Axial Horizontal</t>
  </si>
  <si>
    <t>Aksiyal Yatay</t>
  </si>
  <si>
    <t>Axial Downblast Roof  Fan</t>
  </si>
  <si>
    <t>400.01.06.05</t>
  </si>
  <si>
    <t>01.06.06</t>
  </si>
  <si>
    <t>HERON AV</t>
  </si>
  <si>
    <t>Aksiyal Dikey Çatı Tipi Fan</t>
  </si>
  <si>
    <t>AV</t>
  </si>
  <si>
    <t xml:space="preserve"> Axial Vertical</t>
  </si>
  <si>
    <t>Aksiyal Dikey</t>
  </si>
  <si>
    <t>Axial Vertical Discharge Roof Fan</t>
  </si>
  <si>
    <t>400.01.06.06</t>
  </si>
  <si>
    <t>01.06.07</t>
  </si>
  <si>
    <t>HERON H</t>
  </si>
  <si>
    <t>Aksiyal Dikey Kapaklı Çatı Tipi Fan</t>
  </si>
  <si>
    <t>H</t>
  </si>
  <si>
    <t>Axial Vertical Hatch</t>
  </si>
  <si>
    <t>Aksiyal Dikey Kapaklı</t>
  </si>
  <si>
    <t>Axial Vertical Discharge Roof Fan with Cover</t>
  </si>
  <si>
    <t>400.01.06.07</t>
  </si>
  <si>
    <t>500.01.07</t>
  </si>
  <si>
    <t>400.01.07</t>
  </si>
  <si>
    <t>300.01.07</t>
  </si>
  <si>
    <t>01.07.01</t>
  </si>
  <si>
    <t>Duvar Tipi Fan</t>
  </si>
  <si>
    <t>OWL RER</t>
  </si>
  <si>
    <t>Dikdörtgen Dıştan Rotorlı Duvar Tipi Fan</t>
  </si>
  <si>
    <t>RER</t>
  </si>
  <si>
    <t>Rectangular External Rotor Motor</t>
  </si>
  <si>
    <t>Dikdörtgen Dıştan Rotorlı</t>
  </si>
  <si>
    <t>Rectangular External Rotor Wall-Mounted Fan</t>
  </si>
  <si>
    <t>01.07.02</t>
  </si>
  <si>
    <t>OWL R</t>
  </si>
  <si>
    <t xml:space="preserve"> Dikdörtgen Aksiyal Duvar Tipi Fan</t>
  </si>
  <si>
    <t>Rectangular Axial</t>
  </si>
  <si>
    <t>Dikdörtgen Aksiyal</t>
  </si>
  <si>
    <t>Rectangular Axial Wall-Mounted Fan</t>
  </si>
  <si>
    <t>400.01.07.02</t>
  </si>
  <si>
    <t>01.07.03</t>
  </si>
  <si>
    <t>OWL H</t>
  </si>
  <si>
    <t>Aksiyal Kapaklı Duvar Tipi Fan</t>
  </si>
  <si>
    <t>Axial Hatch</t>
  </si>
  <si>
    <t>Aksiyal Kapaklı</t>
  </si>
  <si>
    <t>Axial Wall-Mounted Fan with Cover</t>
  </si>
  <si>
    <t>400.01.07.03</t>
  </si>
  <si>
    <t>500.01.08</t>
  </si>
  <si>
    <t>400.01.08</t>
  </si>
  <si>
    <t>01.08.01</t>
  </si>
  <si>
    <t>Banyo Fanı</t>
  </si>
  <si>
    <t>SEAHORSE AP</t>
  </si>
  <si>
    <t>Aksiyal Plastik Banyo Fanı</t>
  </si>
  <si>
    <t>AP</t>
  </si>
  <si>
    <t>Axial Plastic</t>
  </si>
  <si>
    <t>Aksiyal Plastik</t>
  </si>
  <si>
    <t>Axial Plastic Bathroom Fan</t>
  </si>
  <si>
    <t>01.08.02</t>
  </si>
  <si>
    <t>SEAHORSE APS</t>
  </si>
  <si>
    <t>Aksiyal Plastik Panjurlu Banyo Fanı</t>
  </si>
  <si>
    <t>APS</t>
  </si>
  <si>
    <t xml:space="preserve"> Axial Plastic Panjurlu</t>
  </si>
  <si>
    <t>Aksiyal Plastik Panjurlu</t>
  </si>
  <si>
    <t>Axial Plastic Bathroom Fan with Shutter</t>
  </si>
  <si>
    <t>01.08.03</t>
  </si>
  <si>
    <t>SEAHORSE APC</t>
  </si>
  <si>
    <t>Aksiyal Plastik Kapaklı Banyo Fanı</t>
  </si>
  <si>
    <t>APC</t>
  </si>
  <si>
    <t xml:space="preserve"> Axial Plastic Covered</t>
  </si>
  <si>
    <t>Aksiyal Plastik Kapaklı</t>
  </si>
  <si>
    <t>Axial Plastic Bathroom Fan with Cover</t>
  </si>
  <si>
    <t>01.08.04</t>
  </si>
  <si>
    <t>SEAHORSE RP</t>
  </si>
  <si>
    <t>Radyal Plastik Banyo Fanı</t>
  </si>
  <si>
    <t>RP</t>
  </si>
  <si>
    <t>Radial Plastic Fan</t>
  </si>
  <si>
    <t>Radyal Plastik Fan</t>
  </si>
  <si>
    <t>Radial Plastic Bathroom Fan</t>
  </si>
  <si>
    <t>500.01.09</t>
  </si>
  <si>
    <t>400.01.09</t>
  </si>
  <si>
    <t>01.09.01</t>
  </si>
  <si>
    <t>Kanal Tipi Fan</t>
  </si>
  <si>
    <t>KOI CB</t>
  </si>
  <si>
    <t>Yuvarlak Geriye Eğimli Kanal Tipi Fan</t>
  </si>
  <si>
    <t>CB</t>
  </si>
  <si>
    <t>Circular Backward Curved</t>
  </si>
  <si>
    <t>Dairesel Geriye Eğimli</t>
  </si>
  <si>
    <t>Circular Backward Curved Duct Fan</t>
  </si>
  <si>
    <t>01.09.02</t>
  </si>
  <si>
    <t>KOI RB</t>
  </si>
  <si>
    <t>Dikdörtgen Geriye Eğimli Kanal Tipi Fan</t>
  </si>
  <si>
    <t>RB</t>
  </si>
  <si>
    <t>Rectangular Backward Curved</t>
  </si>
  <si>
    <t>Dikdörtgen Geriye Eğimli</t>
  </si>
  <si>
    <t>Rectangular Backward Curved Duct Fan</t>
  </si>
  <si>
    <t>400.01.09.02</t>
  </si>
  <si>
    <t>01.09.03</t>
  </si>
  <si>
    <t>KOI REB</t>
  </si>
  <si>
    <t>Motor Hava Akımı Dışında Dikdörtgen Kanal Tipi Fan</t>
  </si>
  <si>
    <t>REB</t>
  </si>
  <si>
    <t>Rectangular External Backward (Out of Airstream)</t>
  </si>
  <si>
    <t>Dikdörtgen Kanal (Hava Akışı Dışında)</t>
  </si>
  <si>
    <t>Motor-Out-Of-Airstream Rectangular Duct Fan</t>
  </si>
  <si>
    <t>400.01.09.03</t>
  </si>
  <si>
    <t>01.09.04</t>
  </si>
  <si>
    <t xml:space="preserve">KOI X </t>
  </si>
  <si>
    <t>Karma Akışlı Kanal Fanı</t>
  </si>
  <si>
    <t>X</t>
  </si>
  <si>
    <t>Mixflow</t>
  </si>
  <si>
    <t>Karma</t>
  </si>
  <si>
    <t>Mixed Flow Duct Fan</t>
  </si>
  <si>
    <t>01.09.05</t>
  </si>
  <si>
    <t>KOI CP</t>
  </si>
  <si>
    <t>Yuvarlak Aksiyal Plastik Kanal Fanı</t>
  </si>
  <si>
    <t>CP</t>
  </si>
  <si>
    <t>Circular Plastic</t>
  </si>
  <si>
    <t>Dairesel Plastik</t>
  </si>
  <si>
    <t>Circular Axial Plastic Duct Fan</t>
  </si>
  <si>
    <t>400.01.09.05</t>
  </si>
  <si>
    <t>500.01.10</t>
  </si>
  <si>
    <t>400.01.10</t>
  </si>
  <si>
    <t>300.01.10</t>
  </si>
  <si>
    <t>01.10.01</t>
  </si>
  <si>
    <t>Hücreli Fan</t>
  </si>
  <si>
    <t xml:space="preserve">TURTLE B </t>
  </si>
  <si>
    <t>Geriye Eğik Kayış Kasnaklı Hücreli Fan</t>
  </si>
  <si>
    <t>Backward-Curved (Belt-Driven – Asynchronous Motor)</t>
  </si>
  <si>
    <t>Geriye Eğimli (Kayış Kasnaklı-Asenkron Motor)</t>
  </si>
  <si>
    <t>Backward Curved Belt-Driven Cellular Fan</t>
  </si>
  <si>
    <t>400.01.10.01</t>
  </si>
  <si>
    <t>01.10.02</t>
  </si>
  <si>
    <t xml:space="preserve">TURTLE BPA </t>
  </si>
  <si>
    <t>Geriye Eğik Hücreli Fan</t>
  </si>
  <si>
    <t>BPA</t>
  </si>
  <si>
    <t>Backward-Curved Plug (Asynchronous Motor)</t>
  </si>
  <si>
    <t>Geriye Eğimli Plug (Asenkron Motor)</t>
  </si>
  <si>
    <t>Backward Curved Cellular Fan</t>
  </si>
  <si>
    <t>400.01.10.02</t>
  </si>
  <si>
    <t>01.10.03</t>
  </si>
  <si>
    <t>TURTLE BP</t>
  </si>
  <si>
    <t>Geri Eğik Plug Motorlu Hücreli Fan</t>
  </si>
  <si>
    <t>BP</t>
  </si>
  <si>
    <t>Backward-Curved (Plug Motor)</t>
  </si>
  <si>
    <t>Geriye Eğimli (Plug Motor)</t>
  </si>
  <si>
    <t>BC (Backward Curved) Plug Fan (Cellular Type)</t>
  </si>
  <si>
    <t>400.01.10.03</t>
  </si>
  <si>
    <t>01.10.04</t>
  </si>
  <si>
    <t>TURTLE F</t>
  </si>
  <si>
    <t>Öne Eğik Kayış Kasnaklı Hücreli Fan</t>
  </si>
  <si>
    <t>F</t>
  </si>
  <si>
    <t>Forward-Curved Multi-Blade (Belt-Driven – Asynchronous Motor)</t>
  </si>
  <si>
    <t>Öne Eğik Sık Kanat (Kayış Kasnaklı-Asenkron Motor)</t>
  </si>
  <si>
    <t>Forward Curved Belt-Driven Cellular Fan</t>
  </si>
  <si>
    <t>400.01.10.04</t>
  </si>
  <si>
    <t>01.10.05</t>
  </si>
  <si>
    <t>TURTLE FP</t>
  </si>
  <si>
    <t>Öne Eğik Plug Motorlu Hücreli Fan</t>
  </si>
  <si>
    <t>FP</t>
  </si>
  <si>
    <t>Forward-Curved Plug</t>
  </si>
  <si>
    <t>Öne Eğik Sık Kanat (Plug Motor)</t>
  </si>
  <si>
    <t>Forward Curved Plug Fan (Cellular Type)</t>
  </si>
  <si>
    <t>400.01.10.05</t>
  </si>
  <si>
    <t>01.10.06</t>
  </si>
  <si>
    <t>TURTLE A</t>
  </si>
  <si>
    <t>Aksiyal Hücreli Fan</t>
  </si>
  <si>
    <t>A</t>
  </si>
  <si>
    <t xml:space="preserve"> Axial</t>
  </si>
  <si>
    <t>Aksiyal</t>
  </si>
  <si>
    <t>Axial Cellular Fan</t>
  </si>
  <si>
    <t>400.01.10.06</t>
  </si>
  <si>
    <t>500.01.11</t>
  </si>
  <si>
    <t>400.01.11</t>
  </si>
  <si>
    <t>300.01.11</t>
  </si>
  <si>
    <t>01.11.01</t>
  </si>
  <si>
    <t>Mutfak Egzoz Fanı</t>
  </si>
  <si>
    <t>BUTTERFLY B</t>
  </si>
  <si>
    <t>Geriye Eğik Motor Hava Akımı Dışında Hücreli Mutfak Fanı</t>
  </si>
  <si>
    <t>Backward-Curved (Out of Airstream)</t>
  </si>
  <si>
    <t>Geri Eğik Kanat (Motor Hava Akımı Dışında)</t>
  </si>
  <si>
    <t>BC(Backward Curved) MOAS(Motor-Out-Of-Airstream) Cellular Kitchen Fan</t>
  </si>
  <si>
    <t>400.01.11.01</t>
  </si>
  <si>
    <t>8479.89.97.90.19</t>
  </si>
  <si>
    <t>01.11.02</t>
  </si>
  <si>
    <t>Mutfak Havalandırma Ünitesi</t>
  </si>
  <si>
    <t>BUTTERFLY ECO</t>
  </si>
  <si>
    <t>Hücreli Tip Mutfak Havalandırma Ünitesi</t>
  </si>
  <si>
    <t>ECO</t>
  </si>
  <si>
    <t>Ecological Unit</t>
  </si>
  <si>
    <t>Ekolojik Ünite</t>
  </si>
  <si>
    <t>Cellular Type Kitchen Ventilation Unit</t>
  </si>
  <si>
    <t>400.01.11.02</t>
  </si>
  <si>
    <t>01.11.03</t>
  </si>
  <si>
    <t>BUTTERFLY ECO HR</t>
  </si>
  <si>
    <t>Isı Geri Kazanımlı Hücreli Tip Mutfak Havalandırma Ünitesi</t>
  </si>
  <si>
    <t>ECO HR</t>
  </si>
  <si>
    <t>Ecological Unit with Heat Recovery</t>
  </si>
  <si>
    <t>Isı Geri Kazanımlı Ekolojik Ünite</t>
  </si>
  <si>
    <t>Heat Recovery Cellular Type Kitchen Ventilation Unit</t>
  </si>
  <si>
    <t>400.01.11.03</t>
  </si>
  <si>
    <t>12</t>
  </si>
  <si>
    <t>400.01.12</t>
  </si>
  <si>
    <t>01.12.01</t>
  </si>
  <si>
    <t>Sığınak Havalandırma Fanı</t>
  </si>
  <si>
    <t>FOX D</t>
  </si>
  <si>
    <t>Kanal Tipi Sığınak Havalandırma Fanı</t>
  </si>
  <si>
    <t>D</t>
  </si>
  <si>
    <t>Duct</t>
  </si>
  <si>
    <t>Kanal</t>
  </si>
  <si>
    <t>Duct Type Shelter Ventilation Fan</t>
  </si>
  <si>
    <t>400.01.12.01</t>
  </si>
  <si>
    <t>01.12.02</t>
  </si>
  <si>
    <t>FOX C</t>
  </si>
  <si>
    <t>Hücreli Tip Sığınak Havalandırma Fanı</t>
  </si>
  <si>
    <t>Hücreli</t>
  </si>
  <si>
    <t>Cell Type Shelter Ventilation Fan</t>
  </si>
  <si>
    <t>400.01.12.02</t>
  </si>
  <si>
    <t>13</t>
  </si>
  <si>
    <t>500.01.13</t>
  </si>
  <si>
    <t>400.01.13</t>
  </si>
  <si>
    <t>01.13.01</t>
  </si>
  <si>
    <t>Tavuk Çiftliği Havalandırma Fanı</t>
  </si>
  <si>
    <t>CHICKEN W</t>
  </si>
  <si>
    <t>Duvar Tipi Tavuk Çiftliği Havalandırma Fanı</t>
  </si>
  <si>
    <t>Duvar</t>
  </si>
  <si>
    <t>Wall-Mounted Poultry Farm Ventilation Fan</t>
  </si>
  <si>
    <t>400.01.13.01</t>
  </si>
  <si>
    <t>14</t>
  </si>
  <si>
    <t>500.01.14</t>
  </si>
  <si>
    <t>400.01.14</t>
  </si>
  <si>
    <t>01.14.01</t>
  </si>
  <si>
    <t>Toz Toplama Sistemİ</t>
  </si>
  <si>
    <t>ELEPHANT BF</t>
  </si>
  <si>
    <t>Torbalı Toz Toplama Ünitesi</t>
  </si>
  <si>
    <t>BF</t>
  </si>
  <si>
    <t>Bag Filter</t>
  </si>
  <si>
    <t>Torbalı</t>
  </si>
  <si>
    <t>Bag Filter Dust Collection Unit</t>
  </si>
  <si>
    <t>400.01.14.01</t>
  </si>
  <si>
    <t>01.14.02</t>
  </si>
  <si>
    <t>ELEPHANT CF</t>
  </si>
  <si>
    <t>Kartuş Tipi Toz Toplama Ünitesi</t>
  </si>
  <si>
    <t>CF</t>
  </si>
  <si>
    <t>Cartridge Filter</t>
  </si>
  <si>
    <t>Kartuşlu</t>
  </si>
  <si>
    <t>Cartridge Type Dust Collection Unit</t>
  </si>
  <si>
    <t>01.14.03</t>
  </si>
  <si>
    <t>ELEPHANT CY</t>
  </si>
  <si>
    <t>Siklon Tipi Toz Toplama Ünitesi</t>
  </si>
  <si>
    <t>CY</t>
  </si>
  <si>
    <t>Cyclone</t>
  </si>
  <si>
    <t>Siklon</t>
  </si>
  <si>
    <t>Cyclone Type Dust Collection Unit</t>
  </si>
  <si>
    <t>01.14.04</t>
  </si>
  <si>
    <t>ELEPHANT WS</t>
  </si>
  <si>
    <t>Islak Tip (Wet Scrubber) Toz Toplama Ünitesi</t>
  </si>
  <si>
    <t>WS</t>
  </si>
  <si>
    <t>Wet Scrubber</t>
  </si>
  <si>
    <t>Islak Tip</t>
  </si>
  <si>
    <t>Wet Type Dust Collection Unit (Wet Scrubber)</t>
  </si>
  <si>
    <t>01.14.05</t>
  </si>
  <si>
    <t>ELEPHANT CENTRAL</t>
  </si>
  <si>
    <t>Merkezi Toz Toplama Sistemi</t>
  </si>
  <si>
    <t>Central</t>
  </si>
  <si>
    <t>Merkezi</t>
  </si>
  <si>
    <t>Central Dust Collection System</t>
  </si>
  <si>
    <t>99</t>
  </si>
  <si>
    <t>500.02</t>
  </si>
  <si>
    <t>400.02</t>
  </si>
  <si>
    <t>100.02</t>
  </si>
  <si>
    <t>500.02.01</t>
  </si>
  <si>
    <t>02.01.01</t>
  </si>
  <si>
    <t>Klima Santrali</t>
  </si>
  <si>
    <t>TIGER S</t>
  </si>
  <si>
    <t>Standart Klima Santrali</t>
  </si>
  <si>
    <t>Standard</t>
  </si>
  <si>
    <t>Standart</t>
  </si>
  <si>
    <t>Air Handling Unit</t>
  </si>
  <si>
    <t>400.02.01.01</t>
  </si>
  <si>
    <t>02.01.02</t>
  </si>
  <si>
    <t>TIGER HR</t>
  </si>
  <si>
    <t>Isı Geri Kazanımlı Klima Santrali</t>
  </si>
  <si>
    <t>HR</t>
  </si>
  <si>
    <t>Heat Recovery</t>
  </si>
  <si>
    <t>Isı Geri Kazanımlı</t>
  </si>
  <si>
    <t>Air Handling Unit with Heat Pump</t>
  </si>
  <si>
    <t>02.01.03</t>
  </si>
  <si>
    <t>TIGER HP</t>
  </si>
  <si>
    <t>Hijyenik Klima Santrali</t>
  </si>
  <si>
    <t>HP</t>
  </si>
  <si>
    <t>Hygienic Package</t>
  </si>
  <si>
    <t>Hijyenik Paket</t>
  </si>
  <si>
    <t>Hygienic Air Handling Unit</t>
  </si>
  <si>
    <t>02.01.04</t>
  </si>
  <si>
    <t>TIGER RT</t>
  </si>
  <si>
    <t>Rooftop</t>
  </si>
  <si>
    <t>500.02.02</t>
  </si>
  <si>
    <t>02.02.01</t>
  </si>
  <si>
    <t>Nem Alma Santrali</t>
  </si>
  <si>
    <t>DOLPHIN S</t>
  </si>
  <si>
    <t>Standart Nem Alma Santrali</t>
  </si>
  <si>
    <t>400.02.02.01</t>
  </si>
  <si>
    <t>02.02.02</t>
  </si>
  <si>
    <t>DOLPHIN HR</t>
  </si>
  <si>
    <t>Isı Geri Kazanımlı Nem Alma Santrali</t>
  </si>
  <si>
    <t>02.02.03</t>
  </si>
  <si>
    <t>DOLPHIN POOL</t>
  </si>
  <si>
    <t>Havuz Tipi Nem Alma Santrali</t>
  </si>
  <si>
    <t>POOL</t>
  </si>
  <si>
    <t>Pool Type</t>
  </si>
  <si>
    <t>Havuz Tipi</t>
  </si>
  <si>
    <t>500.02.03</t>
  </si>
  <si>
    <t>400.02.03</t>
  </si>
  <si>
    <t>02.03.01</t>
  </si>
  <si>
    <t>Isı Geri Kazanım Ünitesi</t>
  </si>
  <si>
    <t>CARACAL D</t>
  </si>
  <si>
    <t>Kanal Bağlantılı Tavan Tipi Isı Geri Kazanım Ünitesi</t>
  </si>
  <si>
    <t>Duct (Ceiling Type)</t>
  </si>
  <si>
    <t>Duct (Ceiling Type) Heat Recovery Unit</t>
  </si>
  <si>
    <t>400.02.03.02</t>
  </si>
  <si>
    <t>02.03.02</t>
  </si>
  <si>
    <t>CARACAL RD</t>
  </si>
  <si>
    <t>Konut Tipi Kanal Bağlantılı Isı Geri Kazanım Ünitesi</t>
  </si>
  <si>
    <t>RD</t>
  </si>
  <si>
    <t>Residential Duct</t>
  </si>
  <si>
    <t>Konut Kanal</t>
  </si>
  <si>
    <t>Residential Duct Type Heat Recovery Unit</t>
  </si>
  <si>
    <t>400.02.03.01</t>
  </si>
  <si>
    <t>02.03.03</t>
  </si>
  <si>
    <t>CARACAL RC</t>
  </si>
  <si>
    <t>Konut Tipi Hücreli Isı Geri Kazanım Ünitesi</t>
  </si>
  <si>
    <t>RC</t>
  </si>
  <si>
    <t>Residential Cabinet</t>
  </si>
  <si>
    <t>Konut Hücreli</t>
  </si>
  <si>
    <t>Residential Cabinet Type Heat Recovery Unit</t>
  </si>
  <si>
    <t>400.02.03.03</t>
  </si>
  <si>
    <t>02.03.04</t>
  </si>
  <si>
    <t>CARACAL C</t>
  </si>
  <si>
    <t>Hücreli Tip Isı Geri Kazanım Ünitesi</t>
  </si>
  <si>
    <t>Cabinet (Industrial)</t>
  </si>
  <si>
    <t>Cabinet Type Heat Recovery Unit</t>
  </si>
  <si>
    <t>400.02.03.04</t>
  </si>
  <si>
    <t>02.03.05</t>
  </si>
  <si>
    <t xml:space="preserve">CARACAL DX D </t>
  </si>
  <si>
    <t>Isı Pompası Isı Geri Kazanım Ünitesi</t>
  </si>
  <si>
    <t>DX D</t>
  </si>
  <si>
    <t>Heat Pump Heat Recovery Unit</t>
  </si>
  <si>
    <t>Isı Pompalı</t>
  </si>
  <si>
    <t>400.02.03.05</t>
  </si>
  <si>
    <t>02.03.06</t>
  </si>
  <si>
    <t>CARACAL SX D</t>
  </si>
  <si>
    <t>Selüloz Isı Eşanjörlü Isı Geri Kazanım Ünitesi</t>
  </si>
  <si>
    <t>SX D</t>
  </si>
  <si>
    <t>Heat Recovery Unit with Cellulose</t>
  </si>
  <si>
    <t>Selülozik Eşanjörlü</t>
  </si>
  <si>
    <t>Cellulosic Heat Recovery Unit</t>
  </si>
  <si>
    <t>400.02.03.06</t>
  </si>
  <si>
    <t>BEAR AHU</t>
  </si>
  <si>
    <t>02.04.01</t>
  </si>
  <si>
    <t xml:space="preserve"> Ex-proof Klima Santrali</t>
  </si>
  <si>
    <t>AHU</t>
  </si>
  <si>
    <t>Ex-proof Air Handling Unit</t>
  </si>
  <si>
    <t>500.03</t>
  </si>
  <si>
    <t>400.03</t>
  </si>
  <si>
    <t>100.03</t>
  </si>
  <si>
    <t>Kompakt • Paket • Endüstriyel Soğutma Çözümleri</t>
  </si>
  <si>
    <t>500.03.01</t>
  </si>
  <si>
    <t>03.01.01</t>
  </si>
  <si>
    <t>POLAR BEAR</t>
  </si>
  <si>
    <t>POLAR BEAR AC S</t>
  </si>
  <si>
    <t>Hafif Tip Paket Endüstriyel Soğutma Ünitesi</t>
  </si>
  <si>
    <t>Small</t>
  </si>
  <si>
    <t>Hafif</t>
  </si>
  <si>
    <t>Light Duty Packaged Industrial Cooling Unit</t>
  </si>
  <si>
    <t>03.01.02</t>
  </si>
  <si>
    <t>POLAR BEAR AC M</t>
  </si>
  <si>
    <t>Orta Tip Paket Endüstriyel Soğutma Ünitesi</t>
  </si>
  <si>
    <t>M</t>
  </si>
  <si>
    <t>Medium</t>
  </si>
  <si>
    <t>Orta</t>
  </si>
  <si>
    <t>Medium Duty Packaged Industrial Cooling Unit</t>
  </si>
  <si>
    <t>03.01.03</t>
  </si>
  <si>
    <t>POLAR BEAR AC H</t>
  </si>
  <si>
    <t>Ağır Tip Paket Endüstriyel Soğutma Ünitesi</t>
  </si>
  <si>
    <t>Heavy</t>
  </si>
  <si>
    <t>Ağır</t>
  </si>
  <si>
    <t>Heavy Duty Packaged Industrial Cooling Unit</t>
  </si>
  <si>
    <t>03.02.01</t>
  </si>
  <si>
    <t>Isı Pompası Dış Ünitesi</t>
  </si>
  <si>
    <t>POLAR BEAR HP S</t>
  </si>
  <si>
    <t>Hafif Tip Isı Pompası Dış Ünitesi</t>
  </si>
  <si>
    <t>Light Duty Heat Pump Outdoor Unit</t>
  </si>
  <si>
    <t>03.02.02</t>
  </si>
  <si>
    <t>POLAR BEAR HP M</t>
  </si>
  <si>
    <t>Orta Tip Isı Pompası Dış Ünitesi</t>
  </si>
  <si>
    <t>Medium Duty Heat Pump Outdoor Unit</t>
  </si>
  <si>
    <t>03.02.03</t>
  </si>
  <si>
    <t>POLAR BEAR HP H</t>
  </si>
  <si>
    <t>Ağır Tip Isı Pompası Dış Ünitesi</t>
  </si>
  <si>
    <t>Heavy Duty Heat Pump Outdoor Unit</t>
  </si>
  <si>
    <t>03.03.01</t>
  </si>
  <si>
    <t>Fan Coil İç Ünitesi</t>
  </si>
  <si>
    <t>POLAR BEAR IN FC</t>
  </si>
  <si>
    <t>400.03.04</t>
  </si>
  <si>
    <t>8419.50.80.00.00</t>
  </si>
  <si>
    <t>03.04.01</t>
  </si>
  <si>
    <t>Termal Batarya</t>
  </si>
  <si>
    <t>ORCA HW</t>
  </si>
  <si>
    <t>Sıcak Su Bataryası</t>
  </si>
  <si>
    <t>HW</t>
  </si>
  <si>
    <t>Hot Water Coil</t>
  </si>
  <si>
    <t>Sıcak Sulu Serpantin</t>
  </si>
  <si>
    <t>03.04.02</t>
  </si>
  <si>
    <t>ORCA CW</t>
  </si>
  <si>
    <t>Soğuk su Bataryası</t>
  </si>
  <si>
    <t>CW</t>
  </si>
  <si>
    <t>Chilled Water Coil</t>
  </si>
  <si>
    <t>Soğuk Sulu Serpantin</t>
  </si>
  <si>
    <t>03.04.03</t>
  </si>
  <si>
    <t>ORCA DX</t>
  </si>
  <si>
    <t>DX Batarya</t>
  </si>
  <si>
    <t xml:space="preserve">Direct Expansion Coil </t>
  </si>
  <si>
    <t>Direkt Genleşmeli Serpantin (DX)</t>
  </si>
  <si>
    <t>03.04.04</t>
  </si>
  <si>
    <t>ORCA ST</t>
  </si>
  <si>
    <t>Buhar Bataryası</t>
  </si>
  <si>
    <t>ST</t>
  </si>
  <si>
    <t>Steam Coil</t>
  </si>
  <si>
    <t>Buhar Serpantini</t>
  </si>
  <si>
    <t>400.03.04.02</t>
  </si>
  <si>
    <t>400.03.04.01</t>
  </si>
  <si>
    <t>8516.29.99.00.12</t>
  </si>
  <si>
    <t>03.05.01</t>
  </si>
  <si>
    <t>Elektrikli Isıtıcı</t>
  </si>
  <si>
    <t>ORCA EH-R</t>
  </si>
  <si>
    <t>Dikdörtgen Kanal Bağlantılı Elektrikli Isıtıcı</t>
  </si>
  <si>
    <t>EH-R</t>
  </si>
  <si>
    <t>Electric Heater-Rectangular</t>
  </si>
  <si>
    <t>Dikdörtgen Elektrikli Isıtıcı</t>
  </si>
  <si>
    <t>03.05.02</t>
  </si>
  <si>
    <t>ORCA EH-C</t>
  </si>
  <si>
    <t>Yuvarlak Kanal Bağlantılı Elektrikli Isıtıcı</t>
  </si>
  <si>
    <t>EH-C</t>
  </si>
  <si>
    <t xml:space="preserve">Electric Heater-Circular  </t>
  </si>
  <si>
    <t>Yuvarlak Elektrikli Isıtıcı</t>
  </si>
  <si>
    <t>03.06.01</t>
  </si>
  <si>
    <t>Isı Eşanjörü</t>
  </si>
  <si>
    <t>ORCA HX R</t>
  </si>
  <si>
    <t>Rotary Tip Isı Geri Kazanım Modülü</t>
  </si>
  <si>
    <t>HX R</t>
  </si>
  <si>
    <t>Rotary</t>
  </si>
  <si>
    <t>Rotary Type Heat Recovery Module</t>
  </si>
  <si>
    <t>03.06.02</t>
  </si>
  <si>
    <t>ORCA HX C</t>
  </si>
  <si>
    <t>Selülozik Reküparatör Modulü</t>
  </si>
  <si>
    <t>HX C</t>
  </si>
  <si>
    <t>Cellulosic Heat Recovery Module</t>
  </si>
  <si>
    <t>Selülozik Reküperatör Modulü</t>
  </si>
  <si>
    <t>03.06.03</t>
  </si>
  <si>
    <t>ORCA HX AR-R</t>
  </si>
  <si>
    <t xml:space="preserve"> Alüminyum Reküperatör Modulü – Dikdörtgen Plakalı</t>
  </si>
  <si>
    <t>HX AR-R</t>
  </si>
  <si>
    <t xml:space="preserve">Aluminum Heat Recovery Module – Rectangular Plate </t>
  </si>
  <si>
    <t>Alüminyum Reküperatör Modulü – Dikdörtgen Plakalı</t>
  </si>
  <si>
    <t>03.06.04</t>
  </si>
  <si>
    <t>ORCA HX AR-H</t>
  </si>
  <si>
    <t>Alüminyum Reküperatör Modulü – Altıgen (Hexagonal)</t>
  </si>
  <si>
    <t>HX AR-H</t>
  </si>
  <si>
    <t>Aluminum Heat Recovery Module – Hexagonal Plate</t>
  </si>
  <si>
    <t>Alüminyum Reküperatör Modulü – Altıgen Plakalı (Hexagonal)</t>
  </si>
  <si>
    <t>500.04</t>
  </si>
  <si>
    <t>400.04</t>
  </si>
  <si>
    <t>100.04</t>
  </si>
  <si>
    <t>Damper &amp; Klape Ailesi</t>
  </si>
  <si>
    <t>8481.80.90.00.19</t>
  </si>
  <si>
    <t>04.01.01</t>
  </si>
  <si>
    <t>Damper &amp; Klape</t>
  </si>
  <si>
    <t>HOUND MSD</t>
  </si>
  <si>
    <t>Motorlu Şaft / Kat Duman Tahliye Damperi</t>
  </si>
  <si>
    <t>MSD</t>
  </si>
  <si>
    <t>Motorized Shaft/Floor Smoke Exhaust Damper</t>
  </si>
  <si>
    <t>Motorlu Şaft/Kat Duman Tahliye Damperi</t>
  </si>
  <si>
    <t>400.04.01.01</t>
  </si>
  <si>
    <t>04.01.02</t>
  </si>
  <si>
    <t>HOUND MSFD-R</t>
  </si>
  <si>
    <t>Motorlu Duman Fan Damperi – Dikdörtgen</t>
  </si>
  <si>
    <t>MSFD-R</t>
  </si>
  <si>
    <t>Motorized Smoke Fan Damper Rectangular</t>
  </si>
  <si>
    <t>Motorlu Duman Fan Damperi Dikdörtgen</t>
  </si>
  <si>
    <t>400.04.01.02</t>
  </si>
  <si>
    <t>04.01.03</t>
  </si>
  <si>
    <t>HOUND MSFD-B</t>
  </si>
  <si>
    <t>Motorlu Duman Fan Damperi – Kelebek Tipi</t>
  </si>
  <si>
    <t>MSFD-B</t>
  </si>
  <si>
    <t>Motorized Smoke Fan Damper Butterfly Type</t>
  </si>
  <si>
    <t>Motorlu Duman Fan Damperi Kelebek Tipi</t>
  </si>
  <si>
    <t>400.04.01.03</t>
  </si>
  <si>
    <t>04.01.04</t>
  </si>
  <si>
    <t>HOUND SFD-B</t>
  </si>
  <si>
    <t>Geri Dönüşsüz Motorsuz Duman Fan Damperi – Kelebek Tipi</t>
  </si>
  <si>
    <t>SFD-B</t>
  </si>
  <si>
    <t>Non-Return Non-Motorized Smoke Fan Damper Butterfly Type</t>
  </si>
  <si>
    <t>Geri Dönüşsüz Motorsuz Duman Fanı Damperi Kelebek Tipi</t>
  </si>
  <si>
    <t>400.04.01.04</t>
  </si>
  <si>
    <t>04.01.05</t>
  </si>
  <si>
    <t>HOUND SFD-R</t>
  </si>
  <si>
    <t>Geri Dönüşsüz Motorsuz Duman Fan Damperi – Dikdörtgen</t>
  </si>
  <si>
    <t>SFD-R</t>
  </si>
  <si>
    <t>Non-Return Non-Motorized Smoke Fan Damper Rectangular</t>
  </si>
  <si>
    <t>Geri Dönüşsüz Motorsuz Duman Fanı Damperi Dikdörtgen</t>
  </si>
  <si>
    <t>400.04.01.05</t>
  </si>
  <si>
    <t>04.01.06</t>
  </si>
  <si>
    <t>HOUND RSFD-B</t>
  </si>
  <si>
    <t>Geri Dönüşsüz Motorsuz Çatı Tipi Duman Fanı Damperi Kelebek Tipi</t>
  </si>
  <si>
    <t>RSFD-B</t>
  </si>
  <si>
    <t>Non-Return Roof-Type Smoke Fan Damper Butterfly Type</t>
  </si>
  <si>
    <t>400.04.01.06</t>
  </si>
  <si>
    <t>04.01.07</t>
  </si>
  <si>
    <t>HOUND RSFD-DraIn-B</t>
  </si>
  <si>
    <t>Geri Dönüşsüz Motorsuz Çatı Tipi Drenajlı Duman Fanı Damperi</t>
  </si>
  <si>
    <t>RSFD-DraIn-B</t>
  </si>
  <si>
    <t>Non-Return Roof-Type Smoke Fan Damper with Drainage</t>
  </si>
  <si>
    <t>400.04.01.07</t>
  </si>
  <si>
    <t>04.01.08</t>
  </si>
  <si>
    <t>HOUND BD</t>
  </si>
  <si>
    <t>By-Pass Damperi</t>
  </si>
  <si>
    <t>BD</t>
  </si>
  <si>
    <t>By-Pass Damper</t>
  </si>
  <si>
    <t>400.04.01.08</t>
  </si>
  <si>
    <t>04.01.09</t>
  </si>
  <si>
    <t>HOUND FFD</t>
  </si>
  <si>
    <t>Sigortalı Yangın Damperi</t>
  </si>
  <si>
    <t>FFD</t>
  </si>
  <si>
    <t>Fusible Link Fire Damper</t>
  </si>
  <si>
    <t>400.04.01.09</t>
  </si>
  <si>
    <t>04.01.10</t>
  </si>
  <si>
    <t>HOUND MFD</t>
  </si>
  <si>
    <t>Motorlu Yangın Damperi</t>
  </si>
  <si>
    <t>MFD</t>
  </si>
  <si>
    <t>Motorized Fire Damper</t>
  </si>
  <si>
    <t>400.04.01.10</t>
  </si>
  <si>
    <t>04.01.11</t>
  </si>
  <si>
    <t>HOUND RD</t>
  </si>
  <si>
    <t>Tahliye Damperi (Relief)</t>
  </si>
  <si>
    <t>Relief Damper</t>
  </si>
  <si>
    <t>Tahliye Damperi</t>
  </si>
  <si>
    <t>400.04.01.11</t>
  </si>
  <si>
    <t>04.01.12</t>
  </si>
  <si>
    <t>HOUND GS</t>
  </si>
  <si>
    <t>Serbest Kanatlı Klape (Gravity)</t>
  </si>
  <si>
    <t>GS</t>
  </si>
  <si>
    <t>Gravity Shutter</t>
  </si>
  <si>
    <t>Serbest Kanatlı Klape</t>
  </si>
  <si>
    <t>400.04.01.12</t>
  </si>
  <si>
    <t>04.01.13</t>
  </si>
  <si>
    <t>HOUND NRD-B</t>
  </si>
  <si>
    <t>Geri Dönüşsüz Damper – Kelebek</t>
  </si>
  <si>
    <t>NRD-B</t>
  </si>
  <si>
    <t>Non Return Damper-Butterfly</t>
  </si>
  <si>
    <t>04.01.14</t>
  </si>
  <si>
    <t>HOUND NRD-R</t>
  </si>
  <si>
    <t>Geri Dönüşsüz Damper – Dikdörtgen</t>
  </si>
  <si>
    <t>NRD-R</t>
  </si>
  <si>
    <t>Non Return Damper-Rectangular</t>
  </si>
  <si>
    <t>500.05</t>
  </si>
  <si>
    <t>400.05</t>
  </si>
  <si>
    <t>100.05</t>
  </si>
  <si>
    <t>Hava Dağıtımı Ailesi</t>
  </si>
  <si>
    <t>500.05.01</t>
  </si>
  <si>
    <t>7616.99.90.00.19</t>
  </si>
  <si>
    <t>05.01.01</t>
  </si>
  <si>
    <t>Menfezler</t>
  </si>
  <si>
    <t>ALPACA-GL-SD</t>
  </si>
  <si>
    <t>Tek Sıra Kanatlı Menfez</t>
  </si>
  <si>
    <t>GL-SD</t>
  </si>
  <si>
    <t>Single Deflection Grille</t>
  </si>
  <si>
    <t>05.01.02</t>
  </si>
  <si>
    <t>ALPACA-GL-DD</t>
  </si>
  <si>
    <t>Çift Sıra Kanatlı Menfez</t>
  </si>
  <si>
    <t>GL-DD</t>
  </si>
  <si>
    <t>Double Deflection Grille</t>
  </si>
  <si>
    <t>05.01.03</t>
  </si>
  <si>
    <t>ALPACA-GL-RA</t>
  </si>
  <si>
    <t>Dönüş Havası Menfezi</t>
  </si>
  <si>
    <t>GL-RA</t>
  </si>
  <si>
    <t>Return Air Grille</t>
  </si>
  <si>
    <t>05.01.04</t>
  </si>
  <si>
    <t>ALPACA-GL-PRF</t>
  </si>
  <si>
    <t>Perfore Menfez</t>
  </si>
  <si>
    <t>GL-PRF</t>
  </si>
  <si>
    <t>Perforated Grille</t>
  </si>
  <si>
    <t>05.01.05</t>
  </si>
  <si>
    <t>ALPACA-GL-OB</t>
  </si>
  <si>
    <t>Karşıt (Opposed) Kanatlı Menfez</t>
  </si>
  <si>
    <t>GL-OB</t>
  </si>
  <si>
    <t>Opposed Blade Grille</t>
  </si>
  <si>
    <t>Zıt Kanatlı Menfez</t>
  </si>
  <si>
    <t>05.01.06</t>
  </si>
  <si>
    <t>ALPACA-DF-SQ</t>
  </si>
  <si>
    <t>Kare Tavan Difüzör</t>
  </si>
  <si>
    <t>DF-SQ</t>
  </si>
  <si>
    <t>Square Diffuser</t>
  </si>
  <si>
    <t>05.01.07</t>
  </si>
  <si>
    <t>ALPACA-DF-CR</t>
  </si>
  <si>
    <t>Dairesel Difüzör</t>
  </si>
  <si>
    <t>DF-CR</t>
  </si>
  <si>
    <t>Circular Diffuser</t>
  </si>
  <si>
    <t>05.01.08</t>
  </si>
  <si>
    <t>ALPACA-DF-LS</t>
  </si>
  <si>
    <t>Lineer Slot Difüzör</t>
  </si>
  <si>
    <t>DF-LS</t>
  </si>
  <si>
    <t>Linear Slot Diffuser</t>
  </si>
  <si>
    <t>05.01.09</t>
  </si>
  <si>
    <t>ALPACA-DF-JET</t>
  </si>
  <si>
    <t>Jet Nozül Difüzör</t>
  </si>
  <si>
    <t>DF-JET</t>
  </si>
  <si>
    <t>Jet Diffuser</t>
  </si>
  <si>
    <t>Jet Nozul Difüzör</t>
  </si>
  <si>
    <t>05.01.10</t>
  </si>
  <si>
    <t>ALPACA-DF-ADJ</t>
  </si>
  <si>
    <t>Ayarlanabilir Kanatlı Swirl Difüzör</t>
  </si>
  <si>
    <t>DF-ADJ</t>
  </si>
  <si>
    <t>Adjustable Swirl Blade Diffuser</t>
  </si>
  <si>
    <t>05.01.11</t>
  </si>
  <si>
    <t>ALPACA-LV-FX</t>
  </si>
  <si>
    <t>Sabit Hava Panjuru</t>
  </si>
  <si>
    <t>LV-FX</t>
  </si>
  <si>
    <t>Fixed Louver</t>
  </si>
  <si>
    <t>Sabit Hava Panjur</t>
  </si>
  <si>
    <t>05.01.12</t>
  </si>
  <si>
    <t>ALPACA-LV-ADJ</t>
  </si>
  <si>
    <t>Ayarlanabilir Panjur</t>
  </si>
  <si>
    <t>LV-ADJ</t>
  </si>
  <si>
    <t>Adjustable Louver</t>
  </si>
  <si>
    <t>05.01.13</t>
  </si>
  <si>
    <t>ALPACA-LV-WP</t>
  </si>
  <si>
    <t>Dış Hava Panjuru</t>
  </si>
  <si>
    <t>LV-WP</t>
  </si>
  <si>
    <t>Weatherproof Louver</t>
  </si>
  <si>
    <t>05.01.14</t>
  </si>
  <si>
    <t>ALPACA-LV-AC</t>
  </si>
  <si>
    <t>Akustik Panjur</t>
  </si>
  <si>
    <t>LV-AC</t>
  </si>
  <si>
    <t>Acoustic Louver</t>
  </si>
  <si>
    <t>15</t>
  </si>
  <si>
    <t>05.01.15</t>
  </si>
  <si>
    <t>ALPACA-AM-SQ</t>
  </si>
  <si>
    <t>Kare Tavan Anemostat</t>
  </si>
  <si>
    <t>AM-SQ</t>
  </si>
  <si>
    <t>Square Anemostat</t>
  </si>
  <si>
    <t>16</t>
  </si>
  <si>
    <t>05.01.16</t>
  </si>
  <si>
    <t>ALPACA-AM-CR</t>
  </si>
  <si>
    <t>Dairesel Tavan Anemostat</t>
  </si>
  <si>
    <t>AM-CR</t>
  </si>
  <si>
    <t>Circular Anemostat</t>
  </si>
  <si>
    <t>17</t>
  </si>
  <si>
    <t>05.01.17</t>
  </si>
  <si>
    <t>ALPACA-AM-ADJ</t>
  </si>
  <si>
    <t>Ayarlanabilir Kanatlı Anemostat</t>
  </si>
  <si>
    <t>AM-ADJ</t>
  </si>
  <si>
    <t>Adjustable Blade Anemostat</t>
  </si>
  <si>
    <t>18</t>
  </si>
  <si>
    <t>05.01.18</t>
  </si>
  <si>
    <t>ALPACA-SP-FR</t>
  </si>
  <si>
    <t>Yangına Dayanımlı Menfez</t>
  </si>
  <si>
    <t>SP-FR</t>
  </si>
  <si>
    <t>Special Fire Rated Grille</t>
  </si>
  <si>
    <t>Özel Yangın Dayanımlı Menfez</t>
  </si>
  <si>
    <t>19</t>
  </si>
  <si>
    <t>05.01.19</t>
  </si>
  <si>
    <t>ALPACA-SP-DEC</t>
  </si>
  <si>
    <t>Dekoratif Menfez</t>
  </si>
  <si>
    <t>SP-DE</t>
  </si>
  <si>
    <t>Special Decorative Grille</t>
  </si>
  <si>
    <t>Özel Dekoratif Menfez</t>
  </si>
  <si>
    <t>20</t>
  </si>
  <si>
    <t>05.01.20</t>
  </si>
  <si>
    <t>ALPACA-SP-AC</t>
  </si>
  <si>
    <t>Akustik Menfez</t>
  </si>
  <si>
    <t>SP-AC</t>
  </si>
  <si>
    <t>Special Acoustic Grille</t>
  </si>
  <si>
    <t>Özel Akustik Menfez</t>
  </si>
  <si>
    <t>21</t>
  </si>
  <si>
    <t>05.01.21</t>
  </si>
  <si>
    <t>ALPACA-SP-JET</t>
  </si>
  <si>
    <t>Yüksek Debili Jet Difüzör</t>
  </si>
  <si>
    <t>SP-JET</t>
  </si>
  <si>
    <t>Special Long Throw Jet Diffuser</t>
  </si>
  <si>
    <t>Özel Yüksek Debili Jet Difüzör</t>
  </si>
  <si>
    <t>400.06</t>
  </si>
  <si>
    <t>Hava Filtrasyon Sistemleri (Filtreler)</t>
  </si>
  <si>
    <t>8421.39.90.00.19</t>
  </si>
  <si>
    <t>06.01.01</t>
  </si>
  <si>
    <t>SCALLOP ABF</t>
  </si>
  <si>
    <t>Anti-Bakteriyel Filtre</t>
  </si>
  <si>
    <t>ABF</t>
  </si>
  <si>
    <t>Anti-Bacterial Filter</t>
  </si>
  <si>
    <t>06.01.02</t>
  </si>
  <si>
    <t>SCALLOP CF</t>
  </si>
  <si>
    <t>Karbon Filtre</t>
  </si>
  <si>
    <t>Carbon Filter</t>
  </si>
  <si>
    <t>06.01.03</t>
  </si>
  <si>
    <t>SCALLOP FF</t>
  </si>
  <si>
    <t>Fiberglas Filtre</t>
  </si>
  <si>
    <t>FF</t>
  </si>
  <si>
    <t>Fiberglass Filter</t>
  </si>
  <si>
    <t>06.01.04</t>
  </si>
  <si>
    <t>SCALLOP GF</t>
  </si>
  <si>
    <t>Cam Elyaf Panel Filtre</t>
  </si>
  <si>
    <t>GF</t>
  </si>
  <si>
    <t>Glass Fiber Panel Filter</t>
  </si>
  <si>
    <t>06.01.05</t>
  </si>
  <si>
    <t>SCALLOP MF</t>
  </si>
  <si>
    <t>Metal Filtre</t>
  </si>
  <si>
    <t>MF</t>
  </si>
  <si>
    <t>Metal Filter</t>
  </si>
  <si>
    <t>06.01.06</t>
  </si>
  <si>
    <t>SCALLOP BF</t>
  </si>
  <si>
    <t>Torba Filtre</t>
  </si>
  <si>
    <t>06.01.07</t>
  </si>
  <si>
    <t>SCALLOP HP</t>
  </si>
  <si>
    <t>Hepa Filtre (Yüksek Verimli Partiküllü Hava Filtresi)</t>
  </si>
  <si>
    <t>HEPA Filter (High Efficiency Particulate Air Filter)</t>
  </si>
  <si>
    <t>Dikey Bağlantı Ayağı</t>
  </si>
  <si>
    <t>06.01.08</t>
  </si>
  <si>
    <t>SCALLOP UF</t>
  </si>
  <si>
    <t>Ulpa Filtre (Ultra Düşük Partikül Tutucu Filtre)</t>
  </si>
  <si>
    <t>UF</t>
  </si>
  <si>
    <t>ULPA Filter (Ultra Low Penetration Air Filter)</t>
  </si>
  <si>
    <t>06.01.09</t>
  </si>
  <si>
    <t>SCALLOP CCF</t>
  </si>
  <si>
    <t>Silindirik Karbon Filtre</t>
  </si>
  <si>
    <t>CCF</t>
  </si>
  <si>
    <t>Cylindrical Carbon Filter</t>
  </si>
  <si>
    <t>400.07</t>
  </si>
  <si>
    <t>300.07</t>
  </si>
  <si>
    <t>100.07</t>
  </si>
  <si>
    <t>7326.90.98.90.19</t>
  </si>
  <si>
    <t>500.07.01</t>
  </si>
  <si>
    <t>400.07.01</t>
  </si>
  <si>
    <t>07.01.01</t>
  </si>
  <si>
    <t>Aksesuarlar</t>
  </si>
  <si>
    <t>REMORA SF</t>
  </si>
  <si>
    <t>Yatay Bağlantı Ayağı</t>
  </si>
  <si>
    <t>SF</t>
  </si>
  <si>
    <t>Support Feet</t>
  </si>
  <si>
    <t>Aksiyal Fan Bağlantı Ayağı</t>
  </si>
  <si>
    <t>Axial Fan Support Feet</t>
  </si>
  <si>
    <t>400.07.01.01</t>
  </si>
  <si>
    <t>07.01.02</t>
  </si>
  <si>
    <t>REMORA VSF</t>
  </si>
  <si>
    <t>VSF</t>
  </si>
  <si>
    <t>Verticle Support Feet</t>
  </si>
  <si>
    <t>400.07.01.02</t>
  </si>
  <si>
    <t>5911.90.90.00.00</t>
  </si>
  <si>
    <t>07.01.03</t>
  </si>
  <si>
    <t>REMORA FJ</t>
  </si>
  <si>
    <t>Esnek Bağlantı</t>
  </si>
  <si>
    <t>FJ</t>
  </si>
  <si>
    <t>Flexible Connect</t>
  </si>
  <si>
    <t>Flexible Joint</t>
  </si>
  <si>
    <t>400.07.01.03</t>
  </si>
  <si>
    <t>07.01.04</t>
  </si>
  <si>
    <t>REMORA CF</t>
  </si>
  <si>
    <t>Karşı Flanş</t>
  </si>
  <si>
    <t>Counter Flange</t>
  </si>
  <si>
    <t>Aksiyal Fan Karşı Flanş</t>
  </si>
  <si>
    <t>Axial Fan Counter Flange</t>
  </si>
  <si>
    <t>400.07.01.04</t>
  </si>
  <si>
    <t>07.01.05</t>
  </si>
  <si>
    <t>REMORA FJCF</t>
  </si>
  <si>
    <t>Esnek Bağlantılı Tekli Karşı Flanş</t>
  </si>
  <si>
    <t>FJCF</t>
  </si>
  <si>
    <t>1 Counter Flange With Flexible Connect</t>
  </si>
  <si>
    <t>Karşı Flanşlı Esnek Bağlantı</t>
  </si>
  <si>
    <t>Flexible Joint &amp; Single Counter Flange</t>
  </si>
  <si>
    <t>400.07.01.05</t>
  </si>
  <si>
    <t>07.01.06</t>
  </si>
  <si>
    <t>REMORA FJ2CF</t>
  </si>
  <si>
    <t>Esnek Bağlantılı İkili Karşı Flanş</t>
  </si>
  <si>
    <t>FJ2CF</t>
  </si>
  <si>
    <t>2 Counter Flange With Flexible Connect</t>
  </si>
  <si>
    <t>2 Karşı Flanşlı Esnek Bağlantı</t>
  </si>
  <si>
    <t>Flexible Joint &amp; Double Counter Flanges</t>
  </si>
  <si>
    <t>400.07.01.06</t>
  </si>
  <si>
    <t>07.01.07</t>
  </si>
  <si>
    <t>REMORA FJCF-F400</t>
  </si>
  <si>
    <t>F400 Esnek Bağlantılı Tekli Karşı Flanş</t>
  </si>
  <si>
    <t>FJCF-F400</t>
  </si>
  <si>
    <t>F400 1 Counter Flange With Flexible Connect</t>
  </si>
  <si>
    <t>Karşı Flanşlı F400 Esnek Bağlantı</t>
  </si>
  <si>
    <t>F400 Flexible Joint with Single Counter Flange</t>
  </si>
  <si>
    <t>400.07.01.07</t>
  </si>
  <si>
    <t>07.01.08</t>
  </si>
  <si>
    <t>REMORA FJ2CF-F400</t>
  </si>
  <si>
    <t>F400 Esnek Bağlantılı İkili Karşı Flanş</t>
  </si>
  <si>
    <t>FJ2CF-F400</t>
  </si>
  <si>
    <t>F400 2 Counter Flange With Flexible Connect</t>
  </si>
  <si>
    <t>2 Karşı Flanşlı F400 Esnek Bağlantı</t>
  </si>
  <si>
    <t>F400 Flexible Joint with Double Counter Flanges</t>
  </si>
  <si>
    <t>400.07.01.08</t>
  </si>
  <si>
    <t>07.01.09</t>
  </si>
  <si>
    <t>REMORA R-FJCF</t>
  </si>
  <si>
    <t>Dikdörtgen Esnek Bağlantılı Tekli Karşı Flanş</t>
  </si>
  <si>
    <t>R-FJCF</t>
  </si>
  <si>
    <t>Rectangular Flexible Connect</t>
  </si>
  <si>
    <t>Dikdörtgen Esnek Bağlantı Tekli Karşı Flanşlı</t>
  </si>
  <si>
    <t>400.07.01.09</t>
  </si>
  <si>
    <t>07.01.10</t>
  </si>
  <si>
    <t>REMORA R-FJ2CF</t>
  </si>
  <si>
    <t>Dikdörtgen Esnek Bağlantılı İkili Karşı Flanş</t>
  </si>
  <si>
    <t>R-FJ2CF</t>
  </si>
  <si>
    <t>Dikdörtgen Esnek Bağlantı İkili Karşı Flanşlı</t>
  </si>
  <si>
    <t>400.07.01.10</t>
  </si>
  <si>
    <t>07.01.11</t>
  </si>
  <si>
    <t>REMORA PM</t>
  </si>
  <si>
    <t>Tel Kafes (Koruma Kafesi)</t>
  </si>
  <si>
    <t>PM</t>
  </si>
  <si>
    <t>Protective Mesh (Grille Guard)</t>
  </si>
  <si>
    <t>400.07.01.11</t>
  </si>
  <si>
    <t>07.01.12</t>
  </si>
  <si>
    <t>REMORA IC</t>
  </si>
  <si>
    <t>Giriş Konisi</t>
  </si>
  <si>
    <t>IC</t>
  </si>
  <si>
    <t>Inlet Cone</t>
  </si>
  <si>
    <t>400.07.01.12</t>
  </si>
  <si>
    <t>07.01.13</t>
  </si>
  <si>
    <t>REMORA IH</t>
  </si>
  <si>
    <t>Kovan Tipi Fan Denetim Kapağı</t>
  </si>
  <si>
    <t>IH</t>
  </si>
  <si>
    <t>Tube Axial Fan Inspection Door</t>
  </si>
  <si>
    <t>Kovanlı Fan Denetim Kapağı</t>
  </si>
  <si>
    <t>400.07.01.13</t>
  </si>
  <si>
    <t>07.01.14</t>
  </si>
  <si>
    <t>REMORA S</t>
  </si>
  <si>
    <t>Silindirik Susturucu</t>
  </si>
  <si>
    <t>Cylindrical Silencer</t>
  </si>
  <si>
    <t>400.07.01.14</t>
  </si>
  <si>
    <t>07.01.15</t>
  </si>
  <si>
    <t>REMORA SP</t>
  </si>
  <si>
    <t>Podlu Silindirik Susturucu</t>
  </si>
  <si>
    <t>SP</t>
  </si>
  <si>
    <t>Cylindrical Silencer With Pod</t>
  </si>
  <si>
    <t>07.01.16</t>
  </si>
  <si>
    <t>REMORA RS</t>
  </si>
  <si>
    <t>Dikdörtgen Susturucu</t>
  </si>
  <si>
    <t>RS</t>
  </si>
  <si>
    <t>Rectangular Silencer</t>
  </si>
  <si>
    <t>07.01.17</t>
  </si>
  <si>
    <t>REMORA RED</t>
  </si>
  <si>
    <t>Redüksiyon</t>
  </si>
  <si>
    <t>RED</t>
  </si>
  <si>
    <t>Reducer</t>
  </si>
  <si>
    <t>07.01.18</t>
  </si>
  <si>
    <t>REMORA SS</t>
  </si>
  <si>
    <t>Soket Susturucu</t>
  </si>
  <si>
    <t>SS</t>
  </si>
  <si>
    <t>Socet Silencer</t>
  </si>
  <si>
    <t>OTOMASYON MALZEMELERİ AİLESİ</t>
  </si>
  <si>
    <t>400.08</t>
  </si>
  <si>
    <t>300.08</t>
  </si>
  <si>
    <t>100.08</t>
  </si>
  <si>
    <t>OTOMASYON MALZEMELERİ</t>
  </si>
  <si>
    <t>PANO</t>
  </si>
  <si>
    <t xml:space="preserve">Otomasyon Pano Ailesi </t>
  </si>
  <si>
    <t>8537.10.98.00.19</t>
  </si>
  <si>
    <t>08.01.01</t>
  </si>
  <si>
    <t>HAWK</t>
  </si>
  <si>
    <t>Otomasyon Panosu</t>
  </si>
  <si>
    <t>HAWK JF</t>
  </si>
  <si>
    <t>Jet Fan Sistemi Panosu</t>
  </si>
  <si>
    <t>JF</t>
  </si>
  <si>
    <t>Jet Fan</t>
  </si>
  <si>
    <t>Jet Fan System Control Panel</t>
  </si>
  <si>
    <t>08.01.02</t>
  </si>
  <si>
    <t>HAWK S</t>
  </si>
  <si>
    <t>Duman Ve Isı Tahliye Fanı Panosu</t>
  </si>
  <si>
    <t>Smoke</t>
  </si>
  <si>
    <t>Duman</t>
  </si>
  <si>
    <t>Smoke And Heat Exhaust Fan Control Panel</t>
  </si>
  <si>
    <t>08.01.03</t>
  </si>
  <si>
    <t>HAWK PS</t>
  </si>
  <si>
    <t>Merdiven Ve Basınçlandırma Panosu</t>
  </si>
  <si>
    <t>PS</t>
  </si>
  <si>
    <t>Pressurization</t>
  </si>
  <si>
    <t>Basınçlandırma</t>
  </si>
  <si>
    <t>Staircase Pressurization Control Panel</t>
  </si>
  <si>
    <t>08.01.04</t>
  </si>
  <si>
    <t>HAWK VF</t>
  </si>
  <si>
    <t>Havalandırma Fan Panosu</t>
  </si>
  <si>
    <t>VF</t>
  </si>
  <si>
    <t xml:space="preserve">Ventilation Fan </t>
  </si>
  <si>
    <t>Havalandırma Fanı</t>
  </si>
  <si>
    <t>Ventilation Fan Control Panel</t>
  </si>
  <si>
    <t>08.01.05</t>
  </si>
  <si>
    <t>HAWK AHU</t>
  </si>
  <si>
    <t>Klima Santrali (Ahu) Panosu</t>
  </si>
  <si>
    <t>Air Handling Unit (AHU) Control Panel</t>
  </si>
  <si>
    <t>08.01.06</t>
  </si>
  <si>
    <t>HAWK HRU</t>
  </si>
  <si>
    <t>Isı Geri Kazanım Ünitesi Panosu</t>
  </si>
  <si>
    <t>HRU</t>
  </si>
  <si>
    <t>Heat Recovery Unit</t>
  </si>
  <si>
    <t>Heat Recovery Unit Control Panel</t>
  </si>
  <si>
    <t>8531.10.30.00.19</t>
  </si>
  <si>
    <t>08.01.07</t>
  </si>
  <si>
    <t>HAWK FAP</t>
  </si>
  <si>
    <t>Yangın Algılama Panosu</t>
  </si>
  <si>
    <t>FAP</t>
  </si>
  <si>
    <t>Fire Alarm</t>
  </si>
  <si>
    <t>Yangın Alarm</t>
  </si>
  <si>
    <t>Fire Alarm Control Panel</t>
  </si>
  <si>
    <t>08.01.08</t>
  </si>
  <si>
    <t>HAWK CO</t>
  </si>
  <si>
    <t>CO</t>
  </si>
  <si>
    <t>Carbon Monoxide</t>
  </si>
  <si>
    <t>Karbonmonoksit</t>
  </si>
  <si>
    <t>Carbon Monoxide System Control Panel</t>
  </si>
  <si>
    <t>08.01.09</t>
  </si>
  <si>
    <t>HAWK X</t>
  </si>
  <si>
    <t>Proje Bazlı Özel Panolar</t>
  </si>
  <si>
    <t>Project-Specific Special</t>
  </si>
  <si>
    <t>Proje-Bazlı Özel</t>
  </si>
  <si>
    <t>Project-Based Special Control Panels</t>
  </si>
  <si>
    <t>Programlanabilir Lojik Kontrolörler (PLC Sistemleri)</t>
  </si>
  <si>
    <t>08.02.01</t>
  </si>
  <si>
    <t>Fiziksel Büyüklüğü Algılayan ve Sinyal Üreten Cihazlar</t>
  </si>
  <si>
    <t>9026.20.20.00.00</t>
  </si>
  <si>
    <t>08.03.01</t>
  </si>
  <si>
    <t>SENSE</t>
  </si>
  <si>
    <t>SENSE DPS-PIPU</t>
  </si>
  <si>
    <t>PI-PU Fark Basınç Sensörü</t>
  </si>
  <si>
    <t>DPS-PIPU</t>
  </si>
  <si>
    <t>Differential Pressure Sensor (PI-PU Ports)</t>
  </si>
  <si>
    <t>PI-PU Noktaları Arası Fark Basınç Sensörü</t>
  </si>
  <si>
    <t>08.03.02</t>
  </si>
  <si>
    <t>SENSE DPS</t>
  </si>
  <si>
    <t>Fark Basınç Anahtarı</t>
  </si>
  <si>
    <t>DPS</t>
  </si>
  <si>
    <t>Differential Pressure Switch</t>
  </si>
  <si>
    <t>9025.19.80.00.00</t>
  </si>
  <si>
    <t>08.03.03</t>
  </si>
  <si>
    <t>SENSE TS</t>
  </si>
  <si>
    <t>Sıcaklık Sensörü</t>
  </si>
  <si>
    <t>Temperature Sensors</t>
  </si>
  <si>
    <t>08.03.04</t>
  </si>
  <si>
    <t>SENSE HS</t>
  </si>
  <si>
    <t>Isı Sensörü</t>
  </si>
  <si>
    <t>HS</t>
  </si>
  <si>
    <t>Heat Sensor</t>
  </si>
  <si>
    <t>9027.10.10.00.00</t>
  </si>
  <si>
    <t>08.03.05</t>
  </si>
  <si>
    <t>SENSE SS-SD</t>
  </si>
  <si>
    <t>Duman Sensörü/ Kanal Tipi Duman Dedektörü</t>
  </si>
  <si>
    <t>Smoke Sensors</t>
  </si>
  <si>
    <t>Duman Sensörü</t>
  </si>
  <si>
    <t>9031.80.80.00.00</t>
  </si>
  <si>
    <t>08.03.06</t>
  </si>
  <si>
    <t>SENSE VS</t>
  </si>
  <si>
    <t>Titreşim Sensörü</t>
  </si>
  <si>
    <t>VS</t>
  </si>
  <si>
    <t>Vibration Sensor</t>
  </si>
  <si>
    <t>Vibrasyon Sensörü</t>
  </si>
  <si>
    <t>08.03.07</t>
  </si>
  <si>
    <t>SENSE AQS</t>
  </si>
  <si>
    <t>Hava Kalite Sensörü</t>
  </si>
  <si>
    <t>AQS</t>
  </si>
  <si>
    <t>Air Quality Sensor</t>
  </si>
  <si>
    <t>08.03.08</t>
  </si>
  <si>
    <t>SENSE AFS</t>
  </si>
  <si>
    <t>Hava Akış Sensörü</t>
  </si>
  <si>
    <t>AFS</t>
  </si>
  <si>
    <t>Air Flow Sensor</t>
  </si>
  <si>
    <t>08.03.09</t>
  </si>
  <si>
    <t>SENSE HT</t>
  </si>
  <si>
    <t>Sıcaklık Termostatı</t>
  </si>
  <si>
    <t>HT</t>
  </si>
  <si>
    <t>Heating Thermostat / Temperature Thermostat</t>
  </si>
  <si>
    <t>08.03.10</t>
  </si>
  <si>
    <t>SENSE CO</t>
  </si>
  <si>
    <t>CO Sensörü</t>
  </si>
  <si>
    <t>Cihazların Kontrolünü Sağlayan Elektrik Kartlar ve Ekranlar</t>
  </si>
  <si>
    <t>08.04.01</t>
  </si>
  <si>
    <t>NEXUS</t>
  </si>
  <si>
    <t>NEXUS FCB</t>
  </si>
  <si>
    <t>Kontrol Kartı</t>
  </si>
  <si>
    <t>FCB</t>
  </si>
  <si>
    <t>Fan Control Board</t>
  </si>
  <si>
    <t>Fan Kontrol Kartı</t>
  </si>
  <si>
    <t>9032.10.20.00.00</t>
  </si>
  <si>
    <t>08.04.02</t>
  </si>
  <si>
    <t>NEXUS RT</t>
  </si>
  <si>
    <t>Panel Termostat</t>
  </si>
  <si>
    <t>RT</t>
  </si>
  <si>
    <t>Oda Termostatı-Panel</t>
  </si>
  <si>
    <t>08.04.03</t>
  </si>
  <si>
    <t>NEXUS ICB/CO</t>
  </si>
  <si>
    <t>Duman ve Basınç Sensörleri Haberleşme Kartı</t>
  </si>
  <si>
    <t>ICB</t>
  </si>
  <si>
    <t>Interface Communication Board</t>
  </si>
  <si>
    <t>Arayüz / Haberleşme Kartı</t>
  </si>
  <si>
    <t>08.04.04</t>
  </si>
  <si>
    <t>NEXUS CO</t>
  </si>
  <si>
    <t>CO Paneli</t>
  </si>
  <si>
    <t>ZAMANLAMA ve 'KONTROL CİHAZLARI AİLESİ</t>
  </si>
  <si>
    <t>8504.40.90.00.00</t>
  </si>
  <si>
    <t>08.05.01</t>
  </si>
  <si>
    <t>CONTROL &amp; TIMING</t>
  </si>
  <si>
    <t>CTD SCU</t>
  </si>
  <si>
    <t>Hız Kontrol Ünitesi</t>
  </si>
  <si>
    <t>SCU</t>
  </si>
  <si>
    <t xml:space="preserve">Speed Control Unit  </t>
  </si>
  <si>
    <t>8536.49.00.00.00</t>
  </si>
  <si>
    <t>08.05.02</t>
  </si>
  <si>
    <t>CTD DTR</t>
  </si>
  <si>
    <t>Dijital Zaman Ayar Rölesi</t>
  </si>
  <si>
    <t>DTR</t>
  </si>
  <si>
    <t xml:space="preserve">Digital Time Relay     </t>
  </si>
  <si>
    <t>9107.00.00.00.00</t>
  </si>
  <si>
    <t>08.05.03</t>
  </si>
  <si>
    <t>CTD MTR</t>
  </si>
  <si>
    <t>Mekanik Zaman Ayar Rölesi</t>
  </si>
  <si>
    <t>MTR</t>
  </si>
  <si>
    <t>Mechanical Time Relay</t>
  </si>
  <si>
    <t>GÜÇ ELEKTRONİĞİ</t>
  </si>
  <si>
    <t>Elektrik Gücünü Kontrol Eden Cihazlar</t>
  </si>
  <si>
    <t>08.06.01</t>
  </si>
  <si>
    <t>LION</t>
  </si>
  <si>
    <t>LION FC</t>
  </si>
  <si>
    <t>Frekans Dönüştürücü</t>
  </si>
  <si>
    <t>FC</t>
  </si>
  <si>
    <t>Frequency Convertor</t>
  </si>
  <si>
    <t>08.06.02</t>
  </si>
  <si>
    <t>LION FC-FM</t>
  </si>
  <si>
    <t>Yangın Modlu Frekans Dönüştürücü</t>
  </si>
  <si>
    <t>FC-FD</t>
  </si>
  <si>
    <t>Frequency Convertor - Fire Mode</t>
  </si>
  <si>
    <t>08.06.03</t>
  </si>
  <si>
    <t>LION SS</t>
  </si>
  <si>
    <t>Yumuşak Yol Verici (Soft Starter)</t>
  </si>
  <si>
    <t>Soft Starter</t>
  </si>
  <si>
    <t>Yumuşak Yol Verici</t>
  </si>
  <si>
    <t>08.07.01</t>
  </si>
  <si>
    <t>TİTREŞİM</t>
  </si>
  <si>
    <t>400.09</t>
  </si>
  <si>
    <t>100.09</t>
  </si>
  <si>
    <t>4016.99.97.00.19</t>
  </si>
  <si>
    <t>09.01.01</t>
  </si>
  <si>
    <t>ROO T1 NIP</t>
  </si>
  <si>
    <t>Neopren Titreşim Yalıtım Pedi</t>
  </si>
  <si>
    <t>T1 NIP</t>
  </si>
  <si>
    <t>Neoprene Isolation Pad</t>
  </si>
  <si>
    <t>09.01.02</t>
  </si>
  <si>
    <t>ROO T1 FIP</t>
  </si>
  <si>
    <t>Fiberglas Titreşim Yalıtım Pedi</t>
  </si>
  <si>
    <t>T1 FIP</t>
  </si>
  <si>
    <t>Fiberglass Isolation Pad</t>
  </si>
  <si>
    <t>09.01.03</t>
  </si>
  <si>
    <t>ROO T2 NIM</t>
  </si>
  <si>
    <t>Neopren Titreşim Yalıtım Takozu</t>
  </si>
  <si>
    <t>T2 NIM</t>
  </si>
  <si>
    <t>Neoprene Isolation Mount</t>
  </si>
  <si>
    <t>09.01.04</t>
  </si>
  <si>
    <t>ROO T2 FIM</t>
  </si>
  <si>
    <t>Fiberglas Titreşim Yalıtım Takozu</t>
  </si>
  <si>
    <t>T2 FIM</t>
  </si>
  <si>
    <t>Fiberglass Isolation Mount</t>
  </si>
  <si>
    <t>09.01.05</t>
  </si>
  <si>
    <t>ROO T3 OSI</t>
  </si>
  <si>
    <t>Açık Yaylı Titreşim İzolatörü</t>
  </si>
  <si>
    <t>T3 OSI</t>
  </si>
  <si>
    <t>Open Spring Isolator</t>
  </si>
  <si>
    <t>09.01.06</t>
  </si>
  <si>
    <t>ROO T3 HNG-S</t>
  </si>
  <si>
    <t>Yaylı Asma Tip İzolatör</t>
  </si>
  <si>
    <t>T3 HNG-S</t>
  </si>
  <si>
    <t>Spring Hanger Isolator</t>
  </si>
  <si>
    <t>09.01.07</t>
  </si>
  <si>
    <t>ROO T4 HSI</t>
  </si>
  <si>
    <t>Muhafazalı / Sismik Yaylı Titreşim İzolatörü</t>
  </si>
  <si>
    <t>T4 HSI</t>
  </si>
  <si>
    <t>Housed Spring Isolator</t>
  </si>
  <si>
    <t>300.10</t>
  </si>
  <si>
    <t>100.10</t>
  </si>
  <si>
    <t>100.10.01</t>
  </si>
  <si>
    <t>10.01.02</t>
  </si>
  <si>
    <t>AL</t>
  </si>
  <si>
    <t>100.10.02</t>
  </si>
  <si>
    <t>STANDART MOTOR</t>
  </si>
  <si>
    <t>10.02.03</t>
  </si>
  <si>
    <t>10.02.04</t>
  </si>
  <si>
    <t>10.02.05</t>
  </si>
  <si>
    <t>10.02.06</t>
  </si>
  <si>
    <t>10.02.07</t>
  </si>
  <si>
    <t>SERVO MOTOR</t>
  </si>
  <si>
    <t>100.10.03</t>
  </si>
  <si>
    <t>NOVVES RADYAL PERVANE VEYA PARÇALARI</t>
  </si>
  <si>
    <t>NOVVES AKSİYAL PERVANE VEYA PARÇALARI</t>
  </si>
  <si>
    <t>MULTIWING AKSİYAL PERVANE VE PARÇALARI</t>
  </si>
  <si>
    <t>ELCAIR RADYAL PERVANE</t>
  </si>
  <si>
    <t>GENEL RADYAL PERVANE PARÇA</t>
  </si>
  <si>
    <t>İşçilik</t>
  </si>
  <si>
    <t>11.01</t>
  </si>
  <si>
    <t>11.01.01</t>
  </si>
  <si>
    <t>11.02</t>
  </si>
  <si>
    <t>11.02.01</t>
  </si>
  <si>
    <t>11.02.02</t>
  </si>
  <si>
    <t>11.02.03</t>
  </si>
  <si>
    <t>12.01</t>
  </si>
  <si>
    <t>12.01.01</t>
  </si>
  <si>
    <t>12.01.02</t>
  </si>
  <si>
    <t>12.02</t>
  </si>
  <si>
    <t>12.02.01</t>
  </si>
  <si>
    <t>12.02.02</t>
  </si>
  <si>
    <t>12.03</t>
  </si>
  <si>
    <t>MARKA</t>
  </si>
  <si>
    <t>MOTOR DAYANIMI</t>
  </si>
  <si>
    <t>KW</t>
  </si>
  <si>
    <t>KUTUP</t>
  </si>
  <si>
    <t>VERİM SINIFI</t>
  </si>
  <si>
    <t>GÖVDE MALZEMESİ</t>
  </si>
  <si>
    <t>GÖVDE ÖLÇÜSÜ</t>
  </si>
  <si>
    <t>MOTOR BAĞLANTI ŞEKLİ</t>
  </si>
  <si>
    <t>MOTOR AYAK DELİK ÇAPI</t>
  </si>
  <si>
    <t>MOTOR AYAK DELİK BİRBİRİNE OLAN MESAFELERİ</t>
  </si>
  <si>
    <t>MİL ÇAPI</t>
  </si>
  <si>
    <t>ERP KOD</t>
  </si>
  <si>
    <t>ERP KISA KOD</t>
  </si>
  <si>
    <t>WAT MOTOR ÜRÜN KODU</t>
  </si>
  <si>
    <t>WAT</t>
  </si>
  <si>
    <t>F300</t>
  </si>
  <si>
    <t>2T</t>
  </si>
  <si>
    <t>IE3</t>
  </si>
  <si>
    <t>80M</t>
  </si>
  <si>
    <t>B3</t>
  </si>
  <si>
    <t>K10</t>
  </si>
  <si>
    <t>100X125</t>
  </si>
  <si>
    <t>S3H80M2C40-KG</t>
  </si>
  <si>
    <t>S3H80M2D40-KG</t>
  </si>
  <si>
    <t>90L</t>
  </si>
  <si>
    <t>100x140</t>
  </si>
  <si>
    <t>S3H90L2C40-KG</t>
  </si>
  <si>
    <t>125X140</t>
  </si>
  <si>
    <t>S3H90L2D40-KG</t>
  </si>
  <si>
    <t>100L</t>
  </si>
  <si>
    <t>K12</t>
  </si>
  <si>
    <t>140X160</t>
  </si>
  <si>
    <t>S3H100L2D40-KG</t>
  </si>
  <si>
    <t>112M</t>
  </si>
  <si>
    <t>140X190</t>
  </si>
  <si>
    <t>S3H112M2C40-KG</t>
  </si>
  <si>
    <t>132S</t>
  </si>
  <si>
    <t>140X216</t>
  </si>
  <si>
    <t>S3H132S2C40-KG</t>
  </si>
  <si>
    <t>K75</t>
  </si>
  <si>
    <t>S3H132S2D40-KG</t>
  </si>
  <si>
    <t>160M</t>
  </si>
  <si>
    <t>K15</t>
  </si>
  <si>
    <t>254X254</t>
  </si>
  <si>
    <t>S3H160M2C40-KG</t>
  </si>
  <si>
    <t>S3H160M2D40-KG</t>
  </si>
  <si>
    <t>160L</t>
  </si>
  <si>
    <t>S3H160L2C40-KG</t>
  </si>
  <si>
    <t>180M</t>
  </si>
  <si>
    <t>241X279</t>
  </si>
  <si>
    <t>S3H180M2A40-KG</t>
  </si>
  <si>
    <t>200L</t>
  </si>
  <si>
    <t>K19</t>
  </si>
  <si>
    <t>305X318</t>
  </si>
  <si>
    <t>S3H200L2C40-KG</t>
  </si>
  <si>
    <t>S3H200L2D40-KG</t>
  </si>
  <si>
    <t>3/4</t>
  </si>
  <si>
    <t>4T</t>
  </si>
  <si>
    <t xml:space="preserve">S3H80M4C40-KG     </t>
  </si>
  <si>
    <t>S3H80M4D40-KG</t>
  </si>
  <si>
    <t>-             S3H80M4D40-KG</t>
  </si>
  <si>
    <t>100X140</t>
  </si>
  <si>
    <t>S3H90L4C40-KG</t>
  </si>
  <si>
    <t>-             S3H90L4C40-KG</t>
  </si>
  <si>
    <t>125x140</t>
  </si>
  <si>
    <t>S3H90L4D40-KG</t>
  </si>
  <si>
    <t>S3H100L4C40-KG</t>
  </si>
  <si>
    <t>S3H100L4D40-KG</t>
  </si>
  <si>
    <t>S3H112M4D40-KG</t>
  </si>
  <si>
    <t>S3H132S4B40-KG</t>
  </si>
  <si>
    <t>132M</t>
  </si>
  <si>
    <t>178X216</t>
  </si>
  <si>
    <t>S3H132M4D40-KG</t>
  </si>
  <si>
    <t>S3H160L4A40-KG</t>
  </si>
  <si>
    <t>S3H160L4B40-KG</t>
  </si>
  <si>
    <t>S3H180M4B40-KG</t>
  </si>
  <si>
    <t>180L</t>
  </si>
  <si>
    <t>279X279</t>
  </si>
  <si>
    <t>S3H180L4B40-KG</t>
  </si>
  <si>
    <t>311X318</t>
  </si>
  <si>
    <t>S3H200L4D40-KG</t>
  </si>
  <si>
    <t>225S</t>
  </si>
  <si>
    <t>311X356</t>
  </si>
  <si>
    <t>S3H225S4B40-KG</t>
  </si>
  <si>
    <t>225M</t>
  </si>
  <si>
    <t>S3H225M4C40-KG</t>
  </si>
  <si>
    <t>PİK</t>
  </si>
  <si>
    <t>250M</t>
  </si>
  <si>
    <t>K24</t>
  </si>
  <si>
    <t>349X406</t>
  </si>
  <si>
    <t>S3EP250M4E40-KG</t>
  </si>
  <si>
    <t>IE4</t>
  </si>
  <si>
    <t>280M</t>
  </si>
  <si>
    <t>419X457</t>
  </si>
  <si>
    <t>S4HP280M4C40-KG</t>
  </si>
  <si>
    <t>S4HP280M4D40-KG</t>
  </si>
  <si>
    <t>0,2/0,8</t>
  </si>
  <si>
    <t>2/4T</t>
  </si>
  <si>
    <t>S2H80M2-4A40-KG</t>
  </si>
  <si>
    <t>0,25/1,1</t>
  </si>
  <si>
    <t>S2H80M2-4B40-KG</t>
  </si>
  <si>
    <t>0,37/1,5</t>
  </si>
  <si>
    <t>90S</t>
  </si>
  <si>
    <t>S2H90S2-4B40-KG</t>
  </si>
  <si>
    <t>0,5/2,2</t>
  </si>
  <si>
    <t>S2H90L2-4C40-KG</t>
  </si>
  <si>
    <t>0,65/2,5</t>
  </si>
  <si>
    <t>S2H100L2-4B40-KG</t>
  </si>
  <si>
    <t>0,8/3,1</t>
  </si>
  <si>
    <t>S2H100L2-4D40-KG</t>
  </si>
  <si>
    <t>1,1/4,4</t>
  </si>
  <si>
    <t>S2H112M2-4D40-KG</t>
  </si>
  <si>
    <t>1,5/6</t>
  </si>
  <si>
    <t>S2H132S2-4B40-KG</t>
  </si>
  <si>
    <t>1,8/7,2</t>
  </si>
  <si>
    <t>S2H132M2-4C40-KG</t>
  </si>
  <si>
    <t>3/12</t>
  </si>
  <si>
    <t>S2H160M2-4B40-KG</t>
  </si>
  <si>
    <t>4/16</t>
  </si>
  <si>
    <t>S2H160L2-4B40-KG</t>
  </si>
  <si>
    <t>5,5/20</t>
  </si>
  <si>
    <t>S2H180L2-4C40-KG</t>
  </si>
  <si>
    <t>6,3/25</t>
  </si>
  <si>
    <t>S2H180L2-4B40-KG</t>
  </si>
  <si>
    <t>8,5/33</t>
  </si>
  <si>
    <t>S2H200L2-4B40-KG</t>
  </si>
  <si>
    <t>9/37</t>
  </si>
  <si>
    <t>S2H225M2-4C40-KG</t>
  </si>
  <si>
    <t>12/46</t>
  </si>
  <si>
    <t>S2H225M2-4D40-KG</t>
  </si>
  <si>
    <t>15/55</t>
  </si>
  <si>
    <t>S2HP250M2-4C40-KG</t>
  </si>
  <si>
    <t>20/75</t>
  </si>
  <si>
    <t>S2EP280M2-4B40-KG</t>
  </si>
  <si>
    <t>0,15/0,6</t>
  </si>
  <si>
    <t>4/8T</t>
  </si>
  <si>
    <t xml:space="preserve">S2H80M4-8C40-KG    </t>
  </si>
  <si>
    <t xml:space="preserve">S2H80M4-8D40-KG       </t>
  </si>
  <si>
    <t>0,3/1,2</t>
  </si>
  <si>
    <t xml:space="preserve">S2H90S4-8B40-KG </t>
  </si>
  <si>
    <t>0,4/1,6</t>
  </si>
  <si>
    <t xml:space="preserve">S2H90L4-8C40-KG </t>
  </si>
  <si>
    <t xml:space="preserve">S2H100L4-8B40-KG  </t>
  </si>
  <si>
    <t>0,7/2,8</t>
  </si>
  <si>
    <t>S2H100L4-8C40-KG</t>
  </si>
  <si>
    <t>1/3,8</t>
  </si>
  <si>
    <t xml:space="preserve">S2H112M4-8B40-KG </t>
  </si>
  <si>
    <t>1,3/5</t>
  </si>
  <si>
    <t xml:space="preserve">S2H132S4-8B40-KG           </t>
  </si>
  <si>
    <t xml:space="preserve">2H132M4-8C40-KG         </t>
  </si>
  <si>
    <t>3/11</t>
  </si>
  <si>
    <t xml:space="preserve">S2H160M4-8B40-KG      </t>
  </si>
  <si>
    <t>3,5/14</t>
  </si>
  <si>
    <t xml:space="preserve">S2H180M4-8B40-KG  </t>
  </si>
  <si>
    <t>4,3/17</t>
  </si>
  <si>
    <t xml:space="preserve">S2H180M4-8B40-KG        </t>
  </si>
  <si>
    <t>5/20</t>
  </si>
  <si>
    <t xml:space="preserve">S2H180L4-8A40-KG              </t>
  </si>
  <si>
    <t>6,5/28</t>
  </si>
  <si>
    <t xml:space="preserve">S2H200L4-8B40-KG     </t>
  </si>
  <si>
    <t>8/30</t>
  </si>
  <si>
    <t xml:space="preserve">S2H200L4-8D40-KG       </t>
  </si>
  <si>
    <t>9,2/37</t>
  </si>
  <si>
    <t xml:space="preserve">S2H225S4-8A40-KG     </t>
  </si>
  <si>
    <t>11/44</t>
  </si>
  <si>
    <t xml:space="preserve">S2H225M4-8B40-KG         </t>
  </si>
  <si>
    <t>14,7/55</t>
  </si>
  <si>
    <t>250L</t>
  </si>
  <si>
    <t>311X406</t>
  </si>
  <si>
    <t xml:space="preserve">S2HP250L4-8D40-KG        </t>
  </si>
  <si>
    <t>(F300) 1,5 KW 4T E. MOTORU IE3 B35</t>
  </si>
  <si>
    <t>(F300) 2,2 KW 4T E. MOTORU IE3 B35</t>
  </si>
  <si>
    <t>(F300) 5,5 KW 4T E. MOTORU IE3 B35</t>
  </si>
  <si>
    <t>(F300) 14,7/55 KW 8/4T E. MOTORU B3</t>
  </si>
  <si>
    <t>B3 250-65-WAT</t>
  </si>
  <si>
    <t>(F300) 3/11 KW 8/4T E. MOTORU B3</t>
  </si>
  <si>
    <t>B3 160-42-WAT</t>
  </si>
  <si>
    <t>(F300) 0,3/1,2 KW 8/4T E. MOTORU B30</t>
  </si>
  <si>
    <t>B30 90-24-WAT</t>
  </si>
  <si>
    <t>(F300) 0,3/1,2 KW 8/4T E. MOTORU B3</t>
  </si>
  <si>
    <t>B3 90-24-WAT</t>
  </si>
  <si>
    <t>(F300) 4,3/17 KW 8/4T E. MOTORU B3</t>
  </si>
  <si>
    <t>B3 180M-48-WAT</t>
  </si>
  <si>
    <t>(F300) 1,8/7,2 KW 8/4T E. MOTORU B3</t>
  </si>
  <si>
    <t>B3 132M-38-WAT</t>
  </si>
  <si>
    <t>(F300) 3,5/14 KW 8/4T E. MOTORU B3</t>
  </si>
  <si>
    <t>B3 160L-42-WAT</t>
  </si>
  <si>
    <t>(F300) 5/20 KW 8/4T E. MOTORU B3</t>
  </si>
  <si>
    <t>B3 180-48-WAT</t>
  </si>
  <si>
    <t>(F300) 1,3/5 KW 8/4T E. MOTORU B3</t>
  </si>
  <si>
    <t>B3 132-38-WAT</t>
  </si>
  <si>
    <t>(STD) 4,3/17 KW 8/4T E. MOTORU B3</t>
  </si>
  <si>
    <t>KOD</t>
  </si>
  <si>
    <t>MALZEME ANA GRUP KODLARI</t>
  </si>
  <si>
    <t>TR TANIM/KISA KOD AÇIKLAMASI</t>
  </si>
  <si>
    <t>EN TANIM/KISA KOD AÇIKLAMASI</t>
  </si>
  <si>
    <t>MOTOR TİPİ</t>
  </si>
  <si>
    <t>TEDARİKÇİ ÜRÜN KODU</t>
  </si>
  <si>
    <t>ERP KODU</t>
  </si>
  <si>
    <t>GTIN</t>
  </si>
  <si>
    <t>YARI MAMUL (300)</t>
  </si>
  <si>
    <t>HAMMADDE (100)</t>
  </si>
  <si>
    <t>Ø250R</t>
  </si>
  <si>
    <t>Ø250 RADYAL PERVANE (MİL ÇAPI 14)</t>
  </si>
  <si>
    <t>06.02</t>
  </si>
  <si>
    <t>Ø280R</t>
  </si>
  <si>
    <t xml:space="preserve">Ø280 RADYAL PERVANE (MİL ÇAPI 19)	</t>
  </si>
  <si>
    <t>06.03</t>
  </si>
  <si>
    <t>Ø315R</t>
  </si>
  <si>
    <t>Ø315 RADYAL PERVANE (MİL ÇAPI 14)</t>
  </si>
  <si>
    <t>06.04</t>
  </si>
  <si>
    <t>Ø315 RADYAL PERVANE (MİL ÇAPI 19)</t>
  </si>
  <si>
    <t>06.05</t>
  </si>
  <si>
    <t>Ø315 RADYAL PERVANE (MİL ÇAPI 11)</t>
  </si>
  <si>
    <t>06.06</t>
  </si>
  <si>
    <t>Ø315 RADYAL PERVANE (MİL ÇAPI 24)</t>
  </si>
  <si>
    <t>06.07</t>
  </si>
  <si>
    <t>Ø355R</t>
  </si>
  <si>
    <t>Ø355 RADYAL PERVANE (MİL ÇAPI 19)</t>
  </si>
  <si>
    <t>06.08</t>
  </si>
  <si>
    <t>Ø355 RADYAL PERVANE (MİL ÇAPI 14)</t>
  </si>
  <si>
    <t>06.09</t>
  </si>
  <si>
    <t>Ø355 RADYAL PERVANE (MİL ÇAPI 24)</t>
  </si>
  <si>
    <t>06.10</t>
  </si>
  <si>
    <t>Ø400R</t>
  </si>
  <si>
    <t>Ø400 RADYAL PERVANE (MİL ÇAPI 19)</t>
  </si>
  <si>
    <t>06.11</t>
  </si>
  <si>
    <t>Ø400 RADYAL PERVANE (MİL ÇAPI 24)</t>
  </si>
  <si>
    <t>06.12</t>
  </si>
  <si>
    <t>Ø400 RADYAL PERVANE (MİL ÇAPI 28)</t>
  </si>
  <si>
    <t>06.13</t>
  </si>
  <si>
    <t>Ø450R</t>
  </si>
  <si>
    <t>Ø450 RADYAL PERVANE (MİL ÇAPI 19)</t>
  </si>
  <si>
    <t>06.14</t>
  </si>
  <si>
    <t>Ø450 RADYAL PERVANE (MİL ÇAPI 24)</t>
  </si>
  <si>
    <t>06.15</t>
  </si>
  <si>
    <t>Ø450 RADYAL PERVANE (MİL ÇAPI 28)</t>
  </si>
  <si>
    <t>06.16</t>
  </si>
  <si>
    <t>Ø500R</t>
  </si>
  <si>
    <t>Ø500 RADYAL JET FAN PERVANESİ (MİL ÇAPI 24)</t>
  </si>
  <si>
    <t>06.17</t>
  </si>
  <si>
    <t>Ø500 RADYAL PERVANE (MİL ÇAPI 24)</t>
  </si>
  <si>
    <t>06.18</t>
  </si>
  <si>
    <t>Ø500 RADYAL PERVANE (MİL ÇAPI 28)</t>
  </si>
  <si>
    <t>06.19</t>
  </si>
  <si>
    <t>Ø500 RADYAL PERVANE (MİL ÇAPI 38)</t>
  </si>
  <si>
    <t>06.20</t>
  </si>
  <si>
    <t>Ø560R</t>
  </si>
  <si>
    <t>Ø560 RADYAL PERVANE (MİL ÇAPI 24)</t>
  </si>
  <si>
    <t>06.21</t>
  </si>
  <si>
    <t>Ø560 RADYAL PERVANE (MİL ÇAPI 28)</t>
  </si>
  <si>
    <t>06.22</t>
  </si>
  <si>
    <t>Ø560 RADYAL PERVANE (MİL ÇAPI 38)</t>
  </si>
  <si>
    <t>06.23</t>
  </si>
  <si>
    <t>Ø630R</t>
  </si>
  <si>
    <t>Ø630 RADYAL PERVANE (MİL ÇAPI 28)</t>
  </si>
  <si>
    <t>06.24</t>
  </si>
  <si>
    <t>Ø630 RADYAL PERVANE (MİL ÇAPI 24)</t>
  </si>
  <si>
    <t>06.25</t>
  </si>
  <si>
    <t>Ø630 RADYAL PERVANE (MİL ÇAPI 38)</t>
  </si>
  <si>
    <t>06.26</t>
  </si>
  <si>
    <t>Ø630 RADYAL PERVANE (MİL ÇAPI 42)</t>
  </si>
  <si>
    <t>06.27</t>
  </si>
  <si>
    <t>Ø710R</t>
  </si>
  <si>
    <t>Ø710 RADYAL PERVANE (MİL ÇAPI 28)</t>
  </si>
  <si>
    <t>06.28</t>
  </si>
  <si>
    <t>Ø710 RADYAL PERVANE (MİL ÇAPI 38)</t>
  </si>
  <si>
    <t>06.29</t>
  </si>
  <si>
    <t>Ø710 RADYAL PERVANE (MİL ÇAPI 42)</t>
  </si>
  <si>
    <t>06.30</t>
  </si>
  <si>
    <t>Ø800R</t>
  </si>
  <si>
    <t>Ø800 RADYAL PERVANE (MİL ÇAPI 38)</t>
  </si>
  <si>
    <t>06.31</t>
  </si>
  <si>
    <t>Ø800 RADYAL PERVANE (MİL ÇAPI 42)</t>
  </si>
  <si>
    <t>06.32</t>
  </si>
  <si>
    <t>Ø800 RADYAL PERVANE (MİL ÇAPI 48)</t>
  </si>
  <si>
    <t>06.33</t>
  </si>
  <si>
    <t>Ø900R</t>
  </si>
  <si>
    <t>Ø900 RADYAL PERVANE (MİL ÇAPI 42)</t>
  </si>
  <si>
    <t>06.34</t>
  </si>
  <si>
    <t>Ø1000R</t>
  </si>
  <si>
    <t xml:space="preserve">Ø1000 RADYAL PERVANE (MİL ÇAPI 42)	</t>
  </si>
  <si>
    <t>06.35</t>
  </si>
  <si>
    <t>Ø1000 RADYAL PERVANE (MİL ÇAPI 60)</t>
  </si>
  <si>
    <t>BF-1210 BURÇ FLANŞI</t>
  </si>
  <si>
    <t>07.02</t>
  </si>
  <si>
    <t>BF-1610 BURÇ FLANŞI</t>
  </si>
  <si>
    <t>07.03</t>
  </si>
  <si>
    <t>BF-2012 BURÇ FLANŞI</t>
  </si>
  <si>
    <t>07.04</t>
  </si>
  <si>
    <t>BF-25 BURÇ FLANŞI</t>
  </si>
  <si>
    <t>07.05</t>
  </si>
  <si>
    <t>SM16 BURÇ FLANŞI</t>
  </si>
  <si>
    <t>07.06</t>
  </si>
  <si>
    <t>1210-11 KONİK BURÇ</t>
  </si>
  <si>
    <t>07.07</t>
  </si>
  <si>
    <t>1210-14 KONİK BURÇ</t>
  </si>
  <si>
    <t>07.08</t>
  </si>
  <si>
    <t>1210-19 KONİK BURÇ</t>
  </si>
  <si>
    <t>07.09</t>
  </si>
  <si>
    <t>1210-24 KONİK BURÇ</t>
  </si>
  <si>
    <t>07.10</t>
  </si>
  <si>
    <t>1610-14 KONİK BURÇ</t>
  </si>
  <si>
    <t>07.11</t>
  </si>
  <si>
    <t>1610-19 KONİK BURÇ</t>
  </si>
  <si>
    <t>07.12</t>
  </si>
  <si>
    <t>1610-24 KONİK BURÇ</t>
  </si>
  <si>
    <t>07.13</t>
  </si>
  <si>
    <t>1610-25 KONİK BURÇ</t>
  </si>
  <si>
    <t>07.14</t>
  </si>
  <si>
    <t>1610-28 KONİK BURÇ</t>
  </si>
  <si>
    <t>07.15</t>
  </si>
  <si>
    <t>1615-19 KONİK BURÇ</t>
  </si>
  <si>
    <t>07.16</t>
  </si>
  <si>
    <t>1615-24 KONİK BURÇ</t>
  </si>
  <si>
    <t>07.17</t>
  </si>
  <si>
    <t>2012-14 KONİK BURÇ</t>
  </si>
  <si>
    <t>07.18</t>
  </si>
  <si>
    <t>2012-19 KONİK BURÇ</t>
  </si>
  <si>
    <t>07.19</t>
  </si>
  <si>
    <t>2012-24 KONİK BURÇ</t>
  </si>
  <si>
    <t>07.20</t>
  </si>
  <si>
    <t>2012-28 KONİK BURÇ</t>
  </si>
  <si>
    <t>07.21</t>
  </si>
  <si>
    <t>2012-30 KONİK BURÇ</t>
  </si>
  <si>
    <t>07.22</t>
  </si>
  <si>
    <t>2012-38 KONİK BURÇ</t>
  </si>
  <si>
    <t>07.23</t>
  </si>
  <si>
    <t>2517-24 KONİK BURÇ</t>
  </si>
  <si>
    <t>07.24</t>
  </si>
  <si>
    <t>2517-28 KONİK BURÇ</t>
  </si>
  <si>
    <t>07.25</t>
  </si>
  <si>
    <t>2517-38 KONİK BURÇ</t>
  </si>
  <si>
    <t>07.26</t>
  </si>
  <si>
    <t>2517-42 KONİK BURÇ</t>
  </si>
  <si>
    <t>07.27</t>
  </si>
  <si>
    <t>2517-48 KONİK BURÇ</t>
  </si>
  <si>
    <t>4- KATERGORİLER GENİŞLETİLMİŞ</t>
  </si>
  <si>
    <t>8. SAC (300/310/100)</t>
  </si>
  <si>
    <t>ANA GRUP</t>
  </si>
  <si>
    <t>MALZEME KATEGORİ ADI</t>
  </si>
  <si>
    <t>MALZEME ÇEŞİDİ</t>
  </si>
  <si>
    <t>KATEGORİ NUMARASI</t>
  </si>
  <si>
    <t>HAM MADDE - 100</t>
  </si>
  <si>
    <t>SAC (08)</t>
  </si>
  <si>
    <t>Siyah (01)</t>
  </si>
  <si>
    <t>KG (01)</t>
  </si>
  <si>
    <t>100.08.01.01.0001</t>
  </si>
  <si>
    <t>DKP (02)</t>
  </si>
  <si>
    <t>100.08.02.01.0001</t>
  </si>
  <si>
    <t>HRP (03)</t>
  </si>
  <si>
    <t>100.08.03.01.0001</t>
  </si>
  <si>
    <t>Galvaniz (04)</t>
  </si>
  <si>
    <t>100.08.04.01.0001</t>
  </si>
  <si>
    <t>Bakır (05)</t>
  </si>
  <si>
    <t>100.08.05.01.0001</t>
  </si>
  <si>
    <t>Aluminyum (06)</t>
  </si>
  <si>
    <t>100.08.06.01.0001</t>
  </si>
  <si>
    <t>Paslanmaz Çelik (07)</t>
  </si>
  <si>
    <t>100.08.07.01.0001</t>
  </si>
  <si>
    <t>09. MOTOR (300/100)</t>
  </si>
  <si>
    <t>Y.MAMUL - 300</t>
  </si>
  <si>
    <t>MOTOR (09)</t>
  </si>
  <si>
    <t>STANDART MOTOR (01)</t>
  </si>
  <si>
    <t>STD (01)</t>
  </si>
  <si>
    <t>100.10.01.01.0001</t>
  </si>
  <si>
    <t>300.09.01.01.0001</t>
  </si>
  <si>
    <t>F300 MOTOR (02)</t>
  </si>
  <si>
    <t>WEG (03)</t>
  </si>
  <si>
    <t>09.02.03</t>
  </si>
  <si>
    <t>100.09.02.03.0001</t>
  </si>
  <si>
    <t>WAT (02)</t>
  </si>
  <si>
    <t>09.02.02</t>
  </si>
  <si>
    <t>100.09.02.02.0001</t>
  </si>
  <si>
    <t>F400 MOTOR (03)</t>
  </si>
  <si>
    <t>09.03.03</t>
  </si>
  <si>
    <t>100.09.03.03.0001</t>
  </si>
  <si>
    <t>09.03.02</t>
  </si>
  <si>
    <t>100.09.03.02.0001</t>
  </si>
  <si>
    <t>EXPROOF MOTOR (04)</t>
  </si>
  <si>
    <t>ELK (05)</t>
  </si>
  <si>
    <t>09.04.05</t>
  </si>
  <si>
    <t>100.09.04.05.0001</t>
  </si>
  <si>
    <t>MİKSAN (06)</t>
  </si>
  <si>
    <t>09.04.06</t>
  </si>
  <si>
    <t>100.09.04.06.0001</t>
  </si>
  <si>
    <t>PLUG FAN (05)</t>
  </si>
  <si>
    <t>TRİO (07)</t>
  </si>
  <si>
    <t>09.05.07</t>
  </si>
  <si>
    <t>EC MOTOR (06)</t>
  </si>
  <si>
    <t>09.06.07</t>
  </si>
  <si>
    <t>100.09.06.07.0001</t>
  </si>
  <si>
    <t>SERVO MOTOR (07)</t>
  </si>
  <si>
    <t>BELİMO (08)</t>
  </si>
  <si>
    <t>09.07.08</t>
  </si>
  <si>
    <t>MOTOR BİLEŞENLERİ (HM-AKSEUAR-YEDEK PARÇA) (99)</t>
  </si>
  <si>
    <t>MIKNATIS (01)</t>
  </si>
  <si>
    <t>09.99.01</t>
  </si>
  <si>
    <t>100.09.99.01.0001</t>
  </si>
  <si>
    <t>BAKIR TEL (02)</t>
  </si>
  <si>
    <t>09.99.02</t>
  </si>
  <si>
    <t>100.09.99.02.0001</t>
  </si>
  <si>
    <t>SİLİSYUM KATKILI (03)</t>
  </si>
  <si>
    <t>09.99.03</t>
  </si>
  <si>
    <t>100.09.99.03.0001</t>
  </si>
  <si>
    <t>BLDC OUTER MOTOR (08)</t>
  </si>
  <si>
    <t>Low Tork (2300–4000 KV) (77)</t>
  </si>
  <si>
    <t>09.08.77</t>
  </si>
  <si>
    <t>100.09.08.77.0001</t>
  </si>
  <si>
    <t>300.09.08.77.0001</t>
  </si>
  <si>
    <t>Mid Tork (1000–2200 KV) (78)</t>
  </si>
  <si>
    <t>09.09.78</t>
  </si>
  <si>
    <t>100.09.09.78.0001</t>
  </si>
  <si>
    <t>300.09.09.78.0001</t>
  </si>
  <si>
    <t>High Tork (400–900 KV) (79)</t>
  </si>
  <si>
    <t>09.08.79</t>
  </si>
  <si>
    <t>100.09.08.79.0001</t>
  </si>
  <si>
    <t>300.09.08.79.0001</t>
  </si>
  <si>
    <t>Ultra High Tork (30–80 KV) (80)</t>
  </si>
  <si>
    <t>09.08.80</t>
  </si>
  <si>
    <t>100.09.08.80.0001</t>
  </si>
  <si>
    <t>300.09.08.80.0001</t>
  </si>
  <si>
    <t>BLDC INNER MOTOR (09)</t>
  </si>
  <si>
    <t>09.09.77</t>
  </si>
  <si>
    <t>100.09.09.77.0001</t>
  </si>
  <si>
    <t>300.09.09.77.0001</t>
  </si>
  <si>
    <t>09.09.79</t>
  </si>
  <si>
    <t>100.09.09.79.0001</t>
  </si>
  <si>
    <t>300.09.09.79.0001</t>
  </si>
  <si>
    <t>09.09.80</t>
  </si>
  <si>
    <t>100.09.09.80.0001</t>
  </si>
  <si>
    <t>300.09.09.80.0001</t>
  </si>
  <si>
    <t>10. PERVANE (300/100)</t>
  </si>
  <si>
    <t>PERVANE (10)</t>
  </si>
  <si>
    <t>AKSİYAL (01)</t>
  </si>
  <si>
    <t>NOVVES (77)</t>
  </si>
  <si>
    <t>10.01.77</t>
  </si>
  <si>
    <t>100.10.01.77.0001</t>
  </si>
  <si>
    <t>300.10.01.77.0001</t>
  </si>
  <si>
    <t>MULTIWİNG (02)</t>
  </si>
  <si>
    <t>100.10.01.02.0001</t>
  </si>
  <si>
    <t>RADYAL (02)</t>
  </si>
  <si>
    <t>10.02.77</t>
  </si>
  <si>
    <t>100.10.02.77.0001</t>
  </si>
  <si>
    <t>300.10.02.77.0001</t>
  </si>
  <si>
    <t>BLAUBERG (03)</t>
  </si>
  <si>
    <t>100.10.02.03.0001</t>
  </si>
  <si>
    <t>NİCOTRA (04)</t>
  </si>
  <si>
    <t>100.10.02.04.0001</t>
  </si>
  <si>
    <t>COMEFRİ (05)</t>
  </si>
  <si>
    <t>100.10.02.05.0001</t>
  </si>
  <si>
    <t>TRİO (06)</t>
  </si>
  <si>
    <t>100.10.02.06.0001</t>
  </si>
  <si>
    <t>ELCAIR (07)</t>
  </si>
  <si>
    <t>100.10.02.07.0001</t>
  </si>
  <si>
    <t>PERVANE BİLEŞENLERİ (99)</t>
  </si>
  <si>
    <t>PLASTİK (01)</t>
  </si>
  <si>
    <t>10.99.01</t>
  </si>
  <si>
    <t>100.10.99.01.0001</t>
  </si>
  <si>
    <t>ALÜMİNYUM (02)</t>
  </si>
  <si>
    <t>10.99.02</t>
  </si>
  <si>
    <t>100.10.99.02.0001</t>
  </si>
  <si>
    <t>SAC (03)</t>
  </si>
  <si>
    <t>10.99.03</t>
  </si>
  <si>
    <t>100.10.99.03.0001</t>
  </si>
  <si>
    <t>KONİK BURÇ (04)</t>
  </si>
  <si>
    <t>10.99.04</t>
  </si>
  <si>
    <t>100.10.99.04.0001</t>
  </si>
  <si>
    <t>11. ELEKTRİK MALZEMELERİ (100)</t>
  </si>
  <si>
    <t>ELEKTRİK MALZEMELERİ (11)</t>
  </si>
  <si>
    <t>KLEMENS (01)</t>
  </si>
  <si>
    <t>STANDART (01)</t>
  </si>
  <si>
    <t>100.11.01.01.0001</t>
  </si>
  <si>
    <t>F300/F400 (02)</t>
  </si>
  <si>
    <t>11.01.02</t>
  </si>
  <si>
    <t>100.11.01.02.0001</t>
  </si>
  <si>
    <t>EXPROOF (03)</t>
  </si>
  <si>
    <t>11.01.03</t>
  </si>
  <si>
    <t>100.11.01.03.0001</t>
  </si>
  <si>
    <t>BUAT KUTUSU (02)</t>
  </si>
  <si>
    <t>100.11.02.01.0001</t>
  </si>
  <si>
    <t>100.11.02.02.0001</t>
  </si>
  <si>
    <t>100.11.02.03.0001</t>
  </si>
  <si>
    <t>MAKARON (03)</t>
  </si>
  <si>
    <t>11.03.01</t>
  </si>
  <si>
    <t>100.11.03.01.0001</t>
  </si>
  <si>
    <t>11.03.02</t>
  </si>
  <si>
    <t>100.11.03.02.0001</t>
  </si>
  <si>
    <t>11.03.03</t>
  </si>
  <si>
    <t>100.11.03.03.0001</t>
  </si>
  <si>
    <t>RAKOR (04)</t>
  </si>
  <si>
    <t>11.04.01</t>
  </si>
  <si>
    <t>100.11.04.01.0001</t>
  </si>
  <si>
    <t>11.04.02</t>
  </si>
  <si>
    <t>100.11.04.02.0001</t>
  </si>
  <si>
    <t>11.04.03</t>
  </si>
  <si>
    <t>100.11.04.03.0001</t>
  </si>
  <si>
    <t>REZİSTANS (05)</t>
  </si>
  <si>
    <t>U TİPİ (01)</t>
  </si>
  <si>
    <t>11.05.01</t>
  </si>
  <si>
    <t>100.11.05.01.0001</t>
  </si>
  <si>
    <t>M TİPİ (02)</t>
  </si>
  <si>
    <t>11.05.02</t>
  </si>
  <si>
    <t>100.11.05.02.0001</t>
  </si>
  <si>
    <t>YUVARLAK (03)</t>
  </si>
  <si>
    <t>11.05.03</t>
  </si>
  <si>
    <t>100.11.05.03.0001</t>
  </si>
  <si>
    <t>KABLO (06)</t>
  </si>
  <si>
    <t>ZAYIF AKIM (01)</t>
  </si>
  <si>
    <t>11.06.01</t>
  </si>
  <si>
    <t>100.11.06.01.0001</t>
  </si>
  <si>
    <t>STANDART (02)</t>
  </si>
  <si>
    <t>11.06.02</t>
  </si>
  <si>
    <t>100.11.06.02.0001</t>
  </si>
  <si>
    <t>F300/F400/REZİSTANS KABLOSU (03)</t>
  </si>
  <si>
    <t>11.06.03</t>
  </si>
  <si>
    <t>100.11.06.03.0001</t>
  </si>
  <si>
    <t>PAPUÇLAR (07)</t>
  </si>
  <si>
    <t>12. HIRDAVAT (100)</t>
  </si>
  <si>
    <t>HIRDAVAT (12)</t>
  </si>
  <si>
    <t>CIVATA PUL SOMUN VİDA VB (01)</t>
  </si>
  <si>
    <t>ÇELİK (01)</t>
  </si>
  <si>
    <t>PASLANMAZ (02)</t>
  </si>
  <si>
    <t>BOYALAR (02)</t>
  </si>
  <si>
    <t>ELEKTROSTATİK (01)</t>
  </si>
  <si>
    <t>YAŞ BOYA (02)</t>
  </si>
  <si>
    <t>İZOLASYON MALZEMELERİ (03)</t>
  </si>
  <si>
    <t>DİĞER (99)</t>
  </si>
  <si>
    <t>12.99</t>
  </si>
  <si>
    <t>3- KATEGORİLER</t>
  </si>
  <si>
    <t>Bu sınıflandırma, fan imalatında kullanılan hammaddelerin, ticari malların, yarı mamullerin, mamullerin ve sarf malzemelerinin tüm üretim süreçlerinde takip edilebilirliğini sağlamak için oluşturulmuştur. Kodlama sistemi, her kategoriye bağlı olarak malzeme türlerini ve detaylarını kolayca bulmayı sağlar.</t>
  </si>
  <si>
    <t>Code</t>
  </si>
  <si>
    <t>Parent Category</t>
  </si>
  <si>
    <t>Description</t>
  </si>
  <si>
    <t>Açıklama</t>
  </si>
  <si>
    <t>100</t>
  </si>
  <si>
    <t/>
  </si>
  <si>
    <t>Hammadde</t>
  </si>
  <si>
    <t>Hammadde - Hava Yönetimi</t>
  </si>
  <si>
    <t>Hammadde - Malzeme</t>
  </si>
  <si>
    <t>100.02.03</t>
  </si>
  <si>
    <t>Hammadde - Hava Yönetimi - Hound</t>
  </si>
  <si>
    <t>100.01.01</t>
  </si>
  <si>
    <t>Hammadde - Malzeme - Seahorse</t>
  </si>
  <si>
    <t>100.02.09</t>
  </si>
  <si>
    <t>Hammadde - Hava Yönetimi - Hound BD</t>
  </si>
  <si>
    <t>Hammadde - Hava Dağıtımı</t>
  </si>
  <si>
    <t>100.03.01</t>
  </si>
  <si>
    <t>Hammadde - Hava Dağıtımı - Flex</t>
  </si>
  <si>
    <t>Hammadde - Hava Filtrasyonu</t>
  </si>
  <si>
    <t>100.04.01</t>
  </si>
  <si>
    <t>Hammadde - Hava Filtrasyonu - Panel Filtre</t>
  </si>
  <si>
    <t>100.04.02</t>
  </si>
  <si>
    <t>Hammadde - Hava Filtrasyonu - Metal Yağ Filtresi</t>
  </si>
  <si>
    <t>100.04.03</t>
  </si>
  <si>
    <t>Hammadde - Hava Filtrasyonu - Karbon Filtre</t>
  </si>
  <si>
    <t>100.04.04</t>
  </si>
  <si>
    <t>Hammadde - Hava Filtrasyonu - Hepa Filtre</t>
  </si>
  <si>
    <t>100.04.05</t>
  </si>
  <si>
    <t>Hammadde - Hava Filtrasyonu - Elektrostatik Filtre</t>
  </si>
  <si>
    <t>Hammadde - Aksesuar</t>
  </si>
  <si>
    <t>100.05.02</t>
  </si>
  <si>
    <t>Hammadde - Aksesuar - Tel Kafes</t>
  </si>
  <si>
    <t>Hammadde - Elektrik Otomasyon</t>
  </si>
  <si>
    <t>100.07.02</t>
  </si>
  <si>
    <t>Hammadde - Elektrik Otomasyon - Elektrik Otomasyon</t>
  </si>
  <si>
    <t>Hammadde - Sac</t>
  </si>
  <si>
    <t>100.08.51</t>
  </si>
  <si>
    <t>Hammadde - Sac - KG Sac</t>
  </si>
  <si>
    <t>100.08.52</t>
  </si>
  <si>
    <t>Hammadde - Sac - Profiller</t>
  </si>
  <si>
    <t>Hammadde - Motor</t>
  </si>
  <si>
    <t>100.09.01</t>
  </si>
  <si>
    <t>Hammadde - Motor - F300</t>
  </si>
  <si>
    <t>100.09.02</t>
  </si>
  <si>
    <t>Hammadde - Motor - Standart</t>
  </si>
  <si>
    <t>100.09.03</t>
  </si>
  <si>
    <t>Hammadde - Motor - Exproof</t>
  </si>
  <si>
    <t>100.09.04</t>
  </si>
  <si>
    <t>Hammadde - Motor - Plug Fan</t>
  </si>
  <si>
    <t>100.09.05</t>
  </si>
  <si>
    <t>Hammadde - Motor - EC Motor</t>
  </si>
  <si>
    <t>100.09.06</t>
  </si>
  <si>
    <t>Hammadde - Motor - Servo Motor</t>
  </si>
  <si>
    <t>100.09.07</t>
  </si>
  <si>
    <t>Hammadde - Motor - F400</t>
  </si>
  <si>
    <t>100.09.08</t>
  </si>
  <si>
    <t>Hammadde - Motor - Motor Yedek Parçaları</t>
  </si>
  <si>
    <t>100.09.09</t>
  </si>
  <si>
    <t>Hammadde - Motor - Eşanjör</t>
  </si>
  <si>
    <t>100.09.10</t>
  </si>
  <si>
    <t>Hammadde - Motor - Santrifüj</t>
  </si>
  <si>
    <t>Hammadde - Pervane</t>
  </si>
  <si>
    <t>Hammadde - Pervane - HM-Aksial Pervane</t>
  </si>
  <si>
    <t>Hammadde - Pervane - HM-Radyal Pervane</t>
  </si>
  <si>
    <t>100.11</t>
  </si>
  <si>
    <t>Hammadde - Elektrik Mlz</t>
  </si>
  <si>
    <t>100.11.01</t>
  </si>
  <si>
    <t>Hammadde - Elektrik Mlz - Klemens</t>
  </si>
  <si>
    <t>100.11.02</t>
  </si>
  <si>
    <t>Hammadde - Elektrik Mlz - Buat Kutusu</t>
  </si>
  <si>
    <t>100.11.03</t>
  </si>
  <si>
    <t>Hammadde - Elektrik Mlz - Makaron</t>
  </si>
  <si>
    <t>100.11.04</t>
  </si>
  <si>
    <t>Hammadde - Elektrik Mlz - Rakor</t>
  </si>
  <si>
    <t>100.11.05</t>
  </si>
  <si>
    <t>Hammadde - Elektrik Mlz - Rezistans</t>
  </si>
  <si>
    <t>100.11.06</t>
  </si>
  <si>
    <t>Hammadde - Elektrik Mlz - Kablo</t>
  </si>
  <si>
    <t>100.12</t>
  </si>
  <si>
    <t>Hammadde - Hırdavat</t>
  </si>
  <si>
    <t>100.12.01</t>
  </si>
  <si>
    <t>Hammadde - Hırdavat - Bağlantı Elemanları</t>
  </si>
  <si>
    <t>100.12.02</t>
  </si>
  <si>
    <t>Hammadde - Hırdavat - Boya</t>
  </si>
  <si>
    <t>100.12.03</t>
  </si>
  <si>
    <t>Hammadde - Hırdavat - İzolasyon</t>
  </si>
  <si>
    <t>100.12.05</t>
  </si>
  <si>
    <t>Hammadde - Hırdavat - Etiket</t>
  </si>
  <si>
    <t>100.12.50</t>
  </si>
  <si>
    <t>Hammadde - Hırdavat - Genel</t>
  </si>
  <si>
    <t>200</t>
  </si>
  <si>
    <t>Sarf Malzeme</t>
  </si>
  <si>
    <t>200.04</t>
  </si>
  <si>
    <t>Sarf Malzeme - Endirekt</t>
  </si>
  <si>
    <t>Üretimde tükenen, üründe olmayan</t>
  </si>
  <si>
    <t>200.04.01</t>
  </si>
  <si>
    <t>Sarf Malzeme - Endirekt - İSG</t>
  </si>
  <si>
    <t>200.04.02</t>
  </si>
  <si>
    <t>Sarf Malzeme - Endirekt - Üretim</t>
  </si>
  <si>
    <t>200.05</t>
  </si>
  <si>
    <t>Sarf Malzeme - Sarf</t>
  </si>
  <si>
    <t>Ürünün kendinde olmayan, ürün ile birlikte giden</t>
  </si>
  <si>
    <t>200.05.01</t>
  </si>
  <si>
    <t>Sarf Malzeme - Sarf - Paketleme</t>
  </si>
  <si>
    <t>200.06</t>
  </si>
  <si>
    <t>Sarf Malzeme - Ofis Sarf</t>
  </si>
  <si>
    <t>200.06.01</t>
  </si>
  <si>
    <t>Sarf Malzeme - Ofis Sarf - Masraf</t>
  </si>
  <si>
    <t>300</t>
  </si>
  <si>
    <t>Yarı Mamül</t>
  </si>
  <si>
    <t>Yarı Mamül - Sac Set</t>
  </si>
  <si>
    <t>Yarı Mamül - Sac Set - Kanal Fanı Sacları</t>
  </si>
  <si>
    <t>200.06.02</t>
  </si>
  <si>
    <t>Sarf Malzeme - Reklam</t>
  </si>
  <si>
    <t>Yarı Mamül - Sac Set - Çatı Fanı Sacları</t>
  </si>
  <si>
    <t>200.06.03</t>
  </si>
  <si>
    <t>Sarf Malzeme - Temizlik - Üretim</t>
  </si>
  <si>
    <t>Yarı Mamül - Sac Set - IGK Sacları</t>
  </si>
  <si>
    <t>200.06.04</t>
  </si>
  <si>
    <t>Sarf Malzeme - Temizlik - Genel Yönetim</t>
  </si>
  <si>
    <t>Yarı Mamül - Sac Set- Sığınak Fanı Sacları</t>
  </si>
  <si>
    <t>200.06.05</t>
  </si>
  <si>
    <t>Sarf Malzeme - Kırtasiye - Üretim</t>
  </si>
  <si>
    <t>Yarı Mamül - Sac Set- Mutfan Fanı Sacları</t>
  </si>
  <si>
    <t>200.06.06</t>
  </si>
  <si>
    <t>Sarf Malzeme - Mutfak</t>
  </si>
  <si>
    <t>Yarı Mamül - Sac Set - Duvar Tipi Sacları</t>
  </si>
  <si>
    <t>264</t>
  </si>
  <si>
    <t>Özel Maliyetler</t>
  </si>
  <si>
    <t>Yarı Mamül - Sac Set - Kovan ve Flanş Sacları</t>
  </si>
  <si>
    <t>264.01</t>
  </si>
  <si>
    <t>300.01.08</t>
  </si>
  <si>
    <t>Yarı Mamül - Sac Set - Jet Fan Sacları</t>
  </si>
  <si>
    <t>264.01.01</t>
  </si>
  <si>
    <t>Malzemeler</t>
  </si>
  <si>
    <t>300.01.09</t>
  </si>
  <si>
    <t>Yarı Mamül - Sac Set - Salyangoz Fan Sacları</t>
  </si>
  <si>
    <t>264.01.02</t>
  </si>
  <si>
    <t>Yarı Mamül - Sac Set - Hücreli Fan Sacları</t>
  </si>
  <si>
    <t>264.01.03</t>
  </si>
  <si>
    <t>Sarf Malzemeler</t>
  </si>
  <si>
    <t>Yarı Mamül - Sac Set - Aksesuar Sacları</t>
  </si>
  <si>
    <t>264.01.04</t>
  </si>
  <si>
    <t>Boyahane</t>
  </si>
  <si>
    <t>Yarı Mamül - Elk Aksesuar</t>
  </si>
  <si>
    <t>264.01.05</t>
  </si>
  <si>
    <t>Mutfak / WC</t>
  </si>
  <si>
    <t>300.07.02</t>
  </si>
  <si>
    <t>Yarı Mamül - Elk Aksesuar - Elk Aksesuar</t>
  </si>
  <si>
    <t>264.01.06</t>
  </si>
  <si>
    <t>Montaj / Üretim</t>
  </si>
  <si>
    <t>Yarı Mamül - Sac</t>
  </si>
  <si>
    <t>264.01.07</t>
  </si>
  <si>
    <t>Yönetim / Ofis</t>
  </si>
  <si>
    <t>300.08.01</t>
  </si>
  <si>
    <t>Yarı Mamül - Sac - Kanal Fanı Sacları</t>
  </si>
  <si>
    <t>264.01.08</t>
  </si>
  <si>
    <t>Depo</t>
  </si>
  <si>
    <t>300.08.02</t>
  </si>
  <si>
    <t>Yarı Mamül - Sac - Çatı Fanı Sacları</t>
  </si>
  <si>
    <t>300.08.03</t>
  </si>
  <si>
    <t>Yarı Mamül - Sac - IGK Sacları</t>
  </si>
  <si>
    <t>300.08.04</t>
  </si>
  <si>
    <t>Yarı Mamül - Sac - Sığınak Fanı Sacları</t>
  </si>
  <si>
    <t>300.08.05</t>
  </si>
  <si>
    <t>Yarı Mamül - Sac - Mutfan Fanı Sacları</t>
  </si>
  <si>
    <t>300.08.06</t>
  </si>
  <si>
    <t>Yarı Mamül - Sac - Duvar Tipi Sacları</t>
  </si>
  <si>
    <t>300.08.07</t>
  </si>
  <si>
    <t>Yarı Mamül - Sac - Kovan ve Flanş Sacları</t>
  </si>
  <si>
    <t>300.08.08</t>
  </si>
  <si>
    <t>Yarı Mamül - Sac - Jet Fan Sacları</t>
  </si>
  <si>
    <t>300.08.09</t>
  </si>
  <si>
    <t>Yarı Mamül - Sac - Salyangoz Fan Sacları</t>
  </si>
  <si>
    <t>300.08.10</t>
  </si>
  <si>
    <t>Yarı Mamül - Sac - Hücreli Fan Sacları</t>
  </si>
  <si>
    <t>300.08.11</t>
  </si>
  <si>
    <t>Yarı Mamül - Sac - Aksesuar Sacları</t>
  </si>
  <si>
    <t>300.08.50</t>
  </si>
  <si>
    <t>Yarı Mamül - Sac - Fason</t>
  </si>
  <si>
    <t>300.08.52</t>
  </si>
  <si>
    <t>Yarı Mamül - Sac - Profiller</t>
  </si>
  <si>
    <t>Yarı Mamül - Pervane</t>
  </si>
  <si>
    <t>300.10.15</t>
  </si>
  <si>
    <t>Yarı Mamül - Pervane - Aksiyal Pervane</t>
  </si>
  <si>
    <t>300.12</t>
  </si>
  <si>
    <t>Yarı Mamül - Etiket</t>
  </si>
  <si>
    <t>300.12.05</t>
  </si>
  <si>
    <t>Yarı Mamül - Etiket - Etiket</t>
  </si>
  <si>
    <t>400</t>
  </si>
  <si>
    <t>Mamül</t>
  </si>
  <si>
    <t>Mamül - Hava Hareketi</t>
  </si>
  <si>
    <t>Mamül - Hava Hareketi - Koi</t>
  </si>
  <si>
    <t>Mamül - Hava Hareketi - Heron</t>
  </si>
  <si>
    <t>Mamül - Hava Hareketi - Caracal</t>
  </si>
  <si>
    <t>Mamül - Hava Hareketi - Fox</t>
  </si>
  <si>
    <t>Mamül - Hava Hareketi - Butterfly</t>
  </si>
  <si>
    <t>Mamül - Hava Hareketi - Turtle</t>
  </si>
  <si>
    <t>Mamül - Hava Hareketi - Owl</t>
  </si>
  <si>
    <t>Mamül - Hava Hareketi - Marlin</t>
  </si>
  <si>
    <t>Mamül - Hava Hareketi - Dragonfly</t>
  </si>
  <si>
    <t>Mamül - Hava Hareketi - Nautilus</t>
  </si>
  <si>
    <t>Mamül - Hava Hareketi - Hummingbird</t>
  </si>
  <si>
    <t>Mamül - Hava Hareketi - Bear</t>
  </si>
  <si>
    <t>Mamül - Hava Hareketi - Chicken</t>
  </si>
  <si>
    <t>Mamül - Hava Yönetimi</t>
  </si>
  <si>
    <t>400.02.01</t>
  </si>
  <si>
    <t>Mamül - Hava Yönetimi - Hound SD SW</t>
  </si>
  <si>
    <t>400.02.02</t>
  </si>
  <si>
    <t>Mamül - Hava Yönetimi - Hound CRD</t>
  </si>
  <si>
    <t>300.17</t>
  </si>
  <si>
    <t>Yarı Mamul - Fason</t>
  </si>
  <si>
    <t>Mamül - Hava Yönetimi - Hound AL</t>
  </si>
  <si>
    <t>300.17.01</t>
  </si>
  <si>
    <t>Yarı Mamul - Fason - AIO Ex B Plug Fan</t>
  </si>
  <si>
    <t>400.02.04</t>
  </si>
  <si>
    <t>Mamül - Hava Yönetimi - Hound FD</t>
  </si>
  <si>
    <t>400.02.05</t>
  </si>
  <si>
    <t>Mamül - Hava Yönetimi - Hound SD F-S</t>
  </si>
  <si>
    <t>400.02.06</t>
  </si>
  <si>
    <t>Mamül - Hava Yönetimi - Hound SD F</t>
  </si>
  <si>
    <t>Mamül - Hava Hareketi - Seahorse</t>
  </si>
  <si>
    <t>400.02.07</t>
  </si>
  <si>
    <t>Mamül - Hava Yönetimi - Hound SBD</t>
  </si>
  <si>
    <t>400.02.09</t>
  </si>
  <si>
    <t>Mamül - Hava Yönetimi - Hound GS</t>
  </si>
  <si>
    <t>400.02.10</t>
  </si>
  <si>
    <t>Mamül - Hava Yönetimi - Hound CBD</t>
  </si>
  <si>
    <t>400.02.11</t>
  </si>
  <si>
    <t>Mamül - Hava Yönetimi - Hound RBD</t>
  </si>
  <si>
    <t>Mamül - Aksesuar</t>
  </si>
  <si>
    <t>400.05.01</t>
  </si>
  <si>
    <t>Mamül - Aksesuar - Bağlantı Ayağı</t>
  </si>
  <si>
    <t>400.05.02</t>
  </si>
  <si>
    <t>Mamül - Aksesuar - Tel Kafes</t>
  </si>
  <si>
    <t>400.05.04</t>
  </si>
  <si>
    <t>Mamül - Aksesuar - Giriş Konisi</t>
  </si>
  <si>
    <t>400.05.05</t>
  </si>
  <si>
    <t>Mamül - Aksesuar - Karşı Flanş</t>
  </si>
  <si>
    <t>400.05.06</t>
  </si>
  <si>
    <t>Mamül - Aksesuar - Susturucu</t>
  </si>
  <si>
    <t>400.05.07</t>
  </si>
  <si>
    <t>Mamül - Aksesuar - Bakım Kapağı</t>
  </si>
  <si>
    <t>400.05.08</t>
  </si>
  <si>
    <t>Mamül - Aksesuar - Elektrikli Isıtıcı</t>
  </si>
  <si>
    <t>400.05.09</t>
  </si>
  <si>
    <t>Mamül - Aksesuar - Çatı Soketi</t>
  </si>
  <si>
    <t>400.05.10</t>
  </si>
  <si>
    <t>Mamül - Aksesuar - Çatı Adaptör Çevresi</t>
  </si>
  <si>
    <t>400.05.11</t>
  </si>
  <si>
    <t>Mamül - Aksesuar - Vane</t>
  </si>
  <si>
    <t>400.05.12</t>
  </si>
  <si>
    <t>Mamül - Aksesuar - Pano</t>
  </si>
  <si>
    <t>500</t>
  </si>
  <si>
    <t>Ticari Mal</t>
  </si>
  <si>
    <t>Ticari Mal - Hava Hareketi</t>
  </si>
  <si>
    <t>500.01.01</t>
  </si>
  <si>
    <t>Ticari Mal - Hava Hareketi - Seahorse</t>
  </si>
  <si>
    <t>Ticari Mal - Hava Hareketi - Koi</t>
  </si>
  <si>
    <t>500.01.03</t>
  </si>
  <si>
    <t>Ticari Mal - Hava Hareketi - Heron</t>
  </si>
  <si>
    <t>Ticari Mal - Hava Hareketi - Fox</t>
  </si>
  <si>
    <t>Ticari Mal - Hava Hareketi - Butterfly</t>
  </si>
  <si>
    <t>Ticari Mal - Hava Hareketi - Turtle</t>
  </si>
  <si>
    <t>Ticari Mal - Hava Hareketi - Owl</t>
  </si>
  <si>
    <t>Mamül - Hava Filtrasyonu</t>
  </si>
  <si>
    <t>Ticari Mal - Hava Hareketi - Marlin</t>
  </si>
  <si>
    <t>400.04.01</t>
  </si>
  <si>
    <t>Mamül - Hava Filtrasyonu - Panel Filtre Kasası</t>
  </si>
  <si>
    <t>Ticari Mal - Hava Hareketi - Nautilus</t>
  </si>
  <si>
    <t>400.04.02</t>
  </si>
  <si>
    <t>Mamül - Hava Filtrasyonu - Metal Yağ Filtre Kasası</t>
  </si>
  <si>
    <t>Ticari Mal - Hava Hareketi - Bear</t>
  </si>
  <si>
    <t>Ticari Mal - Hava Hareketi - Dolphin</t>
  </si>
  <si>
    <t>500.01.15</t>
  </si>
  <si>
    <t>Ticari Mal - Hava Hareketi - Hava Perdesi</t>
  </si>
  <si>
    <t>Ticari Mal - Hava Yönetimi</t>
  </si>
  <si>
    <t>Ticari Mal - Hava Yönetimi - Hound SD SW</t>
  </si>
  <si>
    <t>Ticari Mal - Hava Yönetimi - Hound CRD</t>
  </si>
  <si>
    <t>Ticari Mal - Hava Yönetimi - Hound AL</t>
  </si>
  <si>
    <t>500.02.04</t>
  </si>
  <si>
    <t>Ticari Mal - Hava Yönetimi - Hound FD</t>
  </si>
  <si>
    <t>500.02.05</t>
  </si>
  <si>
    <t>Ticari Mal - Hava Yönetimi - Hound SD F-S</t>
  </si>
  <si>
    <t>500.02.06</t>
  </si>
  <si>
    <t>Ticari Mal - Hava Yönetimi - Hound SD F</t>
  </si>
  <si>
    <t>500.02.07</t>
  </si>
  <si>
    <t>Ticari Mal - Hava Yönetimi - Hound SBD</t>
  </si>
  <si>
    <t>500.02.08</t>
  </si>
  <si>
    <t>Ticari Mal - Hava Yönetimi - Hound AD</t>
  </si>
  <si>
    <t>500.02.09</t>
  </si>
  <si>
    <t>Ticari Mal - Hava Yönetimi - Hound GS</t>
  </si>
  <si>
    <t>500.02.10</t>
  </si>
  <si>
    <t>Ticari Mal - Hava Yönetimi - Hound CBD</t>
  </si>
  <si>
    <t>500.02.11</t>
  </si>
  <si>
    <t>Ticari Mal - Hava Yönetimi - Hound AG</t>
  </si>
  <si>
    <t>Ticari Mal - Hava Dağıtımı</t>
  </si>
  <si>
    <t>Ticari Mal - Hava Dağıtımı - Hava Dağıtımı</t>
  </si>
  <si>
    <t>Ticari Mal - Hava Filtrasyonu</t>
  </si>
  <si>
    <t>Ticari Mal - Hava Hareketi - Caracal</t>
  </si>
  <si>
    <t>500.04.01</t>
  </si>
  <si>
    <t>Ticari Mal - Hava Filtrasyonu - Panel Filtre</t>
  </si>
  <si>
    <t>500.04.02</t>
  </si>
  <si>
    <t>Ticari Mal - Hava Filtrasyonu - Metal Yağ Filtresi</t>
  </si>
  <si>
    <t>Ticari Mal - Aksesuar</t>
  </si>
  <si>
    <t>500.05.02</t>
  </si>
  <si>
    <t>Ticari Mal - Aksesuar - Tel Kafes</t>
  </si>
  <si>
    <t>500.05.03</t>
  </si>
  <si>
    <t>Ticari Mal - Aksesuar - Titreşim İzolatörü</t>
  </si>
  <si>
    <t>500.05.04</t>
  </si>
  <si>
    <t>Ticari Mal - Aksesuar - Giriş Konisi</t>
  </si>
  <si>
    <t>500.05.05</t>
  </si>
  <si>
    <t>Ticari Mal - Aksesuar - Karşı Flanş</t>
  </si>
  <si>
    <t>500.05.06</t>
  </si>
  <si>
    <t>Ticari Mal - Aksesuar - Susturucu</t>
  </si>
  <si>
    <t>500.05.07</t>
  </si>
  <si>
    <t>Ticari Mal - Aksesuar - Elektrikli Isıtıcı</t>
  </si>
  <si>
    <t>500.05.08</t>
  </si>
  <si>
    <t>Ticari Mal - Aksesuar - Tekerlek</t>
  </si>
  <si>
    <t>500.05.09</t>
  </si>
  <si>
    <t>Ticari Mal - Aksesuar - Pano</t>
  </si>
  <si>
    <t>500.05.10</t>
  </si>
  <si>
    <t>Ticari Mal - Aksesuar - TM Elektrik</t>
  </si>
  <si>
    <t>Demirbaşlar</t>
  </si>
  <si>
    <t>900.01</t>
  </si>
  <si>
    <t>El Aletleri</t>
  </si>
  <si>
    <t>900.01.01</t>
  </si>
  <si>
    <t>El Aletleri - Amortismana Tabi</t>
  </si>
  <si>
    <t>900.01.02</t>
  </si>
  <si>
    <t>El Aletleri - Küçük Demirbaş</t>
  </si>
  <si>
    <t>900.02</t>
  </si>
  <si>
    <t>Makina ve Kalıplari</t>
  </si>
  <si>
    <t>900.02.01</t>
  </si>
  <si>
    <t>Makina ve Kalıplari - Amortismana Tabi</t>
  </si>
  <si>
    <t>900.02.02</t>
  </si>
  <si>
    <t>Makina ve Kalıplari - Küçük Demirbaş</t>
  </si>
  <si>
    <t>900.03</t>
  </si>
  <si>
    <t>Yardımcı Ekipmanlari</t>
  </si>
  <si>
    <t>900.03.01</t>
  </si>
  <si>
    <t>Yardımcı Ekipmanlari - Amortismana Tabi</t>
  </si>
  <si>
    <t>900.03.02</t>
  </si>
  <si>
    <t>Yardımcı Ekipmanlari - Küçük Demirbaş</t>
  </si>
  <si>
    <t>900.04</t>
  </si>
  <si>
    <t>Kaldırma Ekipmanları</t>
  </si>
  <si>
    <t>900.04.01</t>
  </si>
  <si>
    <t>Kaldırma Ekipmanları - Amortismana Tabi</t>
  </si>
  <si>
    <t>900.04.02</t>
  </si>
  <si>
    <t>Kaldırma Ekipmanları - Küçük Demirbaş</t>
  </si>
  <si>
    <t>900.05</t>
  </si>
  <si>
    <t>Kalite Ölçü Aletleri</t>
  </si>
  <si>
    <t>900.05.01</t>
  </si>
  <si>
    <t>Kalite Ölçü Aletleri - Amortismana Tabi</t>
  </si>
  <si>
    <t>900.05.02</t>
  </si>
  <si>
    <t>Kalite Ölçü Aletleri - Küçük Demirbaş</t>
  </si>
  <si>
    <t>900.06</t>
  </si>
  <si>
    <t>Depolama Malzemeleri</t>
  </si>
  <si>
    <t>900.06.01</t>
  </si>
  <si>
    <t>Depolama Malzemeleri - Amortismana Tabi</t>
  </si>
  <si>
    <t>900.06.02</t>
  </si>
  <si>
    <t>Depolama Malzemeleri - Küçük Demirbaş</t>
  </si>
  <si>
    <t>900.07</t>
  </si>
  <si>
    <t>Ofis Malzemeleri</t>
  </si>
  <si>
    <t>900.07.01</t>
  </si>
  <si>
    <t>Ofis Malzemeleri - Amortismana Tabi</t>
  </si>
  <si>
    <t>900.07.02</t>
  </si>
  <si>
    <t>Ofis Malzemeleri - Küçük Demirbaş</t>
  </si>
  <si>
    <t>999.01.01</t>
  </si>
  <si>
    <t>999.01</t>
  </si>
  <si>
    <t>Tanımsız Malzeme-Bize Ait olmayan</t>
  </si>
  <si>
    <t>500.05.11</t>
  </si>
  <si>
    <t>Ticari Mal - Aksesuar - Redüksiyon</t>
  </si>
  <si>
    <t>900</t>
  </si>
  <si>
    <t>El Aletleri (Amortismana Tabi)</t>
  </si>
  <si>
    <t>El Aletleri (Küçük Demirbaş)</t>
  </si>
  <si>
    <t>Makinalar ve Kalıpları</t>
  </si>
  <si>
    <t>Makinalar ve Kalıpları (Amortismana Tabi)</t>
  </si>
  <si>
    <t>Makinalar ve Kalıpları (Küçük Demirbaş)</t>
  </si>
  <si>
    <t>Yardımcı Ekipmanlar</t>
  </si>
  <si>
    <t>Yardımcı Ekipmanlar (Amortismana Tabi)</t>
  </si>
  <si>
    <t>Yardımcı Ekipmanlar (Küçük Demirbaş)</t>
  </si>
  <si>
    <t>Kaldırma Ekipmanları (Amortismana Tabi)</t>
  </si>
  <si>
    <t>Kaldırma Ekipmanları (Küçük Demirbaş)</t>
  </si>
  <si>
    <t>Kalite Ölçüm Aletleri</t>
  </si>
  <si>
    <t>Kalite Ölçüm Aletleri (Amortismana Tabi)</t>
  </si>
  <si>
    <t>Kalite Ölçüm Aletleri (Küçük Demirbaş)</t>
  </si>
  <si>
    <t>Depolama Malzemeleri (Amortismana Tabi)</t>
  </si>
  <si>
    <t>Depolama Malzemeleri (Küçük Demirbaş)</t>
  </si>
  <si>
    <t>Ofis Malzemeleri (Amortismana Tabi)</t>
  </si>
  <si>
    <t>Ofis Malzemeleri (Küçük Demirbaş)</t>
  </si>
  <si>
    <t>999</t>
  </si>
  <si>
    <t>Tanımsız Malzeme</t>
  </si>
  <si>
    <t>Bize Ait Olmayan Malzemeler</t>
  </si>
  <si>
    <t>SINIF</t>
  </si>
  <si>
    <t>KATEGORİ ADI</t>
  </si>
  <si>
    <t>BAĞLI BULUNDUĞU ÜRÜNLER</t>
  </si>
  <si>
    <t>TİCARİ MAL - 500</t>
  </si>
  <si>
    <t>MAMUL - 400</t>
  </si>
  <si>
    <t>YARI MAMUL - 300</t>
  </si>
  <si>
    <t>SARF - 200</t>
  </si>
  <si>
    <t>HAMMADDE - 100</t>
  </si>
  <si>
    <t>TİCARİ MAL - MAMUL</t>
  </si>
  <si>
    <t>BANYO FANI</t>
  </si>
  <si>
    <t>01.01</t>
  </si>
  <si>
    <t>KANAL FANI</t>
  </si>
  <si>
    <t>ÇATI FANI</t>
  </si>
  <si>
    <t>ISI GERİ KAZANIM CİHAZI</t>
  </si>
  <si>
    <t>SIĞINAK FANI</t>
  </si>
  <si>
    <t>MUTFAK FANI</t>
  </si>
  <si>
    <t>KABİNLİ FAN</t>
  </si>
  <si>
    <t>DUVAR TİPİ FAN</t>
  </si>
  <si>
    <t>AKSİYAL KOVANLI FAN</t>
  </si>
  <si>
    <t>DUMAN VE ISI TAHLİYE FANI</t>
  </si>
  <si>
    <t>SALYANGOZ FAN</t>
  </si>
  <si>
    <t>EC FANLAR</t>
  </si>
  <si>
    <t>500.01.12</t>
  </si>
  <si>
    <t>ATEX FAN</t>
  </si>
  <si>
    <t>KLİMA SANTRALİ</t>
  </si>
  <si>
    <t>ALBATROSS</t>
  </si>
  <si>
    <t>HAVA PERDESİ</t>
  </si>
  <si>
    <t>01.15</t>
  </si>
  <si>
    <t>TAVUKÇU FANI</t>
  </si>
  <si>
    <t>01.16</t>
  </si>
  <si>
    <t>400.01.16</t>
  </si>
  <si>
    <t>SİKLON VE TOZ TOPLAMA</t>
  </si>
  <si>
    <t>01.17</t>
  </si>
  <si>
    <t>400.01.17</t>
  </si>
  <si>
    <t>HOUND SD SW</t>
  </si>
  <si>
    <t>KAT DUMAN DAMPERİ</t>
  </si>
  <si>
    <t>HOUND CRD</t>
  </si>
  <si>
    <t>RELIEF DAMPER</t>
  </si>
  <si>
    <t>HOUND AL</t>
  </si>
  <si>
    <t>HAVA PANJURU</t>
  </si>
  <si>
    <t>HOUND FD</t>
  </si>
  <si>
    <t>YANGIN DAMPERİ</t>
  </si>
  <si>
    <t>HOUND SD F-S</t>
  </si>
  <si>
    <t>AKSİYAL FAN DUMAN TAHLİYE DAMPERİ</t>
  </si>
  <si>
    <t>02.05</t>
  </si>
  <si>
    <t>HOUND SD F</t>
  </si>
  <si>
    <t>AKSİYAL FAN DİKDÖRTGEN GERİ AKIŞ DAMPERİ</t>
  </si>
  <si>
    <t>02.06</t>
  </si>
  <si>
    <t>HOUND SBD</t>
  </si>
  <si>
    <t>BUTTERFLY DAMPER</t>
  </si>
  <si>
    <t>02.07</t>
  </si>
  <si>
    <t>HOUND AD</t>
  </si>
  <si>
    <t>HAVA DAMPERİ</t>
  </si>
  <si>
    <t>02.08</t>
  </si>
  <si>
    <t>400.02.08</t>
  </si>
  <si>
    <t>GRAVİTY SHUTTER</t>
  </si>
  <si>
    <t>02.09</t>
  </si>
  <si>
    <t>HOUND CBD</t>
  </si>
  <si>
    <t>KANAL TİPİ DAMPER</t>
  </si>
  <si>
    <t>02.10</t>
  </si>
  <si>
    <t>HOUND RBD</t>
  </si>
  <si>
    <t>DİKDÖRTGEN KANAL TİPİ DAMPER</t>
  </si>
  <si>
    <t>02.11</t>
  </si>
  <si>
    <t>HOUND AG</t>
  </si>
  <si>
    <t>TEK SIRA KANATLI MENFEZ</t>
  </si>
  <si>
    <t>02.12</t>
  </si>
  <si>
    <t>500.02.12</t>
  </si>
  <si>
    <t>400.02.12</t>
  </si>
  <si>
    <t>FLEX, HAVALANDIRMA KANAL</t>
  </si>
  <si>
    <t>TİCARİ MAL - MAMUL-HAMMADDE</t>
  </si>
  <si>
    <t>HAVA TEMİZLEME ÜNİTELERİ</t>
  </si>
  <si>
    <t>PANEL FİLTRE</t>
  </si>
  <si>
    <t>METAL YAĞ FİLRESİ</t>
  </si>
  <si>
    <t>04.02</t>
  </si>
  <si>
    <t>KARBON FİLTRE</t>
  </si>
  <si>
    <t>04.03</t>
  </si>
  <si>
    <t>500.04.03</t>
  </si>
  <si>
    <t>HEPA FİLTRE VE DİĞER</t>
  </si>
  <si>
    <t>04.04</t>
  </si>
  <si>
    <t>500.04.04</t>
  </si>
  <si>
    <t>BAĞLANTI AYAĞI</t>
  </si>
  <si>
    <t>TEL KAFES</t>
  </si>
  <si>
    <t>TİTREŞİM İZOLATÖRÜ</t>
  </si>
  <si>
    <t>400.05.03</t>
  </si>
  <si>
    <t>GİRİŞ KONİSİ</t>
  </si>
  <si>
    <t>KARŞI FLANŞ</t>
  </si>
  <si>
    <t>SUSTURUCU</t>
  </si>
  <si>
    <t>BAKIM KAPAĞI</t>
  </si>
  <si>
    <t>ELEKTRİKLİ ISITICI</t>
  </si>
  <si>
    <t>ÇATI SOKETİ</t>
  </si>
  <si>
    <t>ÇATI ADAPTÖR ÇERÇEVESİ</t>
  </si>
  <si>
    <t>VANE</t>
  </si>
  <si>
    <t>PANO, OTOMASYON SİSTEMİ</t>
  </si>
  <si>
    <t>500.06.01</t>
  </si>
  <si>
    <t>ELEKTRİK OTOMASYON MALZEMELERİ</t>
  </si>
  <si>
    <t>YM SAC</t>
  </si>
  <si>
    <t>KANAL FANI İŞLENMİŞ SACLARI</t>
  </si>
  <si>
    <t>ÇATI FANI İŞLENMİŞ SACLARI</t>
  </si>
  <si>
    <t>CARACAL İŞLENMİŞ SACLARI</t>
  </si>
  <si>
    <t>FOX İŞLENMİŞ SACLARI</t>
  </si>
  <si>
    <t>BUTTERFLY İŞLENMİŞ SACLARI</t>
  </si>
  <si>
    <t>DUVAR TİPİ İŞLENMİŞ SACLARI</t>
  </si>
  <si>
    <t>KOVAN VE FLANŞ İŞLENMİŞ SACLARI</t>
  </si>
  <si>
    <t>JET FAN İŞLENMİŞ SAC VE PROFİLLERİ</t>
  </si>
  <si>
    <t>08.08</t>
  </si>
  <si>
    <t>SALYANGOZ FAN İŞLENMİŞ SACLARI</t>
  </si>
  <si>
    <t>08.09</t>
  </si>
  <si>
    <t>HÜCRELİ İŞLENMİŞ SACLARI</t>
  </si>
  <si>
    <t>08.10</t>
  </si>
  <si>
    <t>AKSESUAR İŞLENMİŞ SACLARI</t>
  </si>
  <si>
    <t>08.11</t>
  </si>
  <si>
    <t>YEDEK</t>
  </si>
  <si>
    <t>08.12</t>
  </si>
  <si>
    <t>300.08.12</t>
  </si>
  <si>
    <t>08.13</t>
  </si>
  <si>
    <t>300.08.13</t>
  </si>
  <si>
    <t>08.14</t>
  </si>
  <si>
    <t>300.08.14</t>
  </si>
  <si>
    <t>YM PERVANE</t>
  </si>
  <si>
    <t>AKSİYAL PERVANE</t>
  </si>
  <si>
    <t>PERVANE GRUPLARI</t>
  </si>
  <si>
    <t>08.15</t>
  </si>
  <si>
    <t>RADYAL PERVANE</t>
  </si>
  <si>
    <t>08.16</t>
  </si>
  <si>
    <t>300.08.16</t>
  </si>
  <si>
    <t>FASON İŞLER</t>
  </si>
  <si>
    <t>08.17</t>
  </si>
  <si>
    <t>300.08.17</t>
  </si>
  <si>
    <t>SAC HAMMADDE</t>
  </si>
  <si>
    <t>KANAL FANI SACLARI</t>
  </si>
  <si>
    <t>100.08.01</t>
  </si>
  <si>
    <t>ÇATI FANI SACLARI</t>
  </si>
  <si>
    <t>100.08.02</t>
  </si>
  <si>
    <t>IGK SACLARI</t>
  </si>
  <si>
    <t>100.08.03</t>
  </si>
  <si>
    <t>SIĞINAK FANI SACLARI</t>
  </si>
  <si>
    <t>100.08.04</t>
  </si>
  <si>
    <t>MUTFAK FANI SACLARI</t>
  </si>
  <si>
    <t>100.08.05</t>
  </si>
  <si>
    <t>DUVAR TİPİ SACLARI</t>
  </si>
  <si>
    <t>100.08.06</t>
  </si>
  <si>
    <t>KOVAN VE FLANŞ SACLARI</t>
  </si>
  <si>
    <t>100.08.07</t>
  </si>
  <si>
    <t>JET FAN SACLARI</t>
  </si>
  <si>
    <t>100.08.08</t>
  </si>
  <si>
    <t>SALYANGOZ FAN SACLARI</t>
  </si>
  <si>
    <t>100.08.09</t>
  </si>
  <si>
    <t>HÜCRELİ FAN SACLARI</t>
  </si>
  <si>
    <t>100.08.10</t>
  </si>
  <si>
    <t>AKSESUAR SACLARI</t>
  </si>
  <si>
    <t>100.08.11</t>
  </si>
  <si>
    <t>100.08.12</t>
  </si>
  <si>
    <t>100.08.13</t>
  </si>
  <si>
    <t>100.08.14</t>
  </si>
  <si>
    <t>AKSİYAL PERVANE SACLARI</t>
  </si>
  <si>
    <t>100.08.15</t>
  </si>
  <si>
    <t>RADYAL PERVANE SACLARI</t>
  </si>
  <si>
    <t>100.08.16</t>
  </si>
  <si>
    <t>FASON İŞLERİN SACLARI</t>
  </si>
  <si>
    <t>100.08.17</t>
  </si>
  <si>
    <t>DİĞER SAC MALZEMELERİ</t>
  </si>
  <si>
    <t>08.50</t>
  </si>
  <si>
    <t>100.08.50</t>
  </si>
  <si>
    <t>PLAKA SACLAR</t>
  </si>
  <si>
    <t>08.51</t>
  </si>
  <si>
    <t>PROFİLLER</t>
  </si>
  <si>
    <t>08.52</t>
  </si>
  <si>
    <t>MOTOR</t>
  </si>
  <si>
    <t>F300 ISIYA DAYANIKLI MOTOR</t>
  </si>
  <si>
    <t>09.02</t>
  </si>
  <si>
    <t>EXPROOF MOTOR</t>
  </si>
  <si>
    <t>09.03</t>
  </si>
  <si>
    <t>PLUG FAN</t>
  </si>
  <si>
    <t>09.04</t>
  </si>
  <si>
    <t>EC MOTOR</t>
  </si>
  <si>
    <t>09.05</t>
  </si>
  <si>
    <t>09.06</t>
  </si>
  <si>
    <t>F400 MOTORLAR</t>
  </si>
  <si>
    <t>09.07</t>
  </si>
  <si>
    <t>Motor yedek parçaları</t>
  </si>
  <si>
    <t>09.08</t>
  </si>
  <si>
    <t>PERVANE HAMMADDELERİ</t>
  </si>
  <si>
    <t>AKSİYAL PERVANE PARÇALARI</t>
  </si>
  <si>
    <t>MULTIWING PARÇALARI V.B.</t>
  </si>
  <si>
    <t>RADYAL PERVANE PARÇALARI</t>
  </si>
  <si>
    <t>KONİK GÖBEK, EMİŞ KONİSİ</t>
  </si>
  <si>
    <t>ALUMİNYUM KÜLÇE</t>
  </si>
  <si>
    <t>ELEKTRİK MALZEMELERİ</t>
  </si>
  <si>
    <t>KLEMENS</t>
  </si>
  <si>
    <t>BUAT KUTUSU</t>
  </si>
  <si>
    <t>MAKARON</t>
  </si>
  <si>
    <t>11.03</t>
  </si>
  <si>
    <t>RAKOR</t>
  </si>
  <si>
    <t>11.04</t>
  </si>
  <si>
    <t>REZİSTANS</t>
  </si>
  <si>
    <t>11.05</t>
  </si>
  <si>
    <t>KABLO VE PAPUÇLAR</t>
  </si>
  <si>
    <t>11.06</t>
  </si>
  <si>
    <t>CIVATA PUL SOMUN VİDA VB</t>
  </si>
  <si>
    <t>BOYALAR</t>
  </si>
  <si>
    <t>İZOLASYON MALZEMELERİ</t>
  </si>
  <si>
    <t>DİĞER (Taşlama taşı, matkap ucu vb.)</t>
  </si>
  <si>
    <t>12.50</t>
  </si>
  <si>
    <t>KATEGORİ</t>
  </si>
  <si>
    <t>SARF/ENDİREKT - 200</t>
  </si>
  <si>
    <t>ENDİREKT (04)</t>
  </si>
  <si>
    <t>İŞ GÜVENLİĞİ</t>
  </si>
  <si>
    <t>ÜRETİMDE TÜKENE SARF</t>
  </si>
  <si>
    <t>Temizlik bezleri, matkap uçları, flap, silikon, yağlar, conta, kaynak teli, tiner vb.</t>
  </si>
  <si>
    <t>SARF (05)</t>
  </si>
  <si>
    <t>PAKETLEME MALZEMELERİ</t>
  </si>
  <si>
    <t>Paler, çivi, bant, streç vb.</t>
  </si>
  <si>
    <t>OFİS SARF (05)</t>
  </si>
  <si>
    <t>05.02</t>
  </si>
  <si>
    <t>OFİS MALZEMELERİ-MASRAF</t>
  </si>
  <si>
    <t>A4, zımba teli, kalemler, klasör, temizlik malzemeleri vb.</t>
  </si>
  <si>
    <t>DEMİRBAŞ-900</t>
  </si>
  <si>
    <t>ÜRETİM (01)</t>
  </si>
  <si>
    <t>ÜRETİM EL ALETLERİ</t>
  </si>
  <si>
    <t>MAKİNALAR VE KALIPLARI</t>
  </si>
  <si>
    <t>YARDIMCI MAKİNALAR</t>
  </si>
  <si>
    <t>KALDIRMA EKİPMANLARI</t>
  </si>
  <si>
    <t>KALİTE ÖLÇÜ ALETLERİ</t>
  </si>
  <si>
    <t>Merte, yangın tüpleri vb.</t>
  </si>
  <si>
    <t>DEPOLAMA MALZEMELERİ</t>
  </si>
  <si>
    <t>Avadanlık, raflar, dolarplar vb.</t>
  </si>
  <si>
    <t>OFİS (02)</t>
  </si>
  <si>
    <t>OFİS MALZEMELERİ</t>
  </si>
  <si>
    <t>Masa, sandalye, bilgisayar vb.</t>
  </si>
  <si>
    <t>WC/MUTFAK MALZEMELERİ</t>
  </si>
  <si>
    <t>Havlu aparatı, wc aparatı, aktivite mlz. vb.</t>
  </si>
  <si>
    <t>İNŞAAT (03)</t>
  </si>
  <si>
    <t>İNŞAAT-HM</t>
  </si>
  <si>
    <t>Hammadde olarak alınanlar. (Profiller, paneller vb.)</t>
  </si>
  <si>
    <t>İNŞAAT-YM/MM</t>
  </si>
  <si>
    <t>YM/MM Hammaddeler kullanılarak bir yapı olarak bünyeye katılması. (Mutfak alanı, telçit, kapı vb.)</t>
  </si>
  <si>
    <t>Karbonmonoksit Sistemi Panosu</t>
  </si>
  <si>
    <t>400.01.05.06</t>
  </si>
  <si>
    <t>400.01.05.07</t>
  </si>
  <si>
    <t>400.01.03.10</t>
  </si>
  <si>
    <t>400.01.01.12</t>
  </si>
  <si>
    <t>400.01.08.01</t>
  </si>
  <si>
    <t>400.01.08.02</t>
  </si>
  <si>
    <t>400.01.08.04</t>
  </si>
  <si>
    <t>400.01.09.04</t>
  </si>
  <si>
    <t>400.01.08.03</t>
  </si>
  <si>
    <t>400.01.09.01</t>
  </si>
  <si>
    <t>400.01.14.02</t>
  </si>
  <si>
    <t>400.01.14.03</t>
  </si>
  <si>
    <t>400.01.14.04</t>
  </si>
  <si>
    <t>400.01.14.05</t>
  </si>
  <si>
    <t>400.02.01.02</t>
  </si>
  <si>
    <t>400.02.01.03</t>
  </si>
  <si>
    <t>400.02.01.04</t>
  </si>
  <si>
    <t>400.02.02.02</t>
  </si>
  <si>
    <t>400.02.02.03</t>
  </si>
  <si>
    <t>400.02.04.01</t>
  </si>
  <si>
    <t>400.03.01</t>
  </si>
  <si>
    <t>400.03.01.01</t>
  </si>
  <si>
    <t>400.03.01.02</t>
  </si>
  <si>
    <t>400.03.01.03</t>
  </si>
  <si>
    <t>400.03.02</t>
  </si>
  <si>
    <t>400.03.02.01</t>
  </si>
  <si>
    <t>400.03.02.02</t>
  </si>
  <si>
    <t>400.03.02.03</t>
  </si>
  <si>
    <t>400.03.03</t>
  </si>
  <si>
    <t>400.03.03.01</t>
  </si>
  <si>
    <t>400.03.04.03</t>
  </si>
  <si>
    <t>400.03.05.01</t>
  </si>
  <si>
    <t>400.03.05.02</t>
  </si>
  <si>
    <t>400.03.06</t>
  </si>
  <si>
    <t>400.03.06.01</t>
  </si>
  <si>
    <t>400.03.06.02</t>
  </si>
  <si>
    <t>400.03.06.03</t>
  </si>
  <si>
    <t>400.03.06.04</t>
  </si>
  <si>
    <t>400.03.04.04</t>
  </si>
  <si>
    <t>400.03.05</t>
  </si>
  <si>
    <t>400.07.01.15</t>
  </si>
  <si>
    <t>400.07.01.16</t>
  </si>
  <si>
    <t>400.07.01.17</t>
  </si>
  <si>
    <t>400.07.01.18</t>
  </si>
  <si>
    <t>400.08.01.01</t>
  </si>
  <si>
    <t>400.08.01.02</t>
  </si>
  <si>
    <t>400.08.01.03</t>
  </si>
  <si>
    <t>400.08.01.04</t>
  </si>
  <si>
    <t>400.08.01.05</t>
  </si>
  <si>
    <t>400.08.01.06</t>
  </si>
  <si>
    <t>400.08.01.07</t>
  </si>
  <si>
    <t>400.08.01.08</t>
  </si>
  <si>
    <t>400.08.01.09</t>
  </si>
  <si>
    <t>400.08.02.01</t>
  </si>
  <si>
    <t>400.08.03.01</t>
  </si>
  <si>
    <t>400.08.03.02</t>
  </si>
  <si>
    <t>400.08.03.03</t>
  </si>
  <si>
    <t>400.08.03.04</t>
  </si>
  <si>
    <t>400.08.03.05</t>
  </si>
  <si>
    <t>400.08.03.06</t>
  </si>
  <si>
    <t>400.08.03.07</t>
  </si>
  <si>
    <t>400.08.03.08</t>
  </si>
  <si>
    <t>400.08.03.09</t>
  </si>
  <si>
    <t>400.08.03.10</t>
  </si>
  <si>
    <t>400.08.04.01</t>
  </si>
  <si>
    <t>400.08.04.02</t>
  </si>
  <si>
    <t>400.08.04.03</t>
  </si>
  <si>
    <t>400.08.04.04</t>
  </si>
  <si>
    <t>400.08.05.01</t>
  </si>
  <si>
    <t>400.04.01.13</t>
  </si>
  <si>
    <t>400.04.01.14</t>
  </si>
  <si>
    <t>400.05.01.01</t>
  </si>
  <si>
    <t>400.06.01.01</t>
  </si>
  <si>
    <t>400.06.01.02</t>
  </si>
  <si>
    <t>400.06.01.03</t>
  </si>
  <si>
    <t>400.06.01.04</t>
  </si>
  <si>
    <t>400.06.01.05</t>
  </si>
  <si>
    <t>400.06.01.06</t>
  </si>
  <si>
    <t>400.06.01.07</t>
  </si>
  <si>
    <t>400.06.01.08</t>
  </si>
  <si>
    <t>400.06.01.09</t>
  </si>
  <si>
    <t>400.05.01.02</t>
  </si>
  <si>
    <t>400.05.01.03</t>
  </si>
  <si>
    <t>400.05.01.04</t>
  </si>
  <si>
    <t>400.05.01.05</t>
  </si>
  <si>
    <t>400.05.01.06</t>
  </si>
  <si>
    <t>400.05.01.07</t>
  </si>
  <si>
    <t>400.05.01.08</t>
  </si>
  <si>
    <t>400.05.01.09</t>
  </si>
  <si>
    <t>400.05.01.10</t>
  </si>
  <si>
    <t>400.05.01.11</t>
  </si>
  <si>
    <t>400.05.01.12</t>
  </si>
  <si>
    <t>400.05.01.13</t>
  </si>
  <si>
    <t>400.05.01.14</t>
  </si>
  <si>
    <t>400.05.01.15</t>
  </si>
  <si>
    <t>400.05.01.16</t>
  </si>
  <si>
    <t>400.05.01.17</t>
  </si>
  <si>
    <t>400.05.01.18</t>
  </si>
  <si>
    <t>400.05.01.19</t>
  </si>
  <si>
    <t>400.05.01.20</t>
  </si>
  <si>
    <t>400.05.01.21</t>
  </si>
  <si>
    <t>400.06.01</t>
  </si>
  <si>
    <t>Panasonic PLC</t>
  </si>
  <si>
    <t>Panasonic Programlanabilir Lojik Kontrolör</t>
  </si>
  <si>
    <t>Panasonic Programmable Logic Controller</t>
  </si>
  <si>
    <t>400.08.01</t>
  </si>
  <si>
    <t>400.08.02</t>
  </si>
  <si>
    <t>400.08.03</t>
  </si>
  <si>
    <t>400.08.04</t>
  </si>
  <si>
    <t>400.08.05</t>
  </si>
  <si>
    <t>400.08.05.02</t>
  </si>
  <si>
    <t>400.08.05.03</t>
  </si>
  <si>
    <t>400.08.06</t>
  </si>
  <si>
    <t>400.08.06.01</t>
  </si>
  <si>
    <t>400.08.06.02</t>
  </si>
  <si>
    <t>400.08.06.03</t>
  </si>
  <si>
    <t>400.09.01</t>
  </si>
  <si>
    <t>400.09.01.01</t>
  </si>
  <si>
    <t>400.09.01.02</t>
  </si>
  <si>
    <t>400.09.01.03</t>
  </si>
  <si>
    <t>400.09.01.04</t>
  </si>
  <si>
    <t>400.09.01.05</t>
  </si>
  <si>
    <t>400.09.01.06</t>
  </si>
  <si>
    <t>400.09.01.07</t>
  </si>
  <si>
    <t>400.01.07.01</t>
  </si>
  <si>
    <t>400.03.03.02</t>
  </si>
  <si>
    <t>400.03.03.03</t>
  </si>
  <si>
    <t>03.03.02</t>
  </si>
  <si>
    <t>03.03.03</t>
  </si>
  <si>
    <t>OrtaTip Isı Pompası Dış Ünitesi</t>
  </si>
  <si>
    <t>Light Duty Fan Coil Unit</t>
  </si>
  <si>
    <t>Medium Duty Fan Coil Unit</t>
  </si>
  <si>
    <t>Heavy Duty Fan Coil Unit</t>
  </si>
  <si>
    <t xml:space="preserve"> Ex-proof Radyal Hücreli Fan</t>
  </si>
  <si>
    <t>Backward-Curved Plug (EX Motor)</t>
  </si>
  <si>
    <t>Geriye Eğik Kanal (EC Motor)</t>
  </si>
  <si>
    <t>Geriye Dönüşsüz</t>
  </si>
  <si>
    <t>Geri Dönüşsüz Dikdörgen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</si>
</sst>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54">
    <font>
      <sz val="11"/>
      <color theme="1"/>
      <name val="Calibri"/>
      <family val="2"/>
      <charset val="16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charset val="162"/>
      <scheme val="minor"/>
    </font>
    <font>
      <sz val="11"/>
      <color theme="1"/>
      <name val="Calibri"/>
      <family val="2"/>
      <charset val="162"/>
      <scheme val="minor"/>
    </font>
    <font>
      <sz val="11"/>
      <color rgb="FFFF0000"/>
      <name val="Calibri"/>
      <family val="2"/>
      <charset val="162"/>
      <scheme val="minor"/>
    </font>
    <font>
      <sz val="8"/>
      <color rgb="FF6D6D6D"/>
      <name val="Tahoma"/>
      <family val="2"/>
      <charset val="162"/>
    </font>
    <font>
      <sz val="10"/>
      <name val="Arial"/>
      <family val="2"/>
      <charset val="162"/>
    </font>
    <font>
      <sz val="8"/>
      <name val="Calibri"/>
      <family val="2"/>
      <charset val="162"/>
      <scheme val="minor"/>
    </font>
    <font>
      <sz val="11"/>
      <name val="Calibri"/>
      <family val="2"/>
      <charset val="162"/>
      <scheme val="minor"/>
    </font>
    <font>
      <sz val="11"/>
      <color rgb="FFFF0000"/>
      <name val="Calibri"/>
      <family val="2"/>
      <scheme val="minor"/>
    </font>
    <font>
      <b/>
      <sz val="9"/>
      <color indexed="81"/>
      <name val="Tahoma"/>
      <family val="2"/>
      <charset val="162"/>
    </font>
    <font>
      <u/>
      <sz val="11"/>
      <color theme="10"/>
      <name val="Calibri"/>
      <family val="2"/>
      <charset val="162"/>
      <scheme val="minor"/>
    </font>
    <font>
      <b/>
      <sz val="14"/>
      <color theme="1"/>
      <name val="Calibri"/>
      <family val="2"/>
      <charset val="162"/>
      <scheme val="minor"/>
    </font>
    <font>
      <b/>
      <sz val="18"/>
      <color theme="1"/>
      <name val="Calibri"/>
      <family val="2"/>
      <charset val="162"/>
      <scheme val="minor"/>
    </font>
    <font>
      <b/>
      <sz val="20"/>
      <color theme="1"/>
      <name val="Calibri"/>
      <family val="2"/>
      <charset val="162"/>
      <scheme val="minor"/>
    </font>
    <font>
      <b/>
      <sz val="24"/>
      <color theme="1"/>
      <name val="Calibri"/>
      <family val="2"/>
      <charset val="162"/>
      <scheme val="minor"/>
    </font>
    <font>
      <b/>
      <sz val="13.5"/>
      <color theme="1"/>
      <name val="Calibri"/>
      <family val="2"/>
      <charset val="162"/>
      <scheme val="minor"/>
    </font>
    <font>
      <b/>
      <sz val="14"/>
      <color theme="1"/>
      <name val="Calibri"/>
      <family val="2"/>
      <scheme val="minor"/>
    </font>
    <font>
      <sz val="14"/>
      <color theme="1"/>
      <name val="Calibri"/>
      <family val="2"/>
      <scheme val="minor"/>
    </font>
    <font>
      <b/>
      <sz val="11"/>
      <name val="Calibri"/>
      <family val="2"/>
      <charset val="162"/>
      <scheme val="minor"/>
    </font>
    <font>
      <sz val="11"/>
      <name val="Calibri"/>
      <family val="2"/>
      <scheme val="minor"/>
    </font>
    <font>
      <sz val="10"/>
      <color indexed="8"/>
      <name val="Arial"/>
      <family val="2"/>
      <charset val="162"/>
    </font>
    <font>
      <sz val="12"/>
      <color theme="1"/>
      <name val="Calibri"/>
      <family val="2"/>
      <scheme val="minor"/>
    </font>
    <font>
      <b/>
      <sz val="12"/>
      <color theme="1"/>
      <name val="Calibri"/>
      <family val="2"/>
      <scheme val="minor"/>
    </font>
    <font>
      <sz val="11"/>
      <name val="Calibri"/>
      <family val="2"/>
      <charset val="162"/>
    </font>
    <font>
      <sz val="11"/>
      <name val="Calibri"/>
      <family val="2"/>
    </font>
    <font>
      <b/>
      <sz val="11"/>
      <name val="Calibri"/>
      <family val="2"/>
      <charset val="162"/>
    </font>
    <font>
      <sz val="11"/>
      <color rgb="FF000000"/>
      <name val="Times New Roman"/>
      <family val="1"/>
      <charset val="162"/>
    </font>
    <font>
      <b/>
      <sz val="12"/>
      <color theme="5"/>
      <name val="Tahoma"/>
      <family val="2"/>
      <charset val="162"/>
    </font>
    <font>
      <sz val="10"/>
      <color rgb="FF000000"/>
      <name val="Times New Roman"/>
      <family val="1"/>
      <charset val="162"/>
    </font>
    <font>
      <b/>
      <sz val="10"/>
      <color rgb="FF000000"/>
      <name val="Times New Roman"/>
      <family val="1"/>
      <charset val="162"/>
    </font>
    <font>
      <b/>
      <sz val="11"/>
      <color rgb="FF000000"/>
      <name val="Times New Roman"/>
      <family val="1"/>
      <charset val="162"/>
    </font>
    <font>
      <b/>
      <sz val="14"/>
      <color rgb="FF000000"/>
      <name val="Times New Roman"/>
      <family val="1"/>
      <charset val="162"/>
    </font>
    <font>
      <sz val="8"/>
      <color rgb="FF7030A0"/>
      <name val="Calibri"/>
      <family val="2"/>
      <charset val="162"/>
      <scheme val="minor"/>
    </font>
    <font>
      <sz val="8"/>
      <color theme="5"/>
      <name val="Calibri"/>
      <family val="2"/>
      <charset val="162"/>
      <scheme val="minor"/>
    </font>
    <font>
      <sz val="8"/>
      <color theme="5" tint="-0.249977111117893"/>
      <name val="Calibri"/>
      <family val="2"/>
      <charset val="162"/>
      <scheme val="minor"/>
    </font>
    <font>
      <sz val="8"/>
      <color theme="1"/>
      <name val="Calibri"/>
      <family val="2"/>
      <charset val="162"/>
      <scheme val="minor"/>
    </font>
    <font>
      <sz val="8"/>
      <name val="Eurostile LT Pro Unicode"/>
      <family val="2"/>
    </font>
    <font>
      <sz val="9"/>
      <name val="Eurostile LT Pro Unicode Bold"/>
      <family val="2"/>
      <charset val="162"/>
    </font>
    <font>
      <b/>
      <sz val="9"/>
      <name val="Eurostile LT Pro Unicode Bold"/>
      <family val="2"/>
      <charset val="162"/>
    </font>
    <font>
      <sz val="9"/>
      <name val="Eurostile LT Pro Unicode"/>
      <family val="2"/>
      <charset val="162"/>
    </font>
    <font>
      <b/>
      <sz val="9"/>
      <name val="Eurostile LT Pro Unicode"/>
      <family val="2"/>
      <charset val="162"/>
    </font>
    <font>
      <sz val="10"/>
      <name val="Eurostile LT Pro Unicode Bold"/>
      <family val="2"/>
      <charset val="162"/>
    </font>
    <font>
      <b/>
      <sz val="10"/>
      <name val="Eurostile LT Pro Unicode Bold"/>
      <family val="2"/>
      <charset val="162"/>
    </font>
    <font>
      <b/>
      <sz val="9"/>
      <name val="Eurostile LT Pro Unicode"/>
      <family val="2"/>
    </font>
    <font>
      <sz val="9"/>
      <name val="Eurostile LT Pro Unicode"/>
      <family val="2"/>
    </font>
    <font>
      <sz val="9"/>
      <color rgb="FFFF0000"/>
      <name val="Eurostile LT Pro Unicode"/>
      <family val="2"/>
      <charset val="162"/>
    </font>
    <font>
      <sz val="8"/>
      <color rgb="FFFF0000"/>
      <name val="Eurostile LT Pro Unicode"/>
      <family val="2"/>
    </font>
    <font>
      <sz val="10"/>
      <color rgb="FFFF0000"/>
      <name val="Eurostile LT Pro Unicode Bold"/>
      <family val="2"/>
      <charset val="162"/>
    </font>
    <font>
      <b/>
      <sz val="10"/>
      <color theme="0"/>
      <name val="Eurostile LT Pro Unicode Bold"/>
      <family val="2"/>
      <charset val="162"/>
    </font>
    <font>
      <b/>
      <sz val="9"/>
      <color theme="0"/>
      <name val="Eurostile LT Pro Unicode Bold"/>
      <family val="2"/>
      <charset val="162"/>
    </font>
    <font>
      <sz val="22"/>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8"/>
      </patternFill>
    </fill>
    <fill>
      <patternFill patternType="solid">
        <fgColor rgb="FFFF0000"/>
        <bgColor indexed="64"/>
      </patternFill>
    </fill>
    <fill>
      <patternFill patternType="solid">
        <fgColor rgb="FF00B0F0"/>
        <bgColor indexed="64"/>
      </patternFill>
    </fill>
    <fill>
      <patternFill patternType="solid">
        <fgColor theme="5" tint="0.79998168889431442"/>
        <bgColor indexed="64"/>
      </patternFill>
    </fill>
    <fill>
      <patternFill patternType="solid">
        <fgColor rgb="FFFFC000"/>
        <bgColor indexed="64"/>
      </patternFill>
    </fill>
    <fill>
      <patternFill patternType="solid">
        <fgColor theme="5" tint="0.79998168889431442"/>
        <bgColor theme="5" tint="0.79998168889431442"/>
      </patternFill>
    </fill>
    <fill>
      <patternFill patternType="solid">
        <fgColor theme="4" tint="0.79998168889431442"/>
        <bgColor theme="4" tint="0.79998168889431442"/>
      </patternFill>
    </fill>
    <fill>
      <patternFill patternType="solid">
        <fgColor theme="2"/>
        <bgColor indexed="64"/>
      </patternFill>
    </fill>
    <fill>
      <patternFill patternType="solid">
        <fgColor theme="6" tint="0.79998168889431442"/>
        <bgColor theme="6" tint="0.79998168889431442"/>
      </patternFill>
    </fill>
    <fill>
      <patternFill patternType="solid">
        <fgColor rgb="FFF1C2FA"/>
        <bgColor indexed="64"/>
      </patternFill>
    </fill>
    <fill>
      <patternFill patternType="solid">
        <fgColor theme="7" tint="0.59999389629810485"/>
        <bgColor indexed="64"/>
      </patternFill>
    </fill>
    <fill>
      <patternFill patternType="solid">
        <fgColor theme="5"/>
        <bgColor indexed="64"/>
      </patternFill>
    </fill>
    <fill>
      <patternFill patternType="solid">
        <fgColor theme="4" tint="0.39997558519241921"/>
        <bgColor indexed="64"/>
      </patternFill>
    </fill>
  </fills>
  <borders count="6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rgb="FF000000"/>
      </right>
      <top style="thin">
        <color indexed="64"/>
      </top>
      <bottom/>
      <diagonal/>
    </border>
    <border>
      <left style="thin">
        <color indexed="64"/>
      </left>
      <right style="medium">
        <color rgb="FF000000"/>
      </right>
      <top/>
      <bottom/>
      <diagonal/>
    </border>
    <border>
      <left style="thin">
        <color indexed="64"/>
      </left>
      <right style="thin">
        <color indexed="64"/>
      </right>
      <top style="medium">
        <color rgb="FF000000"/>
      </top>
      <bottom style="thin">
        <color rgb="FF000000"/>
      </bottom>
      <diagonal/>
    </border>
    <border>
      <left style="thin">
        <color indexed="64"/>
      </left>
      <right style="medium">
        <color rgb="FF000000"/>
      </right>
      <top style="medium">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medium">
        <color rgb="FF000000"/>
      </right>
      <top style="thin">
        <color rgb="FF000000"/>
      </top>
      <bottom style="thin">
        <color rgb="FF000000"/>
      </bottom>
      <diagonal/>
    </border>
    <border>
      <left style="medium">
        <color rgb="FF000000"/>
      </left>
      <right style="thin">
        <color indexed="64"/>
      </right>
      <top style="thin">
        <color rgb="FF000000"/>
      </top>
      <bottom/>
      <diagonal/>
    </border>
    <border>
      <left style="thin">
        <color indexed="64"/>
      </left>
      <right style="thin">
        <color indexed="64"/>
      </right>
      <top style="thin">
        <color rgb="FF000000"/>
      </top>
      <bottom/>
      <diagonal/>
    </border>
    <border>
      <left style="thin">
        <color indexed="64"/>
      </left>
      <right style="medium">
        <color rgb="FF000000"/>
      </right>
      <top style="thin">
        <color rgb="FF000000"/>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000000"/>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rgb="FF000000"/>
      </left>
      <right style="thin">
        <color indexed="64"/>
      </right>
      <top style="thin">
        <color indexed="64"/>
      </top>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medium">
        <color rgb="FF000000"/>
      </right>
      <top style="medium">
        <color rgb="FF000000"/>
      </top>
      <bottom/>
      <diagonal/>
    </border>
    <border>
      <left/>
      <right style="thin">
        <color indexed="64"/>
      </right>
      <top style="thin">
        <color indexed="64"/>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theme="5" tint="0.39997558519241921"/>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6"/>
      </left>
      <right style="thin">
        <color theme="6"/>
      </right>
      <top style="thin">
        <color theme="6"/>
      </top>
      <bottom style="thin">
        <color theme="6"/>
      </bottom>
      <diagonal/>
    </border>
    <border>
      <left style="thin">
        <color theme="6"/>
      </left>
      <right style="thin">
        <color theme="6"/>
      </right>
      <top style="thin">
        <color theme="4" tint="0.39997558519241921"/>
      </top>
      <bottom style="thin">
        <color theme="4" tint="0.39997558519241921"/>
      </bottom>
      <diagonal/>
    </border>
    <border>
      <left style="thin">
        <color indexed="64"/>
      </left>
      <right style="thin">
        <color theme="6"/>
      </right>
      <top style="thin">
        <color theme="6"/>
      </top>
      <bottom style="thin">
        <color theme="6"/>
      </bottom>
      <diagonal/>
    </border>
    <border>
      <left style="thin">
        <color theme="6"/>
      </left>
      <right style="thin">
        <color indexed="64"/>
      </right>
      <top style="thin">
        <color theme="6"/>
      </top>
      <bottom style="thin">
        <color theme="6"/>
      </bottom>
      <diagonal/>
    </border>
    <border>
      <left/>
      <right/>
      <top style="thin">
        <color theme="1"/>
      </top>
      <bottom/>
      <diagonal/>
    </border>
    <border>
      <left/>
      <right/>
      <top style="thin">
        <color theme="1"/>
      </top>
      <bottom style="thin">
        <color theme="1"/>
      </bottom>
      <diagonal/>
    </border>
    <border>
      <left style="thin">
        <color rgb="FFA5A5A5"/>
      </left>
      <right style="thin">
        <color rgb="FFA5A5A5"/>
      </right>
      <top style="thin">
        <color rgb="FFA5A5A5"/>
      </top>
      <bottom style="thin">
        <color rgb="FFA5A5A5"/>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s>
  <cellStyleXfs count="14">
    <xf numFmtId="0" fontId="0" fillId="0" borderId="0"/>
    <xf numFmtId="0" fontId="3" fillId="0" borderId="0"/>
    <xf numFmtId="0" fontId="5" fillId="0" borderId="0"/>
    <xf numFmtId="0" fontId="5" fillId="0" borderId="0"/>
    <xf numFmtId="0" fontId="2" fillId="0" borderId="0"/>
    <xf numFmtId="0" fontId="2" fillId="0" borderId="0"/>
    <xf numFmtId="9" fontId="2" fillId="0" borderId="0" applyFont="0" applyFill="0" applyBorder="0" applyAlignment="0" applyProtection="0"/>
    <xf numFmtId="0" fontId="7" fillId="4" borderId="0" applyNumberFormat="0" applyFont="0" applyFill="0" applyBorder="0" applyAlignment="0" applyProtection="0">
      <alignment horizontal="left" vertical="top" wrapText="1"/>
    </xf>
    <xf numFmtId="0" fontId="8" fillId="0" borderId="0"/>
    <xf numFmtId="0" fontId="13" fillId="0" borderId="0" applyNumberFormat="0" applyFill="0" applyBorder="0" applyAlignment="0" applyProtection="0"/>
    <xf numFmtId="0" fontId="22" fillId="0" borderId="0"/>
    <xf numFmtId="0" fontId="23" fillId="0" borderId="0"/>
    <xf numFmtId="9" fontId="5" fillId="0" borderId="0" applyFont="0" applyFill="0" applyBorder="0" applyAlignment="0" applyProtection="0">
      <alignment vertical="center"/>
    </xf>
    <xf numFmtId="44" fontId="5" fillId="0" borderId="0" applyFont="0" applyFill="0" applyBorder="0" applyAlignment="0" applyProtection="0"/>
  </cellStyleXfs>
  <cellXfs count="434">
    <xf numFmtId="0" fontId="0" fillId="0" borderId="0" xfId="0"/>
    <xf numFmtId="0" fontId="0" fillId="0" borderId="0" xfId="0" applyAlignment="1">
      <alignment horizontal="center"/>
    </xf>
    <xf numFmtId="0" fontId="0" fillId="0" borderId="0" xfId="0" applyAlignment="1">
      <alignment horizontal="left"/>
    </xf>
    <xf numFmtId="0" fontId="2" fillId="0" borderId="0" xfId="5"/>
    <xf numFmtId="0" fontId="2" fillId="0" borderId="0" xfId="5" applyAlignment="1">
      <alignment vertical="center"/>
    </xf>
    <xf numFmtId="0" fontId="2" fillId="0" borderId="0" xfId="5" applyAlignment="1">
      <alignment horizontal="center"/>
    </xf>
    <xf numFmtId="0" fontId="2" fillId="0" borderId="0" xfId="5" applyAlignment="1">
      <alignment wrapText="1"/>
    </xf>
    <xf numFmtId="0" fontId="4" fillId="0" borderId="5" xfId="5" applyFont="1" applyBorder="1" applyAlignment="1">
      <alignment horizontal="center" vertical="center"/>
    </xf>
    <xf numFmtId="0" fontId="4" fillId="0" borderId="6" xfId="5" applyFont="1" applyBorder="1" applyAlignment="1">
      <alignment horizontal="center" vertical="center"/>
    </xf>
    <xf numFmtId="0" fontId="4" fillId="0" borderId="6" xfId="5" applyFont="1" applyBorder="1" applyAlignment="1">
      <alignment wrapText="1"/>
    </xf>
    <xf numFmtId="0" fontId="4" fillId="0" borderId="10" xfId="5" applyFont="1" applyBorder="1" applyAlignment="1">
      <alignment horizontal="center" vertical="center" wrapText="1"/>
    </xf>
    <xf numFmtId="0" fontId="2" fillId="0" borderId="0" xfId="5" applyAlignment="1">
      <alignment vertical="top"/>
    </xf>
    <xf numFmtId="0" fontId="5" fillId="0" borderId="0" xfId="5" applyFont="1"/>
    <xf numFmtId="0" fontId="6" fillId="0" borderId="0" xfId="5" applyFont="1"/>
    <xf numFmtId="0" fontId="10" fillId="0" borderId="0" xfId="5" applyFont="1"/>
    <xf numFmtId="49" fontId="0" fillId="0" borderId="0" xfId="0" applyNumberFormat="1"/>
    <xf numFmtId="49" fontId="0" fillId="6" borderId="0" xfId="0" applyNumberFormat="1" applyFill="1"/>
    <xf numFmtId="49" fontId="0" fillId="7" borderId="0" xfId="0" applyNumberFormat="1" applyFill="1"/>
    <xf numFmtId="49" fontId="11" fillId="0" borderId="0" xfId="0" applyNumberFormat="1" applyFont="1"/>
    <xf numFmtId="49" fontId="0" fillId="3" borderId="0" xfId="0" applyNumberFormat="1" applyFill="1"/>
    <xf numFmtId="0" fontId="14" fillId="0" borderId="0" xfId="0" applyFont="1"/>
    <xf numFmtId="0" fontId="15" fillId="0" borderId="0" xfId="0" applyFont="1"/>
    <xf numFmtId="0" fontId="17" fillId="0" borderId="0" xfId="0" applyFont="1" applyAlignment="1">
      <alignment horizontal="left"/>
    </xf>
    <xf numFmtId="0" fontId="2" fillId="0" borderId="0" xfId="5" applyAlignment="1">
      <alignment horizontal="left"/>
    </xf>
    <xf numFmtId="0" fontId="2" fillId="0" borderId="0" xfId="5" applyAlignment="1">
      <alignment horizontal="left" vertical="top"/>
    </xf>
    <xf numFmtId="0" fontId="18" fillId="0" borderId="0" xfId="0" applyFont="1" applyAlignment="1">
      <alignment horizontal="left" vertical="center"/>
    </xf>
    <xf numFmtId="0" fontId="13" fillId="0" borderId="0" xfId="9"/>
    <xf numFmtId="49" fontId="0" fillId="0" borderId="0" xfId="0" applyNumberFormat="1" applyAlignment="1">
      <alignment wrapText="1"/>
    </xf>
    <xf numFmtId="0" fontId="10" fillId="0" borderId="13" xfId="5" applyFont="1" applyBorder="1" applyAlignment="1">
      <alignment vertical="center" wrapText="1"/>
    </xf>
    <xf numFmtId="0" fontId="10" fillId="0" borderId="14" xfId="5" applyFont="1" applyBorder="1" applyAlignment="1">
      <alignment vertical="center" wrapText="1"/>
    </xf>
    <xf numFmtId="49" fontId="10" fillId="0" borderId="14" xfId="5" applyNumberFormat="1" applyFont="1" applyBorder="1" applyAlignment="1">
      <alignment horizontal="center" vertical="center" wrapText="1"/>
    </xf>
    <xf numFmtId="49" fontId="10" fillId="0" borderId="15" xfId="5" applyNumberFormat="1" applyFont="1" applyBorder="1" applyAlignment="1">
      <alignment horizontal="center" vertical="center" wrapText="1"/>
    </xf>
    <xf numFmtId="0" fontId="5" fillId="0" borderId="0" xfId="5" applyFont="1" applyAlignment="1">
      <alignment vertical="center" wrapText="1"/>
    </xf>
    <xf numFmtId="0" fontId="10" fillId="0" borderId="16" xfId="5" applyFont="1" applyBorder="1"/>
    <xf numFmtId="0" fontId="10" fillId="0" borderId="17" xfId="5" applyFont="1" applyBorder="1"/>
    <xf numFmtId="49" fontId="10" fillId="0" borderId="17" xfId="5" applyNumberFormat="1" applyFont="1" applyBorder="1" applyAlignment="1">
      <alignment horizontal="center"/>
    </xf>
    <xf numFmtId="49" fontId="10" fillId="0" borderId="18" xfId="5" applyNumberFormat="1" applyFont="1" applyBorder="1" applyAlignment="1">
      <alignment horizontal="center"/>
    </xf>
    <xf numFmtId="0" fontId="10" fillId="0" borderId="19" xfId="5" applyFont="1" applyBorder="1"/>
    <xf numFmtId="0" fontId="10" fillId="0" borderId="2" xfId="5" applyFont="1" applyBorder="1"/>
    <xf numFmtId="49" fontId="10" fillId="0" borderId="2" xfId="5" applyNumberFormat="1" applyFont="1" applyBorder="1" applyAlignment="1">
      <alignment horizontal="center"/>
    </xf>
    <xf numFmtId="49" fontId="10" fillId="0" borderId="20" xfId="5" applyNumberFormat="1" applyFont="1" applyBorder="1" applyAlignment="1">
      <alignment horizontal="center"/>
    </xf>
    <xf numFmtId="0" fontId="10" fillId="0" borderId="4" xfId="5" applyFont="1" applyBorder="1"/>
    <xf numFmtId="49" fontId="10" fillId="0" borderId="21" xfId="5" applyNumberFormat="1" applyFont="1" applyBorder="1" applyAlignment="1">
      <alignment horizontal="center"/>
    </xf>
    <xf numFmtId="49" fontId="10" fillId="0" borderId="22" xfId="5" applyNumberFormat="1" applyFont="1" applyBorder="1" applyAlignment="1">
      <alignment horizontal="center"/>
    </xf>
    <xf numFmtId="0" fontId="10" fillId="0" borderId="2" xfId="5" quotePrefix="1" applyFont="1" applyBorder="1"/>
    <xf numFmtId="49" fontId="10" fillId="0" borderId="23" xfId="5" applyNumberFormat="1" applyFont="1" applyBorder="1" applyAlignment="1">
      <alignment horizontal="center"/>
    </xf>
    <xf numFmtId="0" fontId="10" fillId="5" borderId="2" xfId="5" applyFont="1" applyFill="1" applyBorder="1"/>
    <xf numFmtId="49" fontId="10" fillId="0" borderId="24" xfId="5" applyNumberFormat="1" applyFont="1" applyBorder="1" applyAlignment="1">
      <alignment horizontal="center"/>
    </xf>
    <xf numFmtId="49" fontId="10" fillId="0" borderId="25" xfId="5" applyNumberFormat="1" applyFont="1" applyBorder="1" applyAlignment="1">
      <alignment horizontal="center"/>
    </xf>
    <xf numFmtId="49" fontId="10" fillId="0" borderId="26" xfId="5" applyNumberFormat="1" applyFont="1" applyBorder="1" applyAlignment="1">
      <alignment horizontal="center"/>
    </xf>
    <xf numFmtId="49" fontId="10" fillId="0" borderId="27" xfId="5" applyNumberFormat="1" applyFont="1" applyBorder="1" applyAlignment="1">
      <alignment horizontal="center"/>
    </xf>
    <xf numFmtId="49" fontId="10" fillId="0" borderId="29" xfId="5" applyNumberFormat="1" applyFont="1" applyBorder="1" applyAlignment="1">
      <alignment horizontal="center"/>
    </xf>
    <xf numFmtId="49" fontId="10" fillId="0" borderId="30" xfId="5" applyNumberFormat="1" applyFont="1" applyBorder="1" applyAlignment="1">
      <alignment horizontal="center"/>
    </xf>
    <xf numFmtId="49" fontId="10" fillId="0" borderId="15" xfId="5" applyNumberFormat="1" applyFont="1" applyBorder="1" applyAlignment="1">
      <alignment horizontal="center"/>
    </xf>
    <xf numFmtId="0" fontId="10" fillId="0" borderId="28" xfId="5" applyFont="1" applyBorder="1"/>
    <xf numFmtId="0" fontId="10" fillId="0" borderId="26" xfId="5" applyFont="1" applyBorder="1"/>
    <xf numFmtId="0" fontId="10" fillId="5" borderId="26" xfId="5" applyFont="1" applyFill="1" applyBorder="1"/>
    <xf numFmtId="0" fontId="10" fillId="0" borderId="29" xfId="5" applyFont="1" applyBorder="1"/>
    <xf numFmtId="0" fontId="10" fillId="0" borderId="31" xfId="5" applyFont="1" applyBorder="1"/>
    <xf numFmtId="0" fontId="10" fillId="0" borderId="32" xfId="5" applyFont="1" applyBorder="1"/>
    <xf numFmtId="49" fontId="10" fillId="0" borderId="32" xfId="5" applyNumberFormat="1" applyFont="1" applyBorder="1" applyAlignment="1">
      <alignment horizontal="center"/>
    </xf>
    <xf numFmtId="49" fontId="10" fillId="0" borderId="33" xfId="5" applyNumberFormat="1" applyFont="1" applyBorder="1" applyAlignment="1">
      <alignment horizontal="center"/>
    </xf>
    <xf numFmtId="0" fontId="10" fillId="0" borderId="34" xfId="5" applyFont="1" applyBorder="1"/>
    <xf numFmtId="0" fontId="10" fillId="0" borderId="35" xfId="5" applyFont="1" applyBorder="1"/>
    <xf numFmtId="49" fontId="10" fillId="0" borderId="35" xfId="5" applyNumberFormat="1" applyFont="1" applyBorder="1" applyAlignment="1">
      <alignment horizontal="center"/>
    </xf>
    <xf numFmtId="49" fontId="10" fillId="0" borderId="36" xfId="5" applyNumberFormat="1" applyFont="1" applyBorder="1" applyAlignment="1">
      <alignment horizontal="center"/>
    </xf>
    <xf numFmtId="0" fontId="10" fillId="0" borderId="37" xfId="5" applyFont="1" applyBorder="1"/>
    <xf numFmtId="0" fontId="10" fillId="0" borderId="38" xfId="5" applyFont="1" applyBorder="1"/>
    <xf numFmtId="49" fontId="10" fillId="0" borderId="38" xfId="5" applyNumberFormat="1" applyFont="1" applyBorder="1" applyAlignment="1">
      <alignment horizontal="center"/>
    </xf>
    <xf numFmtId="49" fontId="10" fillId="0" borderId="39" xfId="5" applyNumberFormat="1" applyFont="1" applyBorder="1" applyAlignment="1">
      <alignment horizontal="center"/>
    </xf>
    <xf numFmtId="0" fontId="10" fillId="0" borderId="34" xfId="5" applyFont="1" applyBorder="1" applyAlignment="1">
      <alignment vertical="center"/>
    </xf>
    <xf numFmtId="0" fontId="10" fillId="0" borderId="35" xfId="5" applyFont="1" applyBorder="1" applyAlignment="1">
      <alignment vertical="center"/>
    </xf>
    <xf numFmtId="0" fontId="10" fillId="0" borderId="35" xfId="5" applyFont="1" applyBorder="1" applyAlignment="1">
      <alignment vertical="center" wrapText="1"/>
    </xf>
    <xf numFmtId="49" fontId="10" fillId="0" borderId="35" xfId="5" applyNumberFormat="1" applyFont="1" applyBorder="1" applyAlignment="1">
      <alignment horizontal="center" vertical="center"/>
    </xf>
    <xf numFmtId="49" fontId="10" fillId="0" borderId="36" xfId="5" applyNumberFormat="1" applyFont="1" applyBorder="1" applyAlignment="1">
      <alignment horizontal="center" vertical="center"/>
    </xf>
    <xf numFmtId="0" fontId="10" fillId="0" borderId="19" xfId="5" applyFont="1" applyBorder="1" applyAlignment="1">
      <alignment vertical="center"/>
    </xf>
    <xf numFmtId="0" fontId="10" fillId="0" borderId="2" xfId="5" applyFont="1" applyBorder="1" applyAlignment="1">
      <alignment vertical="center"/>
    </xf>
    <xf numFmtId="0" fontId="10" fillId="0" borderId="2" xfId="5" applyFont="1" applyBorder="1" applyAlignment="1">
      <alignment vertical="center" wrapText="1"/>
    </xf>
    <xf numFmtId="49" fontId="10" fillId="0" borderId="2" xfId="5" applyNumberFormat="1" applyFont="1" applyBorder="1" applyAlignment="1">
      <alignment horizontal="center" vertical="center"/>
    </xf>
    <xf numFmtId="49" fontId="10" fillId="0" borderId="20" xfId="5" applyNumberFormat="1" applyFont="1" applyBorder="1" applyAlignment="1">
      <alignment horizontal="center" vertical="center"/>
    </xf>
    <xf numFmtId="0" fontId="10" fillId="0" borderId="40" xfId="5" applyFont="1" applyBorder="1" applyAlignment="1">
      <alignment vertical="center"/>
    </xf>
    <xf numFmtId="0" fontId="10" fillId="0" borderId="21" xfId="5" applyFont="1" applyBorder="1" applyAlignment="1">
      <alignment vertical="center"/>
    </xf>
    <xf numFmtId="0" fontId="10" fillId="0" borderId="21" xfId="5" applyFont="1" applyBorder="1" applyAlignment="1">
      <alignment vertical="center" wrapText="1"/>
    </xf>
    <xf numFmtId="49" fontId="10" fillId="0" borderId="21" xfId="5" applyNumberFormat="1" applyFont="1" applyBorder="1" applyAlignment="1">
      <alignment horizontal="center" vertical="center"/>
    </xf>
    <xf numFmtId="49" fontId="10" fillId="0" borderId="22" xfId="5" applyNumberFormat="1" applyFont="1" applyBorder="1" applyAlignment="1">
      <alignment horizontal="center" vertical="center"/>
    </xf>
    <xf numFmtId="49" fontId="10" fillId="0" borderId="23" xfId="5" applyNumberFormat="1" applyFont="1" applyBorder="1" applyAlignment="1">
      <alignment horizontal="center" vertical="center"/>
    </xf>
    <xf numFmtId="0" fontId="10" fillId="3" borderId="41" xfId="5" applyFont="1" applyFill="1" applyBorder="1"/>
    <xf numFmtId="0" fontId="10" fillId="3" borderId="42" xfId="5" applyFont="1" applyFill="1" applyBorder="1" applyAlignment="1">
      <alignment vertical="center"/>
    </xf>
    <xf numFmtId="0" fontId="10" fillId="3" borderId="42" xfId="5" applyFont="1" applyFill="1" applyBorder="1"/>
    <xf numFmtId="49" fontId="10" fillId="3" borderId="42" xfId="5" applyNumberFormat="1" applyFont="1" applyFill="1" applyBorder="1" applyAlignment="1">
      <alignment horizontal="center"/>
    </xf>
    <xf numFmtId="49" fontId="10" fillId="3" borderId="43" xfId="5" applyNumberFormat="1" applyFont="1" applyFill="1" applyBorder="1" applyAlignment="1">
      <alignment horizontal="center"/>
    </xf>
    <xf numFmtId="0" fontId="10" fillId="0" borderId="41" xfId="5" applyFont="1" applyBorder="1"/>
    <xf numFmtId="0" fontId="10" fillId="0" borderId="42" xfId="5" applyFont="1" applyBorder="1" applyAlignment="1">
      <alignment vertical="center"/>
    </xf>
    <xf numFmtId="0" fontId="10" fillId="0" borderId="42" xfId="5" applyFont="1" applyBorder="1"/>
    <xf numFmtId="49" fontId="10" fillId="0" borderId="42" xfId="5" applyNumberFormat="1" applyFont="1" applyBorder="1" applyAlignment="1">
      <alignment horizontal="center"/>
    </xf>
    <xf numFmtId="49" fontId="10" fillId="0" borderId="43" xfId="5" applyNumberFormat="1" applyFont="1" applyBorder="1" applyAlignment="1">
      <alignment horizontal="center"/>
    </xf>
    <xf numFmtId="0" fontId="10" fillId="0" borderId="14" xfId="5" applyFont="1" applyBorder="1"/>
    <xf numFmtId="0" fontId="10" fillId="0" borderId="40" xfId="5" applyFont="1" applyBorder="1"/>
    <xf numFmtId="0" fontId="10" fillId="0" borderId="21" xfId="5" applyFont="1" applyBorder="1"/>
    <xf numFmtId="0" fontId="10" fillId="0" borderId="44" xfId="5" applyFont="1" applyBorder="1"/>
    <xf numFmtId="0" fontId="10" fillId="0" borderId="45" xfId="5" applyFont="1" applyBorder="1"/>
    <xf numFmtId="0" fontId="10" fillId="0" borderId="1" xfId="5" applyFont="1" applyBorder="1"/>
    <xf numFmtId="0" fontId="10" fillId="0" borderId="46" xfId="5" applyFont="1" applyBorder="1"/>
    <xf numFmtId="0" fontId="5" fillId="0" borderId="7" xfId="5" applyFont="1" applyBorder="1"/>
    <xf numFmtId="0" fontId="5" fillId="0" borderId="2" xfId="5" applyFont="1" applyBorder="1" applyAlignment="1">
      <alignment horizontal="center"/>
    </xf>
    <xf numFmtId="0" fontId="5" fillId="0" borderId="2" xfId="5" quotePrefix="1" applyFont="1" applyBorder="1" applyAlignment="1">
      <alignment horizontal="center"/>
    </xf>
    <xf numFmtId="0" fontId="5" fillId="0" borderId="2" xfId="5" applyFont="1" applyBorder="1"/>
    <xf numFmtId="0" fontId="5" fillId="0" borderId="11" xfId="5" applyFont="1" applyBorder="1" applyAlignment="1">
      <alignment wrapText="1"/>
    </xf>
    <xf numFmtId="0" fontId="5" fillId="0" borderId="7" xfId="5" applyFont="1" applyBorder="1" applyAlignment="1">
      <alignment vertical="top"/>
    </xf>
    <xf numFmtId="0" fontId="5" fillId="0" borderId="2" xfId="5" applyFont="1" applyBorder="1" applyAlignment="1">
      <alignment horizontal="center" vertical="top"/>
    </xf>
    <xf numFmtId="0" fontId="5" fillId="0" borderId="2" xfId="5" quotePrefix="1" applyFont="1" applyBorder="1" applyAlignment="1">
      <alignment horizontal="center" vertical="top"/>
    </xf>
    <xf numFmtId="0" fontId="5" fillId="0" borderId="2" xfId="5" applyFont="1" applyBorder="1" applyAlignment="1">
      <alignment vertical="top"/>
    </xf>
    <xf numFmtId="0" fontId="5" fillId="0" borderId="11" xfId="5" applyFont="1" applyBorder="1" applyAlignment="1">
      <alignment vertical="top" wrapText="1"/>
    </xf>
    <xf numFmtId="0" fontId="5" fillId="0" borderId="8" xfId="5" applyFont="1" applyBorder="1" applyAlignment="1">
      <alignment vertical="top"/>
    </xf>
    <xf numFmtId="0" fontId="5" fillId="0" borderId="9" xfId="5" applyFont="1" applyBorder="1" applyAlignment="1">
      <alignment horizontal="center" vertical="top"/>
    </xf>
    <xf numFmtId="0" fontId="5" fillId="0" borderId="9" xfId="5" quotePrefix="1" applyFont="1" applyBorder="1" applyAlignment="1">
      <alignment horizontal="center" vertical="top"/>
    </xf>
    <xf numFmtId="0" fontId="5" fillId="0" borderId="9" xfId="5" applyFont="1" applyBorder="1" applyAlignment="1">
      <alignment vertical="top"/>
    </xf>
    <xf numFmtId="0" fontId="5" fillId="0" borderId="12" xfId="5" applyFont="1" applyBorder="1" applyAlignment="1">
      <alignment vertical="top" wrapText="1"/>
    </xf>
    <xf numFmtId="0" fontId="5" fillId="0" borderId="0" xfId="5" applyFont="1" applyAlignment="1">
      <alignment wrapText="1"/>
    </xf>
    <xf numFmtId="0" fontId="16" fillId="0" borderId="0" xfId="5" applyFont="1"/>
    <xf numFmtId="0" fontId="10" fillId="0" borderId="2" xfId="5" applyFont="1" applyBorder="1" applyAlignment="1">
      <alignment wrapText="1"/>
    </xf>
    <xf numFmtId="49" fontId="10" fillId="0" borderId="2" xfId="5" applyNumberFormat="1" applyFont="1" applyBorder="1" applyAlignment="1">
      <alignment horizontal="center" wrapText="1"/>
    </xf>
    <xf numFmtId="49" fontId="10" fillId="0" borderId="21" xfId="5" applyNumberFormat="1" applyFont="1" applyBorder="1" applyAlignment="1">
      <alignment horizontal="center" wrapText="1"/>
    </xf>
    <xf numFmtId="0" fontId="10" fillId="0" borderId="35" xfId="5" applyFont="1" applyBorder="1" applyAlignment="1">
      <alignment wrapText="1"/>
    </xf>
    <xf numFmtId="0" fontId="10" fillId="0" borderId="0" xfId="5" applyFont="1" applyAlignment="1">
      <alignment wrapText="1"/>
    </xf>
    <xf numFmtId="49" fontId="10" fillId="0" borderId="35" xfId="5" applyNumberFormat="1" applyFont="1" applyBorder="1" applyAlignment="1">
      <alignment horizontal="center" wrapText="1"/>
    </xf>
    <xf numFmtId="49" fontId="5" fillId="0" borderId="0" xfId="5" applyNumberFormat="1" applyFont="1" applyAlignment="1">
      <alignment wrapText="1"/>
    </xf>
    <xf numFmtId="49" fontId="22" fillId="9" borderId="47" xfId="0" applyNumberFormat="1" applyFont="1" applyFill="1" applyBorder="1"/>
    <xf numFmtId="49" fontId="22" fillId="9" borderId="48" xfId="0" applyNumberFormat="1" applyFont="1" applyFill="1" applyBorder="1"/>
    <xf numFmtId="49" fontId="22" fillId="0" borderId="47" xfId="0" applyNumberFormat="1" applyFont="1" applyBorder="1"/>
    <xf numFmtId="49" fontId="22" fillId="0" borderId="48" xfId="0" applyNumberFormat="1" applyFont="1" applyBorder="1"/>
    <xf numFmtId="0" fontId="0" fillId="0" borderId="0" xfId="5" applyFont="1" applyAlignment="1">
      <alignment wrapText="1"/>
    </xf>
    <xf numFmtId="0" fontId="24" fillId="0" borderId="0" xfId="0" applyFont="1"/>
    <xf numFmtId="0" fontId="24" fillId="0" borderId="0" xfId="5" applyFont="1" applyAlignment="1">
      <alignment horizontal="center"/>
    </xf>
    <xf numFmtId="0" fontId="24" fillId="0" borderId="0" xfId="5" applyFont="1" applyAlignment="1">
      <alignment wrapText="1"/>
    </xf>
    <xf numFmtId="0" fontId="25" fillId="0" borderId="0" xfId="0" applyFont="1" applyAlignment="1">
      <alignment vertical="center"/>
    </xf>
    <xf numFmtId="0" fontId="24" fillId="0" borderId="0" xfId="0" applyFont="1" applyAlignment="1">
      <alignment horizontal="left" vertical="center" indent="1"/>
    </xf>
    <xf numFmtId="0" fontId="25" fillId="0" borderId="0" xfId="0" applyFont="1" applyAlignment="1">
      <alignment horizontal="left" vertical="center" indent="1"/>
    </xf>
    <xf numFmtId="0" fontId="5" fillId="0" borderId="0" xfId="5" applyFont="1" applyAlignment="1">
      <alignment vertical="top" wrapText="1"/>
    </xf>
    <xf numFmtId="0" fontId="10" fillId="0" borderId="2" xfId="5" applyFont="1" applyBorder="1" applyAlignment="1">
      <alignment horizontal="left" wrapText="1"/>
    </xf>
    <xf numFmtId="49" fontId="26" fillId="0" borderId="2" xfId="5" applyNumberFormat="1" applyFont="1" applyBorder="1" applyAlignment="1">
      <alignment horizontal="center" wrapText="1"/>
    </xf>
    <xf numFmtId="49" fontId="26" fillId="0" borderId="21" xfId="5" applyNumberFormat="1" applyFont="1" applyBorder="1" applyAlignment="1">
      <alignment horizontal="center" wrapText="1"/>
    </xf>
    <xf numFmtId="49" fontId="27" fillId="0" borderId="2" xfId="5" applyNumberFormat="1" applyFont="1" applyBorder="1" applyAlignment="1">
      <alignment horizontal="center" wrapText="1"/>
    </xf>
    <xf numFmtId="0" fontId="21" fillId="11" borderId="0" xfId="5" applyFont="1" applyFill="1" applyAlignment="1">
      <alignment vertical="center" wrapText="1"/>
    </xf>
    <xf numFmtId="0" fontId="21" fillId="11" borderId="14" xfId="5" applyFont="1" applyFill="1" applyBorder="1" applyAlignment="1">
      <alignment vertical="center" wrapText="1"/>
    </xf>
    <xf numFmtId="49" fontId="21" fillId="11" borderId="14" xfId="5" applyNumberFormat="1" applyFont="1" applyFill="1" applyBorder="1" applyAlignment="1">
      <alignment horizontal="center" vertical="center" wrapText="1"/>
    </xf>
    <xf numFmtId="0" fontId="2" fillId="0" borderId="3" xfId="5" applyBorder="1" applyAlignment="1">
      <alignment horizontal="left" vertical="center" wrapText="1"/>
    </xf>
    <xf numFmtId="0" fontId="10" fillId="11" borderId="50" xfId="5" applyFont="1" applyFill="1" applyBorder="1" applyAlignment="1">
      <alignment vertical="center" wrapText="1"/>
    </xf>
    <xf numFmtId="0" fontId="10" fillId="11" borderId="35" xfId="5" applyFont="1" applyFill="1" applyBorder="1" applyAlignment="1">
      <alignment vertical="center" wrapText="1"/>
    </xf>
    <xf numFmtId="49" fontId="10" fillId="11" borderId="35" xfId="5" applyNumberFormat="1" applyFont="1" applyFill="1" applyBorder="1" applyAlignment="1">
      <alignment horizontal="center" vertical="center" wrapText="1"/>
    </xf>
    <xf numFmtId="0" fontId="10" fillId="0" borderId="4" xfId="5" applyFont="1" applyBorder="1" applyAlignment="1">
      <alignment wrapText="1"/>
    </xf>
    <xf numFmtId="49" fontId="26" fillId="0" borderId="3" xfId="5" applyNumberFormat="1" applyFont="1" applyBorder="1" applyAlignment="1">
      <alignment horizontal="center" wrapText="1"/>
    </xf>
    <xf numFmtId="0" fontId="10" fillId="0" borderId="44" xfId="5" applyFont="1" applyBorder="1" applyAlignment="1">
      <alignment wrapText="1"/>
    </xf>
    <xf numFmtId="49" fontId="26" fillId="0" borderId="51" xfId="5" applyNumberFormat="1" applyFont="1" applyBorder="1" applyAlignment="1">
      <alignment horizontal="center" wrapText="1"/>
    </xf>
    <xf numFmtId="0" fontId="10" fillId="0" borderId="21" xfId="5" applyFont="1" applyBorder="1" applyAlignment="1">
      <alignment wrapText="1"/>
    </xf>
    <xf numFmtId="49" fontId="27" fillId="0" borderId="3" xfId="5" applyNumberFormat="1" applyFont="1" applyBorder="1" applyAlignment="1">
      <alignment horizontal="center" wrapText="1"/>
    </xf>
    <xf numFmtId="49" fontId="10" fillId="0" borderId="4" xfId="5" applyNumberFormat="1" applyFont="1" applyBorder="1" applyAlignment="1">
      <alignment horizontal="center" wrapText="1"/>
    </xf>
    <xf numFmtId="0" fontId="10" fillId="11" borderId="2" xfId="5" applyFont="1" applyFill="1" applyBorder="1" applyAlignment="1">
      <alignment wrapText="1"/>
    </xf>
    <xf numFmtId="0" fontId="10" fillId="11" borderId="2" xfId="5" applyFont="1" applyFill="1" applyBorder="1" applyAlignment="1">
      <alignment horizontal="left" wrapText="1"/>
    </xf>
    <xf numFmtId="49" fontId="10" fillId="11" borderId="35" xfId="5" applyNumberFormat="1" applyFont="1" applyFill="1" applyBorder="1" applyAlignment="1">
      <alignment horizontal="center" wrapText="1"/>
    </xf>
    <xf numFmtId="49" fontId="10" fillId="11" borderId="4" xfId="5" applyNumberFormat="1" applyFont="1" applyFill="1" applyBorder="1" applyAlignment="1">
      <alignment horizontal="center" wrapText="1"/>
    </xf>
    <xf numFmtId="49" fontId="10" fillId="11" borderId="2" xfId="5" applyNumberFormat="1" applyFont="1" applyFill="1" applyBorder="1" applyAlignment="1">
      <alignment horizontal="center" wrapText="1"/>
    </xf>
    <xf numFmtId="0" fontId="21" fillId="0" borderId="2" xfId="5" applyFont="1" applyBorder="1" applyAlignment="1">
      <alignment vertical="top" wrapText="1"/>
    </xf>
    <xf numFmtId="0" fontId="21" fillId="11" borderId="2" xfId="5" applyFont="1" applyFill="1" applyBorder="1" applyAlignment="1">
      <alignment vertical="top" wrapText="1"/>
    </xf>
    <xf numFmtId="49" fontId="21" fillId="11" borderId="2" xfId="5" applyNumberFormat="1" applyFont="1" applyFill="1" applyBorder="1" applyAlignment="1">
      <alignment horizontal="center" vertical="top" wrapText="1"/>
    </xf>
    <xf numFmtId="49" fontId="28" fillId="0" borderId="2" xfId="5" applyNumberFormat="1" applyFont="1" applyBorder="1" applyAlignment="1">
      <alignment horizontal="center" vertical="top" wrapText="1"/>
    </xf>
    <xf numFmtId="0" fontId="0" fillId="11" borderId="2" xfId="0" applyFill="1" applyBorder="1" applyAlignment="1">
      <alignment horizontal="center"/>
    </xf>
    <xf numFmtId="0" fontId="10" fillId="11" borderId="21" xfId="5" applyFont="1" applyFill="1" applyBorder="1" applyAlignment="1">
      <alignment wrapText="1"/>
    </xf>
    <xf numFmtId="49" fontId="10" fillId="11" borderId="21" xfId="5" applyNumberFormat="1" applyFont="1" applyFill="1" applyBorder="1" applyAlignment="1">
      <alignment horizontal="center" wrapText="1"/>
    </xf>
    <xf numFmtId="0" fontId="21" fillId="0" borderId="21" xfId="5" applyFont="1" applyBorder="1" applyAlignment="1">
      <alignment wrapText="1"/>
    </xf>
    <xf numFmtId="0" fontId="21" fillId="0" borderId="2" xfId="5" applyFont="1" applyBorder="1" applyAlignment="1">
      <alignment wrapText="1"/>
    </xf>
    <xf numFmtId="49" fontId="21" fillId="0" borderId="2" xfId="5" applyNumberFormat="1" applyFont="1" applyBorder="1" applyAlignment="1">
      <alignment horizontal="center" wrapText="1"/>
    </xf>
    <xf numFmtId="49" fontId="28" fillId="0" borderId="2" xfId="5" applyNumberFormat="1" applyFont="1" applyBorder="1" applyAlignment="1">
      <alignment horizontal="center" wrapText="1"/>
    </xf>
    <xf numFmtId="0" fontId="21" fillId="11" borderId="50" xfId="5" applyFont="1" applyFill="1" applyBorder="1" applyAlignment="1">
      <alignment vertical="center" wrapText="1"/>
    </xf>
    <xf numFmtId="0" fontId="21" fillId="11" borderId="35" xfId="5" applyFont="1" applyFill="1" applyBorder="1" applyAlignment="1">
      <alignment vertical="center" wrapText="1"/>
    </xf>
    <xf numFmtId="49" fontId="21" fillId="11" borderId="35" xfId="5" applyNumberFormat="1" applyFont="1" applyFill="1" applyBorder="1" applyAlignment="1">
      <alignment horizontal="center" vertical="center" wrapText="1"/>
    </xf>
    <xf numFmtId="49" fontId="21" fillId="11" borderId="49" xfId="5" applyNumberFormat="1" applyFont="1" applyFill="1" applyBorder="1" applyAlignment="1">
      <alignment horizontal="center" vertical="center" wrapText="1"/>
    </xf>
    <xf numFmtId="49" fontId="26" fillId="11" borderId="3" xfId="5" applyNumberFormat="1" applyFont="1" applyFill="1" applyBorder="1" applyAlignment="1">
      <alignment horizontal="center" wrapText="1"/>
    </xf>
    <xf numFmtId="0" fontId="0" fillId="0" borderId="0" xfId="5" applyFont="1" applyAlignment="1">
      <alignment vertical="center" wrapText="1"/>
    </xf>
    <xf numFmtId="0" fontId="0" fillId="0" borderId="0" xfId="5" applyFont="1"/>
    <xf numFmtId="49" fontId="10" fillId="0" borderId="0" xfId="5" applyNumberFormat="1" applyFont="1" applyAlignment="1">
      <alignment horizontal="center" wrapText="1"/>
    </xf>
    <xf numFmtId="49" fontId="26" fillId="0" borderId="0" xfId="5" applyNumberFormat="1" applyFont="1" applyAlignment="1">
      <alignment horizontal="center" wrapText="1"/>
    </xf>
    <xf numFmtId="0" fontId="2" fillId="0" borderId="0" xfId="5" applyAlignment="1">
      <alignment horizontal="center" vertical="top"/>
    </xf>
    <xf numFmtId="0" fontId="2" fillId="0" borderId="2" xfId="5" applyBorder="1" applyAlignment="1">
      <alignment horizontal="center" vertical="center"/>
    </xf>
    <xf numFmtId="0" fontId="2" fillId="0" borderId="2" xfId="5" applyBorder="1" applyAlignment="1">
      <alignment horizontal="left" vertical="center" wrapText="1"/>
    </xf>
    <xf numFmtId="0" fontId="0" fillId="0" borderId="2" xfId="5" applyFont="1" applyBorder="1" applyAlignment="1">
      <alignment horizontal="left" vertical="center" wrapText="1"/>
    </xf>
    <xf numFmtId="0" fontId="2" fillId="0" borderId="4" xfId="5" applyBorder="1" applyAlignment="1">
      <alignment horizontal="center" vertical="center"/>
    </xf>
    <xf numFmtId="0" fontId="2" fillId="0" borderId="44" xfId="5" applyBorder="1" applyAlignment="1">
      <alignment horizontal="center" vertical="center"/>
    </xf>
    <xf numFmtId="0" fontId="2" fillId="0" borderId="21" xfId="5" applyBorder="1" applyAlignment="1">
      <alignment horizontal="center" vertical="center"/>
    </xf>
    <xf numFmtId="0" fontId="0" fillId="0" borderId="21" xfId="5" applyFont="1" applyBorder="1" applyAlignment="1">
      <alignment horizontal="center" vertical="center"/>
    </xf>
    <xf numFmtId="0" fontId="0" fillId="0" borderId="21" xfId="5" applyFont="1" applyBorder="1" applyAlignment="1">
      <alignment horizontal="left" vertical="center" wrapText="1"/>
    </xf>
    <xf numFmtId="0" fontId="0" fillId="0" borderId="51" xfId="5" applyFont="1" applyBorder="1" applyAlignment="1">
      <alignment horizontal="left" vertical="center" wrapText="1"/>
    </xf>
    <xf numFmtId="44" fontId="19" fillId="0" borderId="49" xfId="13" applyFont="1" applyBorder="1" applyAlignment="1">
      <alignment horizontal="center" vertical="center" wrapText="1"/>
    </xf>
    <xf numFmtId="44" fontId="20" fillId="0" borderId="0" xfId="13" applyFont="1" applyAlignment="1">
      <alignment vertical="center" wrapText="1"/>
    </xf>
    <xf numFmtId="44" fontId="14" fillId="0" borderId="50" xfId="13" applyFont="1" applyBorder="1" applyAlignment="1">
      <alignment horizontal="center" vertical="center" wrapText="1"/>
    </xf>
    <xf numFmtId="44" fontId="14" fillId="0" borderId="35" xfId="13" applyFont="1" applyBorder="1" applyAlignment="1">
      <alignment horizontal="center" vertical="center" wrapText="1"/>
    </xf>
    <xf numFmtId="44" fontId="19" fillId="0" borderId="35" xfId="13" applyFont="1" applyBorder="1" applyAlignment="1">
      <alignment horizontal="center" vertical="center" wrapText="1"/>
    </xf>
    <xf numFmtId="0" fontId="24" fillId="0" borderId="0" xfId="0" applyFont="1" applyAlignment="1">
      <alignment vertical="center" wrapText="1"/>
    </xf>
    <xf numFmtId="0" fontId="0" fillId="0" borderId="0" xfId="0" applyAlignment="1">
      <alignment horizontal="left" vertical="top" wrapText="1"/>
    </xf>
    <xf numFmtId="0" fontId="0" fillId="0" borderId="0" xfId="0" applyAlignment="1">
      <alignment horizontal="center" vertical="top" wrapText="1"/>
    </xf>
    <xf numFmtId="0" fontId="29" fillId="0" borderId="0" xfId="0" applyFont="1" applyAlignment="1">
      <alignment horizontal="left" vertical="top" wrapText="1"/>
    </xf>
    <xf numFmtId="0" fontId="30" fillId="0" borderId="0" xfId="0" applyFont="1" applyAlignment="1">
      <alignment horizontal="left" vertical="top"/>
    </xf>
    <xf numFmtId="0" fontId="31" fillId="10" borderId="53" xfId="0" applyFont="1" applyFill="1" applyBorder="1" applyAlignment="1">
      <alignment wrapText="1"/>
    </xf>
    <xf numFmtId="0" fontId="32" fillId="0" borderId="0" xfId="0" applyFont="1" applyAlignment="1">
      <alignment horizontal="center" vertical="center" wrapText="1"/>
    </xf>
    <xf numFmtId="0" fontId="33" fillId="0" borderId="0" xfId="0" applyFont="1" applyAlignment="1">
      <alignment horizontal="center" vertical="center" wrapText="1"/>
    </xf>
    <xf numFmtId="0" fontId="34" fillId="0" borderId="0" xfId="0" applyFont="1" applyAlignment="1">
      <alignment horizontal="left" vertical="top" wrapText="1"/>
    </xf>
    <xf numFmtId="0" fontId="34" fillId="0" borderId="0" xfId="0" applyFont="1" applyAlignment="1">
      <alignment horizontal="center" vertical="top" wrapText="1"/>
    </xf>
    <xf numFmtId="0" fontId="33" fillId="0" borderId="0" xfId="0" applyFont="1" applyAlignment="1">
      <alignment horizontal="left" vertical="top" wrapText="1"/>
    </xf>
    <xf numFmtId="0" fontId="31" fillId="0" borderId="0" xfId="0" applyFont="1" applyAlignment="1">
      <alignment horizontal="left" vertical="top" wrapText="1"/>
    </xf>
    <xf numFmtId="0" fontId="31" fillId="0" borderId="0" xfId="0" applyFont="1" applyAlignment="1">
      <alignment horizontal="center" vertical="top" wrapText="1"/>
    </xf>
    <xf numFmtId="16" fontId="31" fillId="0" borderId="0" xfId="0" quotePrefix="1" applyNumberFormat="1" applyFont="1" applyAlignment="1">
      <alignment horizontal="left" vertical="top" wrapText="1"/>
    </xf>
    <xf numFmtId="0" fontId="31" fillId="8" borderId="0" xfId="0" applyFont="1" applyFill="1" applyAlignment="1">
      <alignment horizontal="center" vertical="top" wrapText="1"/>
    </xf>
    <xf numFmtId="0" fontId="31" fillId="0" borderId="0" xfId="0" quotePrefix="1" applyFont="1" applyAlignment="1">
      <alignment horizontal="center" vertical="top" wrapText="1"/>
    </xf>
    <xf numFmtId="0" fontId="0" fillId="12" borderId="53" xfId="0" applyFill="1" applyBorder="1" applyAlignment="1">
      <alignment wrapText="1"/>
    </xf>
    <xf numFmtId="0" fontId="29" fillId="12" borderId="53" xfId="0" applyFont="1" applyFill="1" applyBorder="1" applyAlignment="1">
      <alignment wrapText="1"/>
    </xf>
    <xf numFmtId="0" fontId="0" fillId="10" borderId="53" xfId="0" applyFill="1" applyBorder="1" applyAlignment="1">
      <alignment wrapText="1"/>
    </xf>
    <xf numFmtId="0" fontId="29" fillId="10" borderId="53" xfId="0" applyFont="1" applyFill="1" applyBorder="1" applyAlignment="1">
      <alignment wrapText="1"/>
    </xf>
    <xf numFmtId="0" fontId="0" fillId="0" borderId="0" xfId="0" applyAlignment="1">
      <alignment wrapText="1"/>
    </xf>
    <xf numFmtId="0" fontId="0" fillId="0" borderId="0" xfId="0" applyAlignment="1">
      <alignment horizontal="center" wrapText="1"/>
    </xf>
    <xf numFmtId="0" fontId="9" fillId="0" borderId="35" xfId="0" applyFont="1" applyBorder="1" applyAlignment="1">
      <alignment horizontal="center" vertical="center" wrapText="1"/>
    </xf>
    <xf numFmtId="0" fontId="9" fillId="0" borderId="0" xfId="0" applyFont="1" applyAlignment="1">
      <alignment horizontal="center" vertical="center" wrapText="1"/>
    </xf>
    <xf numFmtId="0" fontId="9" fillId="0" borderId="0" xfId="5" applyFont="1" applyAlignment="1">
      <alignment vertical="center" wrapText="1"/>
    </xf>
    <xf numFmtId="0" fontId="9" fillId="0" borderId="0" xfId="5" applyFont="1" applyAlignment="1">
      <alignment horizontal="center" vertical="center" wrapText="1"/>
    </xf>
    <xf numFmtId="0" fontId="9" fillId="2" borderId="0" xfId="0" applyFont="1" applyFill="1" applyAlignment="1">
      <alignment horizontal="left" vertical="center" wrapText="1"/>
    </xf>
    <xf numFmtId="0" fontId="9" fillId="0" borderId="0" xfId="5" applyFont="1" applyAlignment="1">
      <alignment horizontal="left" vertical="center" wrapText="1"/>
    </xf>
    <xf numFmtId="0" fontId="9" fillId="0" borderId="0" xfId="0" applyFont="1" applyAlignment="1">
      <alignment horizontal="left" vertical="center" wrapText="1"/>
    </xf>
    <xf numFmtId="0" fontId="9" fillId="0" borderId="35" xfId="0" applyFont="1" applyBorder="1" applyAlignment="1">
      <alignment horizontal="left" vertical="center" wrapText="1"/>
    </xf>
    <xf numFmtId="0" fontId="9" fillId="0" borderId="0" xfId="0" applyFont="1" applyAlignment="1">
      <alignment vertical="center" wrapText="1"/>
    </xf>
    <xf numFmtId="0" fontId="25" fillId="0" borderId="2" xfId="0" applyFont="1" applyBorder="1" applyAlignment="1">
      <alignment horizontal="center" vertical="center" wrapText="1"/>
    </xf>
    <xf numFmtId="0" fontId="24" fillId="0" borderId="0" xfId="0" applyFont="1" applyAlignment="1">
      <alignment horizontal="center" vertical="center" wrapText="1"/>
    </xf>
    <xf numFmtId="0" fontId="24" fillId="0" borderId="2" xfId="0" applyFont="1" applyBorder="1" applyAlignment="1">
      <alignment vertical="center" wrapText="1"/>
    </xf>
    <xf numFmtId="0" fontId="24" fillId="0" borderId="2" xfId="0" quotePrefix="1" applyFont="1" applyBorder="1" applyAlignment="1">
      <alignment horizontal="center" vertical="center" wrapText="1"/>
    </xf>
    <xf numFmtId="0" fontId="24" fillId="0" borderId="2" xfId="0" applyFont="1" applyBorder="1" applyAlignment="1">
      <alignment horizontal="center" vertical="center" wrapText="1"/>
    </xf>
    <xf numFmtId="0" fontId="9" fillId="2" borderId="0" xfId="5" applyFont="1" applyFill="1" applyAlignment="1">
      <alignment horizontal="left" vertical="center" wrapText="1"/>
    </xf>
    <xf numFmtId="0" fontId="35" fillId="12" borderId="55" xfId="0" applyFont="1" applyFill="1" applyBorder="1" applyAlignment="1">
      <alignment horizontal="left" wrapText="1"/>
    </xf>
    <xf numFmtId="0" fontId="35" fillId="13" borderId="54" xfId="0" applyFont="1" applyFill="1" applyBorder="1" applyAlignment="1">
      <alignment horizontal="center" wrapText="1"/>
    </xf>
    <xf numFmtId="0" fontId="35" fillId="13" borderId="52" xfId="0" quotePrefix="1" applyFont="1" applyFill="1" applyBorder="1" applyAlignment="1">
      <alignment horizontal="center" wrapText="1"/>
    </xf>
    <xf numFmtId="0" fontId="35" fillId="13" borderId="52" xfId="5" applyFont="1" applyFill="1" applyBorder="1" applyAlignment="1">
      <alignment wrapText="1"/>
    </xf>
    <xf numFmtId="0" fontId="35" fillId="13" borderId="52" xfId="5" applyFont="1" applyFill="1" applyBorder="1" applyAlignment="1">
      <alignment horizontal="left" wrapText="1"/>
    </xf>
    <xf numFmtId="0" fontId="35" fillId="0" borderId="52" xfId="5" applyFont="1" applyBorder="1" applyAlignment="1">
      <alignment horizontal="left" wrapText="1" indent="1"/>
    </xf>
    <xf numFmtId="0" fontId="35" fillId="0" borderId="52" xfId="0" applyFont="1" applyBorder="1" applyAlignment="1">
      <alignment horizontal="center" vertical="center" wrapText="1"/>
    </xf>
    <xf numFmtId="0" fontId="35" fillId="0" borderId="52" xfId="0" applyFont="1" applyBorder="1" applyAlignment="1">
      <alignment horizontal="left" wrapText="1" indent="1"/>
    </xf>
    <xf numFmtId="0" fontId="35" fillId="0" borderId="55" xfId="0" applyFont="1" applyBorder="1" applyAlignment="1">
      <alignment horizontal="left" wrapText="1"/>
    </xf>
    <xf numFmtId="0" fontId="36" fillId="12" borderId="54" xfId="0" applyFont="1" applyFill="1" applyBorder="1" applyAlignment="1">
      <alignment horizontal="center" wrapText="1"/>
    </xf>
    <xf numFmtId="0" fontId="36" fillId="12" borderId="52" xfId="0" quotePrefix="1" applyFont="1" applyFill="1" applyBorder="1" applyAlignment="1">
      <alignment horizontal="center" wrapText="1"/>
    </xf>
    <xf numFmtId="0" fontId="36" fillId="12" borderId="52" xfId="5" applyFont="1" applyFill="1" applyBorder="1" applyAlignment="1">
      <alignment wrapText="1"/>
    </xf>
    <xf numFmtId="0" fontId="36" fillId="12" borderId="52" xfId="5" applyFont="1" applyFill="1" applyBorder="1" applyAlignment="1">
      <alignment horizontal="left" wrapText="1"/>
    </xf>
    <xf numFmtId="0" fontId="35" fillId="12" borderId="52" xfId="5" applyFont="1" applyFill="1" applyBorder="1" applyAlignment="1">
      <alignment horizontal="left" wrapText="1" indent="1"/>
    </xf>
    <xf numFmtId="0" fontId="35" fillId="12" borderId="52" xfId="5" applyFont="1" applyFill="1" applyBorder="1" applyAlignment="1">
      <alignment horizontal="center" wrapText="1"/>
    </xf>
    <xf numFmtId="0" fontId="35" fillId="12" borderId="52" xfId="0" applyFont="1" applyFill="1" applyBorder="1" applyAlignment="1">
      <alignment horizontal="left" wrapText="1"/>
    </xf>
    <xf numFmtId="0" fontId="35" fillId="0" borderId="54" xfId="0" applyFont="1" applyBorder="1" applyAlignment="1">
      <alignment horizontal="center" wrapText="1"/>
    </xf>
    <xf numFmtId="0" fontId="35" fillId="0" borderId="52" xfId="5" applyFont="1" applyBorder="1" applyAlignment="1">
      <alignment horizontal="left" wrapText="1"/>
    </xf>
    <xf numFmtId="0" fontId="35" fillId="0" borderId="52" xfId="5" applyFont="1" applyBorder="1" applyAlignment="1">
      <alignment horizontal="center" wrapText="1"/>
    </xf>
    <xf numFmtId="0" fontId="35" fillId="0" borderId="52" xfId="0" applyFont="1" applyBorder="1" applyAlignment="1">
      <alignment horizontal="left" wrapText="1"/>
    </xf>
    <xf numFmtId="0" fontId="35" fillId="12" borderId="54" xfId="0" applyFont="1" applyFill="1" applyBorder="1" applyAlignment="1">
      <alignment horizontal="center" wrapText="1"/>
    </xf>
    <xf numFmtId="0" fontId="35" fillId="12" borderId="52" xfId="5" applyFont="1" applyFill="1" applyBorder="1" applyAlignment="1">
      <alignment horizontal="left" wrapText="1"/>
    </xf>
    <xf numFmtId="0" fontId="36" fillId="0" borderId="54" xfId="0" applyFont="1" applyBorder="1" applyAlignment="1">
      <alignment horizontal="center" wrapText="1"/>
    </xf>
    <xf numFmtId="0" fontId="36" fillId="0" borderId="52" xfId="0" quotePrefix="1" applyFont="1" applyBorder="1" applyAlignment="1">
      <alignment horizontal="center" wrapText="1"/>
    </xf>
    <xf numFmtId="0" fontId="36" fillId="0" borderId="52" xfId="5" applyFont="1" applyBorder="1" applyAlignment="1">
      <alignment wrapText="1"/>
    </xf>
    <xf numFmtId="0" fontId="36" fillId="0" borderId="52" xfId="5" applyFont="1" applyBorder="1" applyAlignment="1">
      <alignment horizontal="left" wrapText="1"/>
    </xf>
    <xf numFmtId="0" fontId="37" fillId="0" borderId="52" xfId="5" applyFont="1" applyBorder="1" applyAlignment="1">
      <alignment horizontal="left" wrapText="1"/>
    </xf>
    <xf numFmtId="0" fontId="36" fillId="0" borderId="53" xfId="0" applyFont="1" applyBorder="1" applyAlignment="1">
      <alignment wrapText="1"/>
    </xf>
    <xf numFmtId="0" fontId="35" fillId="12" borderId="52" xfId="0" quotePrefix="1" applyFont="1" applyFill="1" applyBorder="1" applyAlignment="1">
      <alignment horizontal="center" wrapText="1"/>
    </xf>
    <xf numFmtId="0" fontId="38" fillId="10" borderId="53" xfId="0" applyFont="1" applyFill="1" applyBorder="1" applyAlignment="1">
      <alignment wrapText="1"/>
    </xf>
    <xf numFmtId="0" fontId="38" fillId="10" borderId="53" xfId="0" applyFont="1" applyFill="1" applyBorder="1" applyAlignment="1">
      <alignment horizontal="left" wrapText="1"/>
    </xf>
    <xf numFmtId="0" fontId="35" fillId="0" borderId="52" xfId="0" quotePrefix="1" applyFont="1" applyBorder="1" applyAlignment="1">
      <alignment horizontal="center" wrapText="1"/>
    </xf>
    <xf numFmtId="0" fontId="38" fillId="0" borderId="53" xfId="0" applyFont="1" applyBorder="1" applyAlignment="1">
      <alignment wrapText="1"/>
    </xf>
    <xf numFmtId="0" fontId="38" fillId="0" borderId="53" xfId="0" applyFont="1" applyBorder="1" applyAlignment="1">
      <alignment horizontal="left" wrapText="1"/>
    </xf>
    <xf numFmtId="0" fontId="38" fillId="12" borderId="53" xfId="0" applyFont="1" applyFill="1" applyBorder="1" applyAlignment="1">
      <alignment wrapText="1"/>
    </xf>
    <xf numFmtId="0" fontId="38" fillId="12" borderId="53" xfId="0" applyFont="1" applyFill="1" applyBorder="1" applyAlignment="1">
      <alignment horizontal="left" wrapText="1"/>
    </xf>
    <xf numFmtId="0" fontId="24" fillId="0" borderId="3" xfId="0" applyFont="1" applyBorder="1" applyAlignment="1">
      <alignment vertical="center" wrapText="1"/>
    </xf>
    <xf numFmtId="0" fontId="24" fillId="0" borderId="44" xfId="0" applyFont="1" applyBorder="1" applyAlignment="1">
      <alignment vertical="center" wrapText="1"/>
    </xf>
    <xf numFmtId="0" fontId="24" fillId="0" borderId="21" xfId="0" quotePrefix="1" applyFont="1" applyBorder="1" applyAlignment="1">
      <alignment horizontal="center" vertical="center" wrapText="1"/>
    </xf>
    <xf numFmtId="0" fontId="25" fillId="0" borderId="21" xfId="0" applyFont="1" applyBorder="1" applyAlignment="1">
      <alignment horizontal="center" vertical="center" wrapText="1"/>
    </xf>
    <xf numFmtId="0" fontId="24" fillId="0" borderId="21" xfId="0" applyFont="1" applyBorder="1" applyAlignment="1">
      <alignment horizontal="center" vertical="center" wrapText="1"/>
    </xf>
    <xf numFmtId="0" fontId="24" fillId="0" borderId="21" xfId="0" applyFont="1" applyBorder="1" applyAlignment="1">
      <alignment vertical="center" wrapText="1"/>
    </xf>
    <xf numFmtId="0" fontId="24" fillId="0" borderId="51" xfId="0" applyFont="1" applyBorder="1" applyAlignment="1">
      <alignment vertical="center" wrapText="1"/>
    </xf>
    <xf numFmtId="0" fontId="4" fillId="0" borderId="0" xfId="0" applyFont="1" applyAlignment="1">
      <alignment vertical="center" wrapText="1"/>
    </xf>
    <xf numFmtId="0" fontId="4" fillId="0" borderId="56" xfId="0" applyFont="1" applyBorder="1" applyAlignment="1">
      <alignment vertical="center" wrapText="1"/>
    </xf>
    <xf numFmtId="0" fontId="4" fillId="0" borderId="57" xfId="0" applyFont="1" applyBorder="1" applyAlignment="1">
      <alignment vertical="center" wrapText="1"/>
    </xf>
    <xf numFmtId="0" fontId="39" fillId="0" borderId="0" xfId="0" applyFont="1" applyAlignment="1">
      <alignment horizontal="center" vertical="center" wrapText="1"/>
    </xf>
    <xf numFmtId="0" fontId="39" fillId="0" borderId="0" xfId="5" applyFont="1" applyAlignment="1">
      <alignment horizontal="center" vertical="center" wrapText="1"/>
    </xf>
    <xf numFmtId="0" fontId="39" fillId="0" borderId="0" xfId="0" applyFont="1" applyAlignment="1">
      <alignment horizontal="left" vertical="center" wrapText="1"/>
    </xf>
    <xf numFmtId="0" fontId="39" fillId="0" borderId="0" xfId="0" applyFont="1" applyAlignment="1">
      <alignment vertical="center" wrapText="1"/>
    </xf>
    <xf numFmtId="0" fontId="39" fillId="0" borderId="0" xfId="0" quotePrefix="1" applyFont="1" applyAlignment="1">
      <alignment horizontal="center" vertical="center" wrapText="1"/>
    </xf>
    <xf numFmtId="0" fontId="39" fillId="0" borderId="0" xfId="5" applyFont="1" applyAlignment="1">
      <alignment horizontal="left" vertical="center" wrapText="1"/>
    </xf>
    <xf numFmtId="0" fontId="40" fillId="0" borderId="0" xfId="0" applyFont="1" applyAlignment="1">
      <alignment horizontal="left" vertical="center" wrapText="1"/>
    </xf>
    <xf numFmtId="0" fontId="43" fillId="0" borderId="0" xfId="0" quotePrefix="1" applyFont="1" applyAlignment="1">
      <alignment horizontal="left" vertical="center" wrapText="1"/>
    </xf>
    <xf numFmtId="0" fontId="42" fillId="0" borderId="0" xfId="0" applyFont="1" applyAlignment="1">
      <alignment horizontal="center" vertical="center" wrapText="1"/>
    </xf>
    <xf numFmtId="0" fontId="42" fillId="0" borderId="0" xfId="5" applyFont="1" applyAlignment="1">
      <alignment horizontal="left" vertical="center" wrapText="1"/>
    </xf>
    <xf numFmtId="0" fontId="42" fillId="0" borderId="0" xfId="5" applyFont="1" applyAlignment="1">
      <alignment horizontal="center" vertical="center" wrapText="1"/>
    </xf>
    <xf numFmtId="0" fontId="42" fillId="0" borderId="0" xfId="0" applyFont="1" applyAlignment="1">
      <alignment horizontal="left" vertical="center" wrapText="1"/>
    </xf>
    <xf numFmtId="0" fontId="42" fillId="0" borderId="0" xfId="0" applyFont="1" applyAlignment="1">
      <alignment vertical="center" wrapText="1"/>
    </xf>
    <xf numFmtId="0" fontId="43" fillId="0" borderId="0" xfId="0" applyFont="1" applyAlignment="1">
      <alignment vertical="center" wrapText="1"/>
    </xf>
    <xf numFmtId="0" fontId="43" fillId="0" borderId="0" xfId="5" applyFont="1" applyAlignment="1">
      <alignment horizontal="left" vertical="center" wrapText="1"/>
    </xf>
    <xf numFmtId="0" fontId="44" fillId="0" borderId="0" xfId="0" applyFont="1" applyAlignment="1">
      <alignment horizontal="center" vertical="center" wrapText="1"/>
    </xf>
    <xf numFmtId="0" fontId="44" fillId="0" borderId="0" xfId="5" applyFont="1" applyAlignment="1">
      <alignment horizontal="center" vertical="center" wrapText="1"/>
    </xf>
    <xf numFmtId="0" fontId="44" fillId="0" borderId="0" xfId="0" applyFont="1" applyAlignment="1">
      <alignment horizontal="left" vertical="center" wrapText="1"/>
    </xf>
    <xf numFmtId="0" fontId="44" fillId="0" borderId="0" xfId="0" applyFont="1" applyAlignment="1">
      <alignment vertical="center" wrapText="1"/>
    </xf>
    <xf numFmtId="0" fontId="45" fillId="0" borderId="0" xfId="0" applyFont="1" applyAlignment="1">
      <alignment vertical="center" wrapText="1"/>
    </xf>
    <xf numFmtId="0" fontId="39" fillId="0" borderId="0" xfId="0" applyFont="1" applyAlignment="1">
      <alignment vertical="center"/>
    </xf>
    <xf numFmtId="0" fontId="42" fillId="0" borderId="58" xfId="0" applyFont="1" applyBorder="1" applyAlignment="1">
      <alignment vertical="center" wrapText="1"/>
    </xf>
    <xf numFmtId="0" fontId="43" fillId="0" borderId="0" xfId="5" applyFont="1" applyAlignment="1">
      <alignment horizontal="center" vertical="center" wrapText="1"/>
    </xf>
    <xf numFmtId="0" fontId="41" fillId="0" borderId="0" xfId="0" applyFont="1" applyAlignment="1">
      <alignment vertical="center" wrapText="1"/>
    </xf>
    <xf numFmtId="0" fontId="42" fillId="14" borderId="0" xfId="0" applyFont="1" applyFill="1" applyAlignment="1">
      <alignment horizontal="center" vertical="center" wrapText="1"/>
    </xf>
    <xf numFmtId="0" fontId="42" fillId="14" borderId="0" xfId="0" quotePrefix="1" applyFont="1" applyFill="1" applyAlignment="1">
      <alignment horizontal="center" vertical="center" wrapText="1"/>
    </xf>
    <xf numFmtId="0" fontId="43" fillId="14" borderId="0" xfId="5" applyFont="1" applyFill="1" applyAlignment="1">
      <alignment horizontal="left" vertical="center" wrapText="1"/>
    </xf>
    <xf numFmtId="0" fontId="43" fillId="14" borderId="0" xfId="0" quotePrefix="1" applyFont="1" applyFill="1" applyAlignment="1">
      <alignment horizontal="left" vertical="center" wrapText="1"/>
    </xf>
    <xf numFmtId="0" fontId="42" fillId="14" borderId="0" xfId="5" applyFont="1" applyFill="1" applyAlignment="1">
      <alignment horizontal="center" vertical="center" wrapText="1"/>
    </xf>
    <xf numFmtId="0" fontId="42" fillId="14" borderId="0" xfId="5" applyFont="1" applyFill="1" applyAlignment="1">
      <alignment horizontal="left" vertical="center" wrapText="1"/>
    </xf>
    <xf numFmtId="3" fontId="42" fillId="14" borderId="0" xfId="5" applyNumberFormat="1" applyFont="1" applyFill="1" applyAlignment="1">
      <alignment horizontal="center" vertical="center" wrapText="1"/>
    </xf>
    <xf numFmtId="0" fontId="43" fillId="14" borderId="0" xfId="5" applyFont="1" applyFill="1" applyAlignment="1">
      <alignment horizontal="left" vertical="center"/>
    </xf>
    <xf numFmtId="0" fontId="39" fillId="0" borderId="0" xfId="0" quotePrefix="1" applyFont="1" applyAlignment="1">
      <alignment horizontal="left" vertical="center" wrapText="1"/>
    </xf>
    <xf numFmtId="0" fontId="48" fillId="0" borderId="0" xfId="5" applyFont="1" applyAlignment="1">
      <alignment horizontal="center" vertical="center" wrapText="1"/>
    </xf>
    <xf numFmtId="0" fontId="47" fillId="0" borderId="0" xfId="5" applyFont="1" applyAlignment="1">
      <alignment horizontal="center" vertical="center" wrapText="1"/>
    </xf>
    <xf numFmtId="0" fontId="49" fillId="0" borderId="0" xfId="0" applyFont="1" applyAlignment="1">
      <alignment vertical="center" wrapText="1"/>
    </xf>
    <xf numFmtId="0" fontId="50" fillId="0" borderId="0" xfId="5" applyFont="1" applyAlignment="1">
      <alignment vertical="center" wrapText="1"/>
    </xf>
    <xf numFmtId="0" fontId="48" fillId="14" borderId="0" xfId="5" applyFont="1" applyFill="1" applyAlignment="1">
      <alignment vertical="center" wrapText="1"/>
    </xf>
    <xf numFmtId="0" fontId="48" fillId="0" borderId="0" xfId="5" applyFont="1" applyAlignment="1">
      <alignment vertical="center" wrapText="1"/>
    </xf>
    <xf numFmtId="0" fontId="48" fillId="0" borderId="0" xfId="0" applyFont="1" applyAlignment="1">
      <alignment vertical="center" wrapText="1"/>
    </xf>
    <xf numFmtId="0" fontId="48" fillId="14" borderId="0" xfId="0" applyFont="1" applyFill="1" applyAlignment="1">
      <alignment vertical="center" wrapText="1"/>
    </xf>
    <xf numFmtId="0" fontId="49" fillId="0" borderId="0" xfId="5" applyFont="1" applyAlignment="1">
      <alignment vertical="center" wrapText="1"/>
    </xf>
    <xf numFmtId="0" fontId="42" fillId="0" borderId="58" xfId="0" applyFont="1" applyBorder="1" applyAlignment="1">
      <alignment horizontal="center" vertical="center" wrapText="1"/>
    </xf>
    <xf numFmtId="0" fontId="39" fillId="0" borderId="0" xfId="0" applyFont="1" applyAlignment="1">
      <alignment horizontal="center" vertical="center"/>
    </xf>
    <xf numFmtId="0" fontId="39" fillId="14" borderId="0" xfId="5" applyFont="1" applyFill="1" applyAlignment="1">
      <alignment horizontal="center" vertical="center" wrapText="1"/>
    </xf>
    <xf numFmtId="0" fontId="49" fillId="14" borderId="0" xfId="0" applyFont="1" applyFill="1" applyAlignment="1">
      <alignment vertical="center" wrapText="1"/>
    </xf>
    <xf numFmtId="0" fontId="44" fillId="0" borderId="35" xfId="0" applyFont="1" applyBorder="1" applyAlignment="1">
      <alignment horizontal="center" vertical="center" wrapText="1"/>
    </xf>
    <xf numFmtId="0" fontId="44" fillId="0" borderId="0" xfId="5" applyFont="1" applyAlignment="1">
      <alignment vertical="center" wrapText="1"/>
    </xf>
    <xf numFmtId="0" fontId="42" fillId="0" borderId="0" xfId="0" quotePrefix="1" applyFont="1" applyAlignment="1">
      <alignment horizontal="center" vertical="center" wrapText="1"/>
    </xf>
    <xf numFmtId="0" fontId="42" fillId="0" borderId="58" xfId="0" applyFont="1" applyBorder="1" applyAlignment="1">
      <alignment horizontal="left" vertical="center" wrapText="1"/>
    </xf>
    <xf numFmtId="3" fontId="42" fillId="0" borderId="0" xfId="5" applyNumberFormat="1" applyFont="1" applyAlignment="1">
      <alignment horizontal="center" vertical="center" wrapText="1"/>
    </xf>
    <xf numFmtId="3" fontId="42" fillId="0" borderId="0" xfId="0" applyNumberFormat="1" applyFont="1" applyAlignment="1">
      <alignment horizontal="center" vertical="center" wrapText="1"/>
    </xf>
    <xf numFmtId="0" fontId="47" fillId="0" borderId="0" xfId="0" applyFont="1" applyAlignment="1">
      <alignment horizontal="center" vertical="center" wrapText="1"/>
    </xf>
    <xf numFmtId="0" fontId="47" fillId="0" borderId="0" xfId="0" quotePrefix="1" applyFont="1" applyAlignment="1">
      <alignment horizontal="center" vertical="center" wrapText="1"/>
    </xf>
    <xf numFmtId="3" fontId="47" fillId="0" borderId="0" xfId="0" applyNumberFormat="1" applyFont="1" applyAlignment="1">
      <alignment horizontal="center" vertical="center" wrapText="1"/>
    </xf>
    <xf numFmtId="0" fontId="46" fillId="0" borderId="0" xfId="5" applyFont="1" applyAlignment="1">
      <alignment horizontal="left" vertical="center" wrapText="1"/>
    </xf>
    <xf numFmtId="0" fontId="46" fillId="0" borderId="0" xfId="0" quotePrefix="1" applyFont="1" applyAlignment="1">
      <alignment horizontal="left" vertical="center" wrapText="1"/>
    </xf>
    <xf numFmtId="0" fontId="43" fillId="0" borderId="0" xfId="5" applyFont="1" applyAlignment="1">
      <alignment horizontal="left" vertical="center"/>
    </xf>
    <xf numFmtId="0" fontId="47" fillId="0" borderId="0" xfId="5" applyFont="1" applyAlignment="1">
      <alignment horizontal="left" vertical="center" wrapText="1"/>
    </xf>
    <xf numFmtId="0" fontId="42" fillId="14" borderId="58" xfId="0" applyFont="1" applyFill="1" applyBorder="1" applyAlignment="1">
      <alignment horizontal="center" vertical="center" wrapText="1"/>
    </xf>
    <xf numFmtId="3" fontId="42" fillId="0" borderId="58" xfId="0" applyNumberFormat="1" applyFont="1" applyBorder="1" applyAlignment="1">
      <alignment horizontal="center" vertical="center" wrapText="1"/>
    </xf>
    <xf numFmtId="3" fontId="42" fillId="0" borderId="58" xfId="0" applyNumberFormat="1" applyFont="1" applyBorder="1" applyAlignment="1">
      <alignment horizontal="center" vertical="center"/>
    </xf>
    <xf numFmtId="3" fontId="43" fillId="0" borderId="0" xfId="0" applyNumberFormat="1" applyFont="1" applyAlignment="1">
      <alignment horizontal="center" vertical="center" wrapText="1"/>
    </xf>
    <xf numFmtId="0" fontId="51" fillId="15" borderId="52" xfId="5" applyFont="1" applyFill="1" applyBorder="1" applyAlignment="1">
      <alignment horizontal="left" vertical="center" wrapText="1"/>
    </xf>
    <xf numFmtId="0" fontId="51" fillId="15" borderId="52" xfId="5" quotePrefix="1" applyFont="1" applyFill="1" applyBorder="1" applyAlignment="1">
      <alignment horizontal="center" vertical="center" wrapText="1"/>
    </xf>
    <xf numFmtId="0" fontId="51" fillId="15" borderId="52" xfId="5" applyFont="1" applyFill="1" applyBorder="1" applyAlignment="1">
      <alignment horizontal="center" vertical="center" wrapText="1"/>
    </xf>
    <xf numFmtId="0" fontId="43" fillId="11" borderId="52" xfId="5" applyFont="1" applyFill="1" applyBorder="1" applyAlignment="1">
      <alignment horizontal="left" vertical="center" wrapText="1"/>
    </xf>
    <xf numFmtId="0" fontId="43" fillId="11" borderId="52" xfId="5" applyFont="1" applyFill="1" applyBorder="1" applyAlignment="1">
      <alignment horizontal="center" vertical="center" wrapText="1"/>
    </xf>
    <xf numFmtId="0" fontId="43" fillId="11" borderId="52" xfId="0" quotePrefix="1" applyFont="1" applyFill="1" applyBorder="1" applyAlignment="1">
      <alignment horizontal="left" vertical="center" wrapText="1"/>
    </xf>
    <xf numFmtId="14" fontId="43" fillId="11" borderId="52" xfId="5" quotePrefix="1" applyNumberFormat="1" applyFont="1" applyFill="1" applyBorder="1" applyAlignment="1">
      <alignment horizontal="center" vertical="center" wrapText="1"/>
    </xf>
    <xf numFmtId="0" fontId="46" fillId="11" borderId="52" xfId="5" applyFont="1" applyFill="1" applyBorder="1" applyAlignment="1">
      <alignment horizontal="left" vertical="center" wrapText="1"/>
    </xf>
    <xf numFmtId="14" fontId="46" fillId="11" borderId="52" xfId="5" quotePrefix="1" applyNumberFormat="1" applyFont="1" applyFill="1" applyBorder="1" applyAlignment="1">
      <alignment horizontal="center" vertical="center" wrapText="1"/>
    </xf>
    <xf numFmtId="0" fontId="46" fillId="11" borderId="52" xfId="0" quotePrefix="1" applyFont="1" applyFill="1" applyBorder="1" applyAlignment="1">
      <alignment horizontal="left" vertical="center" wrapText="1"/>
    </xf>
    <xf numFmtId="0" fontId="43" fillId="11" borderId="52" xfId="5" applyFont="1" applyFill="1" applyBorder="1" applyAlignment="1">
      <alignment horizontal="left" vertical="center"/>
    </xf>
    <xf numFmtId="0" fontId="52" fillId="15" borderId="52" xfId="5" applyFont="1" applyFill="1" applyBorder="1" applyAlignment="1">
      <alignment horizontal="left" vertical="center" wrapText="1"/>
    </xf>
    <xf numFmtId="0" fontId="52" fillId="15" borderId="52" xfId="5" quotePrefix="1" applyFont="1" applyFill="1" applyBorder="1" applyAlignment="1">
      <alignment horizontal="center" vertical="center" wrapText="1"/>
    </xf>
    <xf numFmtId="0" fontId="52" fillId="15" borderId="52" xfId="5" applyFont="1" applyFill="1" applyBorder="1" applyAlignment="1">
      <alignment horizontal="center" vertical="center" wrapText="1"/>
    </xf>
    <xf numFmtId="0" fontId="52" fillId="15" borderId="52" xfId="5" applyFont="1" applyFill="1" applyBorder="1" applyAlignment="1">
      <alignment horizontal="left" vertical="center"/>
    </xf>
    <xf numFmtId="14" fontId="52" fillId="15" borderId="52" xfId="5" quotePrefix="1" applyNumberFormat="1" applyFont="1" applyFill="1" applyBorder="1" applyAlignment="1">
      <alignment horizontal="center" vertical="center" wrapText="1"/>
    </xf>
    <xf numFmtId="0" fontId="52" fillId="15" borderId="52" xfId="0" quotePrefix="1" applyFont="1" applyFill="1" applyBorder="1" applyAlignment="1">
      <alignment horizontal="center" vertical="center" wrapText="1"/>
    </xf>
    <xf numFmtId="0" fontId="46" fillId="11" borderId="52" xfId="5" applyFont="1" applyFill="1" applyBorder="1" applyAlignment="1">
      <alignment horizontal="center" vertical="center" wrapText="1"/>
    </xf>
    <xf numFmtId="0" fontId="46" fillId="14" borderId="0" xfId="0" quotePrefix="1" applyFont="1" applyFill="1" applyAlignment="1">
      <alignment horizontal="left" vertical="center" wrapText="1"/>
    </xf>
    <xf numFmtId="0" fontId="47" fillId="14" borderId="0" xfId="0" applyFont="1" applyFill="1" applyAlignment="1">
      <alignment horizontal="center" vertical="center" wrapText="1"/>
    </xf>
    <xf numFmtId="0" fontId="47" fillId="14" borderId="0" xfId="0" quotePrefix="1" applyFont="1" applyFill="1" applyAlignment="1">
      <alignment horizontal="center" vertical="center" wrapText="1"/>
    </xf>
    <xf numFmtId="0" fontId="44" fillId="16" borderId="0" xfId="0" applyFont="1" applyFill="1" applyAlignment="1">
      <alignment horizontal="center" vertical="center" wrapText="1"/>
    </xf>
    <xf numFmtId="0" fontId="45" fillId="16" borderId="0" xfId="0" quotePrefix="1" applyFont="1" applyFill="1" applyAlignment="1">
      <alignment horizontal="center" vertical="center" wrapText="1"/>
    </xf>
    <xf numFmtId="0" fontId="45" fillId="16" borderId="58" xfId="0" applyFont="1" applyFill="1" applyBorder="1" applyAlignment="1">
      <alignment horizontal="center" vertical="center" wrapText="1"/>
    </xf>
    <xf numFmtId="0" fontId="45" fillId="16" borderId="0" xfId="5" applyFont="1" applyFill="1" applyAlignment="1">
      <alignment horizontal="left" vertical="center" wrapText="1"/>
    </xf>
    <xf numFmtId="0" fontId="45" fillId="16" borderId="0" xfId="5" applyFont="1" applyFill="1" applyAlignment="1">
      <alignment horizontal="center" vertical="center" wrapText="1"/>
    </xf>
    <xf numFmtId="0" fontId="40" fillId="16" borderId="0" xfId="0" applyFont="1" applyFill="1" applyAlignment="1">
      <alignment horizontal="center" vertical="center" wrapText="1"/>
    </xf>
    <xf numFmtId="0" fontId="41" fillId="16" borderId="0" xfId="0" quotePrefix="1" applyFont="1" applyFill="1" applyAlignment="1">
      <alignment horizontal="center" vertical="center" wrapText="1"/>
    </xf>
    <xf numFmtId="0" fontId="41" fillId="16" borderId="0" xfId="5" applyFont="1" applyFill="1" applyAlignment="1">
      <alignment horizontal="center" vertical="center" wrapText="1"/>
    </xf>
    <xf numFmtId="0" fontId="41" fillId="16" borderId="0" xfId="5" applyFont="1" applyFill="1" applyAlignment="1">
      <alignment horizontal="left" vertical="center" wrapText="1"/>
    </xf>
    <xf numFmtId="0" fontId="41" fillId="16" borderId="0" xfId="0" applyFont="1" applyFill="1" applyAlignment="1">
      <alignment horizontal="center" vertical="center" wrapText="1"/>
    </xf>
    <xf numFmtId="0" fontId="41" fillId="16" borderId="0" xfId="5" applyFont="1" applyFill="1" applyAlignment="1">
      <alignment horizontal="left" vertical="center"/>
    </xf>
    <xf numFmtId="0" fontId="40" fillId="16" borderId="0" xfId="5" applyFont="1" applyFill="1" applyAlignment="1">
      <alignment horizontal="center" vertical="center" wrapText="1"/>
    </xf>
    <xf numFmtId="0" fontId="41" fillId="16" borderId="0" xfId="0" quotePrefix="1" applyFont="1" applyFill="1" applyAlignment="1">
      <alignment horizontal="left" vertical="center" wrapText="1"/>
    </xf>
    <xf numFmtId="0" fontId="45" fillId="16" borderId="0" xfId="5" quotePrefix="1" applyFont="1" applyFill="1" applyAlignment="1">
      <alignment horizontal="left" vertical="center" wrapText="1"/>
    </xf>
    <xf numFmtId="14" fontId="43" fillId="0" borderId="0" xfId="5" quotePrefix="1" applyNumberFormat="1" applyFont="1" applyAlignment="1">
      <alignment horizontal="left" vertical="center" wrapText="1"/>
    </xf>
    <xf numFmtId="14" fontId="43" fillId="14" borderId="0" xfId="5" quotePrefix="1" applyNumberFormat="1" applyFont="1" applyFill="1" applyAlignment="1">
      <alignment horizontal="left" vertical="center" wrapText="1"/>
    </xf>
    <xf numFmtId="14" fontId="46" fillId="14" borderId="0" xfId="5" quotePrefix="1" applyNumberFormat="1" applyFont="1" applyFill="1" applyAlignment="1">
      <alignment horizontal="left" vertical="center" wrapText="1"/>
    </xf>
    <xf numFmtId="0" fontId="41" fillId="16" borderId="0" xfId="5" quotePrefix="1" applyFont="1" applyFill="1" applyAlignment="1">
      <alignment horizontal="left" vertical="center" wrapText="1"/>
    </xf>
    <xf numFmtId="14" fontId="43" fillId="0" borderId="58" xfId="0" quotePrefix="1" applyNumberFormat="1" applyFont="1" applyBorder="1" applyAlignment="1">
      <alignment horizontal="left" vertical="center" wrapText="1"/>
    </xf>
    <xf numFmtId="14" fontId="41" fillId="16" borderId="0" xfId="5" quotePrefix="1" applyNumberFormat="1" applyFont="1" applyFill="1" applyAlignment="1">
      <alignment horizontal="left" vertical="center" wrapText="1"/>
    </xf>
    <xf numFmtId="0" fontId="0" fillId="0" borderId="0" xfId="0" applyAlignment="1">
      <alignment vertical="center"/>
    </xf>
    <xf numFmtId="14" fontId="46" fillId="0" borderId="0" xfId="5" quotePrefix="1" applyNumberFormat="1" applyFont="1" applyAlignment="1">
      <alignment horizontal="left" vertical="center" wrapText="1"/>
    </xf>
    <xf numFmtId="0" fontId="0" fillId="0" borderId="0" xfId="0" applyAlignment="1">
      <alignment horizontal="center" vertical="center"/>
    </xf>
    <xf numFmtId="0" fontId="6" fillId="0" borderId="0" xfId="0" applyFont="1" applyAlignment="1">
      <alignment vertical="center"/>
    </xf>
    <xf numFmtId="0" fontId="1" fillId="0" borderId="0" xfId="5" applyFont="1" applyAlignment="1">
      <alignment vertical="center"/>
    </xf>
    <xf numFmtId="0" fontId="14" fillId="0" borderId="59" xfId="5" applyFont="1" applyBorder="1" applyAlignment="1">
      <alignment horizontal="center"/>
    </xf>
    <xf numFmtId="0" fontId="53" fillId="0" borderId="60" xfId="5" applyFont="1" applyBorder="1" applyAlignment="1">
      <alignment horizontal="center"/>
    </xf>
    <xf numFmtId="0" fontId="14" fillId="0" borderId="60" xfId="5" applyFont="1" applyBorder="1" applyAlignment="1">
      <alignment horizontal="center"/>
    </xf>
    <xf numFmtId="0" fontId="14" fillId="0" borderId="60" xfId="5" applyFont="1" applyBorder="1" applyAlignment="1">
      <alignment horizontal="center" wrapText="1"/>
    </xf>
    <xf numFmtId="0" fontId="14" fillId="0" borderId="61" xfId="5" applyFont="1" applyBorder="1" applyAlignment="1">
      <alignment horizontal="center"/>
    </xf>
    <xf numFmtId="0" fontId="2" fillId="0" borderId="61" xfId="5" applyBorder="1" applyAlignment="1">
      <alignment horizontal="center"/>
    </xf>
    <xf numFmtId="0" fontId="2" fillId="0" borderId="60" xfId="5" applyBorder="1" applyAlignment="1">
      <alignment wrapText="1"/>
    </xf>
    <xf numFmtId="0" fontId="43" fillId="3" borderId="0" xfId="0" applyFont="1" applyFill="1" applyAlignment="1">
      <alignment wrapText="1"/>
    </xf>
    <xf numFmtId="0" fontId="46" fillId="3" borderId="0" xfId="0" applyFont="1" applyFill="1" applyAlignment="1">
      <alignment wrapText="1"/>
    </xf>
    <xf numFmtId="0" fontId="43" fillId="3" borderId="52" xfId="0" quotePrefix="1" applyFont="1" applyFill="1" applyBorder="1" applyAlignment="1">
      <alignment horizontal="left" vertical="center" wrapText="1"/>
    </xf>
    <xf numFmtId="0" fontId="1" fillId="0" borderId="4" xfId="5" applyFont="1" applyBorder="1" applyAlignment="1">
      <alignment horizontal="center" vertical="center"/>
    </xf>
    <xf numFmtId="0" fontId="1" fillId="0" borderId="2" xfId="5" applyFont="1" applyBorder="1" applyAlignment="1">
      <alignment horizontal="center" vertical="center"/>
    </xf>
    <xf numFmtId="0" fontId="1" fillId="0" borderId="3" xfId="5" applyFont="1" applyBorder="1" applyAlignment="1">
      <alignment horizontal="left" vertical="center" wrapText="1"/>
    </xf>
    <xf numFmtId="0" fontId="24" fillId="0" borderId="0" xfId="0" applyFont="1" applyAlignment="1">
      <alignment horizontal="left" wrapText="1"/>
    </xf>
    <xf numFmtId="0" fontId="24" fillId="0" borderId="62" xfId="0" applyFont="1" applyBorder="1" applyAlignment="1">
      <alignment horizontal="left" wrapText="1"/>
    </xf>
    <xf numFmtId="0" fontId="0" fillId="0" borderId="0" xfId="0" applyAlignment="1">
      <alignment horizontal="left" wrapText="1"/>
    </xf>
    <xf numFmtId="0" fontId="39" fillId="0" borderId="0" xfId="5" applyFont="1" applyFill="1" applyAlignment="1">
      <alignment horizontal="center" vertical="center" wrapText="1"/>
    </xf>
    <xf numFmtId="0" fontId="42" fillId="14" borderId="0" xfId="0" applyFont="1" applyFill="1" applyAlignment="1">
      <alignment vertical="center" wrapText="1"/>
    </xf>
    <xf numFmtId="0" fontId="41" fillId="16" borderId="0" xfId="0" applyFont="1" applyFill="1" applyAlignment="1">
      <alignment vertical="center" wrapText="1"/>
    </xf>
    <xf numFmtId="3" fontId="0" fillId="0" borderId="0" xfId="0" applyNumberFormat="1" applyAlignment="1">
      <alignment horizontal="center" vertical="center"/>
    </xf>
    <xf numFmtId="0" fontId="45" fillId="16" borderId="0" xfId="0" applyFont="1" applyFill="1" applyAlignment="1">
      <alignment vertical="center" wrapText="1"/>
    </xf>
    <xf numFmtId="0" fontId="42" fillId="2" borderId="0" xfId="0" applyFont="1" applyFill="1" applyAlignment="1">
      <alignment vertical="center" wrapText="1"/>
    </xf>
    <xf numFmtId="0" fontId="42" fillId="14" borderId="0" xfId="0" quotePrefix="1" applyFont="1" applyFill="1" applyAlignment="1">
      <alignment vertical="center" wrapText="1"/>
    </xf>
    <xf numFmtId="0" fontId="41" fillId="2" borderId="0" xfId="0" applyFont="1" applyFill="1" applyAlignment="1">
      <alignment vertical="center" wrapText="1"/>
    </xf>
    <xf numFmtId="0" fontId="42" fillId="2" borderId="0" xfId="0" quotePrefix="1" applyFont="1" applyFill="1" applyAlignment="1">
      <alignment vertical="center" wrapText="1"/>
    </xf>
    <xf numFmtId="0" fontId="39" fillId="0" borderId="0" xfId="0" quotePrefix="1" applyFont="1" applyFill="1" applyAlignment="1">
      <alignment horizontal="center" vertical="center" wrapText="1"/>
    </xf>
    <xf numFmtId="0" fontId="39" fillId="0" borderId="0" xfId="5" applyFont="1" applyFill="1" applyAlignment="1">
      <alignment horizontal="left" vertical="center" wrapText="1"/>
    </xf>
    <xf numFmtId="0" fontId="39" fillId="0" borderId="0" xfId="0" quotePrefix="1" applyFont="1" applyFill="1" applyAlignment="1">
      <alignment horizontal="left" vertical="center" wrapText="1"/>
    </xf>
    <xf numFmtId="0" fontId="49" fillId="0" borderId="0" xfId="5" applyFont="1" applyFill="1" applyAlignment="1">
      <alignment vertical="center" wrapText="1"/>
    </xf>
    <xf numFmtId="0" fontId="42" fillId="0" borderId="0" xfId="0" quotePrefix="1" applyFont="1" applyFill="1" applyAlignment="1">
      <alignment horizontal="center" vertical="center" wrapText="1"/>
    </xf>
    <xf numFmtId="0" fontId="42" fillId="0" borderId="0" xfId="0" quotePrefix="1" applyFont="1" applyFill="1" applyAlignment="1">
      <alignment vertical="center" wrapText="1"/>
    </xf>
    <xf numFmtId="0" fontId="42" fillId="0" borderId="0" xfId="5" applyFont="1" applyFill="1" applyAlignment="1">
      <alignment horizontal="center" vertical="center" wrapText="1"/>
    </xf>
    <xf numFmtId="3" fontId="42" fillId="0" borderId="0" xfId="5" applyNumberFormat="1" applyFont="1" applyFill="1" applyAlignment="1">
      <alignment horizontal="center" vertical="center" wrapText="1"/>
    </xf>
    <xf numFmtId="0" fontId="42" fillId="0" borderId="0" xfId="0" applyFont="1" applyFill="1" applyAlignment="1">
      <alignment vertical="center" wrapText="1"/>
    </xf>
    <xf numFmtId="0" fontId="0" fillId="0" borderId="0" xfId="0" applyFill="1" applyAlignment="1">
      <alignment horizontal="center" vertical="center"/>
    </xf>
    <xf numFmtId="0" fontId="42" fillId="0" borderId="0" xfId="5" applyFont="1" applyFill="1" applyAlignment="1">
      <alignment horizontal="left" vertical="center" wrapText="1"/>
    </xf>
    <xf numFmtId="0" fontId="43" fillId="0" borderId="0" xfId="0" quotePrefix="1" applyFont="1" applyFill="1" applyAlignment="1">
      <alignment horizontal="left" vertical="center" wrapText="1"/>
    </xf>
    <xf numFmtId="0" fontId="47" fillId="0" borderId="0" xfId="5" applyFont="1" applyFill="1" applyAlignment="1">
      <alignment horizontal="center" vertical="center" wrapText="1"/>
    </xf>
    <xf numFmtId="0" fontId="42" fillId="0" borderId="0" xfId="0" applyFont="1" applyFill="1" applyAlignment="1">
      <alignment horizontal="left" vertical="center" wrapText="1"/>
    </xf>
    <xf numFmtId="0" fontId="46" fillId="0" borderId="0" xfId="0" quotePrefix="1" applyFont="1" applyFill="1" applyAlignment="1">
      <alignment horizontal="left" vertical="center" wrapText="1"/>
    </xf>
    <xf numFmtId="0" fontId="39" fillId="0" borderId="0" xfId="0" applyFont="1" applyFill="1" applyAlignment="1">
      <alignment horizontal="left" vertical="center" wrapText="1"/>
    </xf>
    <xf numFmtId="0" fontId="42" fillId="0" borderId="0" xfId="0" applyFont="1" applyFill="1" applyAlignment="1">
      <alignment horizontal="center" vertical="center" wrapText="1"/>
    </xf>
    <xf numFmtId="0" fontId="39" fillId="0" borderId="0" xfId="5" quotePrefix="1" applyFont="1" applyFill="1" applyAlignment="1">
      <alignment horizontal="left" vertical="center" wrapText="1"/>
    </xf>
    <xf numFmtId="0" fontId="39" fillId="0" borderId="0" xfId="5" quotePrefix="1" applyFont="1" applyFill="1" applyAlignment="1">
      <alignment horizontal="center" vertical="center" wrapText="1"/>
    </xf>
    <xf numFmtId="0" fontId="0" fillId="0" borderId="0" xfId="0" applyFill="1" applyAlignment="1">
      <alignment vertical="center"/>
    </xf>
  </cellXfs>
  <cellStyles count="14">
    <cellStyle name="Köprü" xfId="9" builtinId="8"/>
    <cellStyle name="Normal" xfId="0" builtinId="0"/>
    <cellStyle name="Normal 2" xfId="1" xr:uid="{00000000-0005-0000-0000-000001000000}"/>
    <cellStyle name="Normal 2 2" xfId="2" xr:uid="{00000000-0005-0000-0000-000002000000}"/>
    <cellStyle name="Normal 2 3" xfId="7" xr:uid="{00000000-0005-0000-0000-000003000000}"/>
    <cellStyle name="Normal 3" xfId="5" xr:uid="{00000000-0005-0000-0000-000004000000}"/>
    <cellStyle name="Normal 4" xfId="8" xr:uid="{00000000-0005-0000-0000-000005000000}"/>
    <cellStyle name="Normal 4 2" xfId="11" xr:uid="{A4D1700B-F1AC-4C92-9BBA-A7A4A5CB2816}"/>
    <cellStyle name="Normal 5" xfId="3" xr:uid="{00000000-0005-0000-0000-000006000000}"/>
    <cellStyle name="Normal 6" xfId="4" xr:uid="{00000000-0005-0000-0000-000007000000}"/>
    <cellStyle name="Normal 7" xfId="10" xr:uid="{B3F03F62-9863-44AB-8743-D44E0AF93595}"/>
    <cellStyle name="ParaBirimi" xfId="13" builtinId="4"/>
    <cellStyle name="Yüzde 2" xfId="6" xr:uid="{00000000-0005-0000-0000-000008000000}"/>
    <cellStyle name="Yüzde 3" xfId="12" xr:uid="{2AF47E62-B905-40A6-8FB1-490145C4337F}"/>
  </cellStyles>
  <dxfs count="128">
    <dxf>
      <fill>
        <patternFill patternType="none">
          <fgColor indexed="64"/>
          <bgColor indexed="65"/>
        </patternFill>
      </fill>
    </dxf>
    <dxf>
      <font>
        <b val="0"/>
        <i val="0"/>
        <strike val="0"/>
        <condense val="0"/>
        <extend val="0"/>
        <outline val="0"/>
        <shadow val="0"/>
        <u val="none"/>
        <vertAlign val="baseline"/>
        <sz val="8"/>
        <color auto="1"/>
        <name val="Eurostile LT Pro Unicode"/>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8"/>
        <color auto="1"/>
        <name val="Eurostile LT Pro Unicode"/>
        <family val="2"/>
        <scheme val="none"/>
      </font>
      <fill>
        <patternFill patternType="none">
          <bgColor auto="1"/>
        </patternFill>
      </fill>
      <alignment horizontal="center" vertical="center" textRotation="0" wrapText="1" indent="0" justifyLastLine="0" shrinkToFit="0" readingOrder="0"/>
    </dxf>
    <dxf>
      <font>
        <b val="0"/>
        <strike val="0"/>
        <outline val="0"/>
        <shadow val="0"/>
        <u val="none"/>
        <vertAlign val="baseline"/>
        <sz val="8"/>
        <color auto="1"/>
        <name val="Eurostile LT Pro Unicode"/>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Eurostile LT Pro Unicode"/>
        <family val="2"/>
        <scheme val="none"/>
      </font>
      <fill>
        <patternFill patternType="none">
          <bgColor auto="1"/>
        </patternFill>
      </fill>
      <alignment horizontal="center" vertical="center" textRotation="0" wrapText="1" indent="0" justifyLastLine="0" shrinkToFit="0" readingOrder="0"/>
    </dxf>
    <dxf>
      <font>
        <b val="0"/>
        <strike val="0"/>
        <outline val="0"/>
        <shadow val="0"/>
        <u val="none"/>
        <vertAlign val="baseline"/>
        <sz val="11"/>
        <color auto="1"/>
        <name val="Calibri"/>
        <scheme val="minor"/>
      </font>
      <fill>
        <patternFill patternType="none">
          <fgColor indexed="64"/>
          <bgColor auto="1"/>
        </patternFill>
      </fill>
    </dxf>
    <dxf>
      <font>
        <b val="0"/>
        <i val="0"/>
        <strike val="0"/>
        <condense val="0"/>
        <extend val="0"/>
        <outline val="0"/>
        <shadow val="0"/>
        <u val="none"/>
        <vertAlign val="baseline"/>
        <sz val="11"/>
        <color auto="1"/>
        <name val="Calibri"/>
        <scheme val="minor"/>
      </font>
      <numFmt numFmtId="30" formatCode="@"/>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30" formatCode="@"/>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30" formatCode="@"/>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30" formatCode="@"/>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30" formatCode="@"/>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30" formatCode="@"/>
      <fill>
        <patternFill patternType="none">
          <fgColor indexed="64"/>
          <bgColor auto="1"/>
        </patternFill>
      </fill>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Calibri"/>
        <scheme val="minor"/>
      </font>
      <numFmt numFmtId="30" formatCode="@"/>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30" formatCode="@"/>
    </dxf>
    <dxf>
      <font>
        <b val="0"/>
        <i val="0"/>
        <strike val="0"/>
        <condense val="0"/>
        <extend val="0"/>
        <outline val="0"/>
        <shadow val="0"/>
        <u val="none"/>
        <vertAlign val="baseline"/>
        <sz val="11"/>
        <color auto="1"/>
        <name val="Calibri"/>
        <scheme val="none"/>
      </font>
      <numFmt numFmtId="30" formatCode="@"/>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162"/>
        <scheme val="minor"/>
      </font>
      <numFmt numFmtId="30" formatCode="@"/>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162"/>
        <scheme val="minor"/>
      </font>
      <numFmt numFmtId="30" formatCode="@"/>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16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16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162"/>
        <scheme val="minor"/>
      </font>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charset val="162"/>
        <scheme val="minor"/>
      </font>
      <numFmt numFmtId="30" formatCode="@"/>
      <fill>
        <patternFill patternType="solid">
          <fgColor indexed="64"/>
          <bgColor them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none"/>
      </font>
      <numFmt numFmtId="30" formatCode="@"/>
      <alignment horizontal="center"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charset val="162"/>
        <scheme val="minor"/>
      </font>
      <numFmt numFmtId="30" formatCode="@"/>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charset val="162"/>
        <scheme val="minor"/>
      </font>
      <numFmt numFmtId="30" formatCode="@"/>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charset val="16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charset val="16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charset val="162"/>
        <scheme val="minor"/>
      </font>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family val="2"/>
        <charset val="162"/>
        <scheme val="minor"/>
      </font>
      <numFmt numFmtId="30" formatCode="@"/>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30" formatCode="@"/>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charset val="162"/>
        <scheme val="minor"/>
      </font>
      <numFmt numFmtId="30" formatCode="@"/>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charset val="162"/>
        <scheme val="minor"/>
      </font>
      <numFmt numFmtId="30" formatCode="@"/>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16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16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16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thin">
          <color indexed="64"/>
        </right>
        <bottom style="thin">
          <color indexed="64"/>
        </bottom>
      </border>
    </dxf>
    <dxf>
      <font>
        <b val="0"/>
        <i val="0"/>
        <strike val="0"/>
        <condense val="0"/>
        <extend val="0"/>
        <outline val="0"/>
        <shadow val="0"/>
        <u val="none"/>
        <vertAlign val="baseline"/>
        <sz val="11"/>
        <color auto="1"/>
        <name val="Calibri"/>
        <scheme val="none"/>
      </font>
      <numFmt numFmtId="30" formatCode="@"/>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162"/>
        <scheme val="minor"/>
      </font>
      <numFmt numFmtId="30" formatCode="@"/>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162"/>
        <scheme val="minor"/>
      </font>
      <numFmt numFmtId="30" formatCode="@"/>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16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16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16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bottom style="thin">
          <color indexed="64"/>
        </bottom>
      </border>
    </dxf>
    <dxf>
      <font>
        <b val="0"/>
        <i val="0"/>
        <strike val="0"/>
        <condense val="0"/>
        <extend val="0"/>
        <outline val="0"/>
        <shadow val="0"/>
        <u val="none"/>
        <vertAlign val="baseline"/>
        <sz val="11"/>
        <color auto="1"/>
        <name val="Calibri"/>
        <scheme val="none"/>
      </font>
      <numFmt numFmtId="30" formatCode="@"/>
      <fill>
        <patternFill patternType="none">
          <fgColor rgb="FF000000"/>
          <bgColor auto="1"/>
        </patternFill>
      </fill>
      <alignment horizontal="center"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charset val="162"/>
        <scheme val="minor"/>
      </font>
      <numFmt numFmtId="30" formatCode="@"/>
      <fill>
        <patternFill patternType="none">
          <fgColor indexed="64"/>
          <bgColor auto="1"/>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charset val="162"/>
        <scheme val="minor"/>
      </font>
      <numFmt numFmtId="30" formatCode="@"/>
      <fill>
        <patternFill patternType="none">
          <fgColor indexed="64"/>
          <bgColor auto="1"/>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charset val="16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charset val="16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charset val="162"/>
        <scheme val="minor"/>
      </font>
      <fill>
        <patternFill patternType="none">
          <fgColor indexed="64"/>
          <bgColor auto="1"/>
        </patternFill>
      </fill>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numFmt numFmtId="30" formatCode="@"/>
      <fill>
        <patternFill patternType="none">
          <fgColor rgb="FF000000"/>
          <bgColor auto="1"/>
        </patternFill>
      </fill>
      <alignment horizontal="center"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1"/>
        <color auto="1"/>
        <name val="Calibri"/>
        <scheme val="minor"/>
      </font>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rgb="FF000000"/>
        <name val="Times New Roman"/>
        <family val="1"/>
        <charset val="162"/>
        <scheme val="none"/>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center" vertical="top" textRotation="0" wrapText="1" indent="0" justifyLastLine="0" shrinkToFit="0" readingOrder="0"/>
    </dxf>
    <dxf>
      <font>
        <b val="0"/>
        <i val="0"/>
        <strike val="0"/>
        <condense val="0"/>
        <extend val="0"/>
        <outline val="0"/>
        <shadow val="0"/>
        <u val="none"/>
        <vertAlign val="baseline"/>
        <sz val="10"/>
        <color rgb="FF000000"/>
        <name val="Times New Roman"/>
        <family val="1"/>
        <charset val="162"/>
        <scheme val="none"/>
      </font>
      <alignment horizontal="center" vertical="top" textRotation="0" wrapText="1" indent="0" justifyLastLine="0" shrinkToFit="0" readingOrder="0"/>
    </dxf>
    <dxf>
      <font>
        <b val="0"/>
        <i val="0"/>
        <strike val="0"/>
        <condense val="0"/>
        <extend val="0"/>
        <outline val="0"/>
        <shadow val="0"/>
        <u val="none"/>
        <vertAlign val="baseline"/>
        <sz val="10"/>
        <color rgb="FF000000"/>
        <name val="Times New Roman"/>
        <family val="1"/>
        <charset val="162"/>
        <scheme val="none"/>
      </font>
      <alignment horizontal="center" vertical="top" textRotation="0" wrapText="1" indent="0" justifyLastLine="0" shrinkToFit="0" readingOrder="0"/>
    </dxf>
    <dxf>
      <font>
        <b val="0"/>
        <i val="0"/>
        <strike val="0"/>
        <condense val="0"/>
        <extend val="0"/>
        <outline val="0"/>
        <shadow val="0"/>
        <u val="none"/>
        <vertAlign val="baseline"/>
        <sz val="10"/>
        <color rgb="FF000000"/>
        <name val="Times New Roman"/>
        <family val="1"/>
        <charset val="162"/>
        <scheme val="none"/>
      </font>
      <alignment horizontal="center" vertical="top" textRotation="0" wrapText="1" indent="0" justifyLastLine="0" shrinkToFit="0" readingOrder="0"/>
    </dxf>
    <dxf>
      <font>
        <b val="0"/>
        <i val="0"/>
        <strike val="0"/>
        <condense val="0"/>
        <extend val="0"/>
        <outline val="0"/>
        <shadow val="0"/>
        <u val="none"/>
        <vertAlign val="baseline"/>
        <sz val="10"/>
        <color rgb="FF000000"/>
        <name val="Times New Roman"/>
        <family val="1"/>
        <charset val="162"/>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Times New Roman"/>
        <family val="1"/>
        <charset val="162"/>
        <scheme val="none"/>
      </font>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0"/>
        <color rgb="FF000000"/>
        <name val="Times New Roman"/>
        <family val="1"/>
        <charset val="162"/>
        <scheme val="none"/>
      </font>
      <alignment horizontal="left" vertical="top" textRotation="0" wrapText="1" indent="0" justifyLastLine="0" shrinkToFit="0" readingOrder="0"/>
    </dxf>
    <dxf>
      <alignment horizontal="center"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0"/>
        <color rgb="FF000000"/>
        <name val="Times New Roman"/>
        <family val="1"/>
        <charset val="162"/>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Times New Roman"/>
        <family val="1"/>
        <charset val="162"/>
        <scheme val="none"/>
      </font>
      <alignment horizontal="left" vertical="top"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8"/>
        <color rgb="FFFF0000"/>
        <name val="Eurostile LT Pro Unicode"/>
        <family val="2"/>
        <scheme val="none"/>
      </font>
      <fill>
        <patternFill patternType="none">
          <bgColor auto="1"/>
        </patternFill>
      </fill>
      <alignment horizontal="general" vertical="center" textRotation="0" wrapText="1" indent="0" justifyLastLine="0" shrinkToFit="0" readingOrder="0"/>
    </dxf>
    <dxf>
      <font>
        <b val="0"/>
        <i val="0"/>
        <strike val="0"/>
        <condense val="0"/>
        <extend val="0"/>
        <outline val="0"/>
        <shadow val="0"/>
        <u val="none"/>
        <vertAlign val="baseline"/>
        <sz val="8"/>
        <color auto="1"/>
        <name val="Eurostile LT Pro Unicode"/>
        <family val="2"/>
        <scheme val="none"/>
      </font>
      <fill>
        <patternFill patternType="none">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Eurostile LT Pro Unicode"/>
        <family val="2"/>
        <scheme val="none"/>
      </font>
      <fill>
        <patternFill patternType="none">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auto="1"/>
        <name val="Eurostile LT Pro Unicode"/>
        <family val="2"/>
        <scheme val="none"/>
      </font>
      <fill>
        <patternFill patternType="none">
          <bgColor auto="1"/>
        </patternFill>
      </fill>
      <alignment horizontal="center" vertical="center" textRotation="0" wrapText="1" indent="0" justifyLastLine="0" shrinkToFit="0" readingOrder="0"/>
    </dxf>
    <dxf>
      <font>
        <strike val="0"/>
        <outline val="0"/>
        <shadow val="0"/>
        <u val="none"/>
        <vertAlign val="baseline"/>
        <sz val="8"/>
        <color auto="1"/>
        <name val="Eurostile LT Pro Unicode"/>
        <family val="2"/>
        <scheme val="none"/>
      </font>
      <fill>
        <patternFill patternType="none">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auto="1"/>
        <name val="Eurostile LT Pro Unicode"/>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Eurostile LT Pro Unicode"/>
        <family val="2"/>
        <scheme val="none"/>
      </font>
      <fill>
        <patternFill patternType="none">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auto="1"/>
        <name val="Eurostile LT Pro Unicode"/>
        <family val="2"/>
        <scheme val="none"/>
      </font>
      <fill>
        <patternFill patternType="none">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auto="1"/>
        <name val="Eurostile LT Pro Unicode"/>
        <family val="2"/>
        <scheme val="none"/>
      </font>
      <fill>
        <patternFill patternType="none">
          <bgColor auto="1"/>
        </patternFill>
      </fill>
      <alignment horizontal="left" vertical="center" textRotation="0" wrapText="1" indent="0" justifyLastLine="0" shrinkToFit="0" readingOrder="0"/>
    </dxf>
    <dxf>
      <font>
        <b val="0"/>
        <i val="0"/>
        <strike val="0"/>
        <condense val="0"/>
        <extend val="0"/>
        <outline val="0"/>
        <shadow val="0"/>
        <u val="none"/>
        <vertAlign val="baseline"/>
        <sz val="8"/>
        <color auto="1"/>
        <name val="Eurostile LT Pro Unicode"/>
        <family val="2"/>
        <scheme val="none"/>
      </font>
      <fill>
        <patternFill patternType="none">
          <bgColor auto="1"/>
        </patternFill>
      </fill>
      <alignment horizontal="left" vertical="center" textRotation="0" wrapText="1" indent="0" justifyLastLine="0" shrinkToFit="0" readingOrder="0"/>
    </dxf>
    <dxf>
      <font>
        <b val="0"/>
        <strike val="0"/>
        <outline val="0"/>
        <shadow val="0"/>
        <u val="none"/>
        <vertAlign val="baseline"/>
        <sz val="8"/>
        <color auto="1"/>
        <name val="Eurostile LT Pro Unicode"/>
        <family val="2"/>
        <scheme val="none"/>
      </font>
      <fill>
        <patternFill patternType="none">
          <fgColor indexed="64"/>
          <bgColor auto="1"/>
        </patternFill>
      </fill>
      <alignment horizontal="center" vertical="center" textRotation="0" wrapText="1"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8"/>
        <color auto="1"/>
        <name val="Eurostile LT Pro Unicode"/>
        <family val="2"/>
        <scheme val="none"/>
      </font>
      <fill>
        <patternFill patternType="none">
          <fgColor indexed="64"/>
          <bgColor auto="1"/>
        </patternFill>
      </fill>
      <alignment horizontal="left" vertical="center" textRotation="0" wrapText="1" indent="0" justifyLastLine="0" shrinkToFit="0" readingOrder="0"/>
    </dxf>
    <dxf>
      <border>
        <bottom style="thin">
          <color indexed="64"/>
        </bottom>
      </border>
    </dxf>
    <dxf>
      <font>
        <b val="0"/>
        <strike val="0"/>
        <outline val="0"/>
        <shadow val="0"/>
        <u val="none"/>
        <vertAlign val="baseline"/>
        <sz val="8"/>
        <color auto="1"/>
        <name val="Eurostile LT Pro Unicode"/>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Calibri"/>
        <family val="2"/>
        <scheme val="minor"/>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auto="1"/>
        </top>
      </border>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charset val="16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16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charset val="162"/>
        <scheme val="minor"/>
      </font>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auto="1"/>
        <name val="Eurostile LT Pro Unicode"/>
        <family val="2"/>
        <charset val="162"/>
        <scheme val="none"/>
      </font>
      <fill>
        <patternFill patternType="solid">
          <fgColor indexed="64"/>
          <bgColor theme="2"/>
        </patternFill>
      </fill>
      <alignment horizontal="left" vertical="center" textRotation="0" wrapText="1" indent="0" justifyLastLine="0" shrinkToFit="0" readingOrder="0"/>
      <border diagonalUp="0" diagonalDown="0">
        <left style="thin">
          <color theme="6"/>
        </left>
        <right style="thin">
          <color theme="6"/>
        </right>
        <top style="thin">
          <color theme="6"/>
        </top>
        <bottom style="thin">
          <color theme="6"/>
        </bottom>
        <vertical/>
        <horizontal/>
      </border>
    </dxf>
    <dxf>
      <font>
        <b/>
        <i val="0"/>
        <strike val="0"/>
        <condense val="0"/>
        <extend val="0"/>
        <outline val="0"/>
        <shadow val="0"/>
        <u val="none"/>
        <vertAlign val="baseline"/>
        <sz val="9"/>
        <color auto="1"/>
        <name val="Eurostile LT Pro Unicode"/>
        <family val="2"/>
        <charset val="162"/>
        <scheme val="none"/>
      </font>
      <fill>
        <patternFill patternType="solid">
          <fgColor indexed="64"/>
          <bgColor theme="2"/>
        </patternFill>
      </fill>
      <alignment horizontal="left" vertical="center" textRotation="0" wrapText="1" indent="0" justifyLastLine="0" shrinkToFit="0" readingOrder="0"/>
      <border diagonalUp="0" diagonalDown="0">
        <left style="thin">
          <color theme="6"/>
        </left>
        <right style="thin">
          <color theme="6"/>
        </right>
        <top style="thin">
          <color theme="6"/>
        </top>
        <bottom style="thin">
          <color theme="6"/>
        </bottom>
        <vertical/>
        <horizontal/>
      </border>
    </dxf>
    <dxf>
      <font>
        <b/>
        <i val="0"/>
        <strike val="0"/>
        <condense val="0"/>
        <extend val="0"/>
        <outline val="0"/>
        <shadow val="0"/>
        <u val="none"/>
        <vertAlign val="baseline"/>
        <sz val="9"/>
        <color auto="1"/>
        <name val="Eurostile LT Pro Unicode"/>
        <family val="2"/>
        <charset val="162"/>
        <scheme val="none"/>
      </font>
      <numFmt numFmtId="164" formatCode="dd/mm/yyyy"/>
      <fill>
        <patternFill patternType="solid">
          <fgColor indexed="64"/>
          <bgColor theme="2"/>
        </patternFill>
      </fill>
      <alignment horizontal="center" vertical="center" textRotation="0" wrapText="1" indent="0" justifyLastLine="0" shrinkToFit="0" readingOrder="0"/>
      <border diagonalUp="0" diagonalDown="0">
        <left style="thin">
          <color theme="6"/>
        </left>
        <right style="thin">
          <color theme="6"/>
        </right>
        <top style="thin">
          <color theme="6"/>
        </top>
        <bottom style="thin">
          <color theme="6"/>
        </bottom>
        <vertical/>
        <horizontal/>
      </border>
    </dxf>
    <dxf>
      <font>
        <b/>
        <i val="0"/>
        <strike val="0"/>
        <condense val="0"/>
        <extend val="0"/>
        <outline val="0"/>
        <shadow val="0"/>
        <u val="none"/>
        <vertAlign val="baseline"/>
        <sz val="9"/>
        <color auto="1"/>
        <name val="Eurostile LT Pro Unicode"/>
        <family val="2"/>
        <charset val="162"/>
        <scheme val="none"/>
      </font>
      <numFmt numFmtId="0" formatCode="General"/>
      <fill>
        <patternFill patternType="solid">
          <fgColor indexed="64"/>
          <bgColor theme="2"/>
        </patternFill>
      </fill>
      <alignment horizontal="left" vertical="center" textRotation="0" wrapText="1" indent="0" justifyLastLine="0" shrinkToFit="0" readingOrder="0"/>
      <border diagonalUp="0" diagonalDown="0">
        <left style="thin">
          <color theme="6"/>
        </left>
        <right style="thin">
          <color theme="6"/>
        </right>
        <top style="thin">
          <color theme="6"/>
        </top>
        <bottom style="thin">
          <color theme="6"/>
        </bottom>
        <vertical/>
        <horizontal/>
      </border>
    </dxf>
    <dxf>
      <border outline="0">
        <bottom style="thin">
          <color indexed="64"/>
        </bottom>
      </border>
    </dxf>
    <dxf>
      <alignment horizontal="general" vertical="bottom" textRotation="0" wrapText="1" indent="0" justifyLastLine="0" shrinkToFit="0" readingOrder="0"/>
    </dxf>
  </dxfs>
  <tableStyles count="0" defaultTableStyle="TableStyleMedium2" defaultPivotStyle="PivotStyleLight16"/>
  <colors>
    <mruColors>
      <color rgb="FFF1C2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34925</xdr:colOff>
      <xdr:row>197</xdr:row>
      <xdr:rowOff>78741</xdr:rowOff>
    </xdr:from>
    <xdr:to>
      <xdr:col>3</xdr:col>
      <xdr:colOff>1151792</xdr:colOff>
      <xdr:row>219</xdr:row>
      <xdr:rowOff>12701</xdr:rowOff>
    </xdr:to>
    <xdr:pic>
      <xdr:nvPicPr>
        <xdr:cNvPr id="2" name="Resim 1">
          <a:extLst>
            <a:ext uri="{FF2B5EF4-FFF2-40B4-BE49-F238E27FC236}">
              <a16:creationId xmlns:a16="http://schemas.microsoft.com/office/drawing/2014/main" id="{191B9A6F-DBE2-4466-BDC9-4E932F2CD3A7}"/>
            </a:ext>
          </a:extLst>
        </xdr:cNvPr>
        <xdr:cNvPicPr>
          <a:picLocks noChangeAspect="1"/>
        </xdr:cNvPicPr>
      </xdr:nvPicPr>
      <xdr:blipFill>
        <a:blip xmlns:r="http://schemas.openxmlformats.org/officeDocument/2006/relationships" r:embed="rId1"/>
        <a:stretch>
          <a:fillRect/>
        </a:stretch>
      </xdr:blipFill>
      <xdr:spPr>
        <a:xfrm>
          <a:off x="34925" y="36654741"/>
          <a:ext cx="6848475" cy="3985260"/>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1">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EC58650-EAED-4B05-983B-367962A58F1A}" name="Tablo31" displayName="Tablo31" ref="B17:G30" totalsRowShown="0" headerRowDxfId="121" dataDxfId="119" headerRowBorderDxfId="120" tableBorderDxfId="118" totalsRowBorderDxfId="117" headerRowCellStyle="ParaBirimi" dataCellStyle="Normal 3">
  <autoFilter ref="B17:G30" xr:uid="{EEC58650-EAED-4B05-983B-367962A58F1A}"/>
  <tableColumns count="6">
    <tableColumn id="1" xr3:uid="{FC820C79-FA2D-4784-B67A-48A739A590BA}" name="SINIF NO" dataDxfId="116" dataCellStyle="Normal 3"/>
    <tableColumn id="2" xr3:uid="{9FD94A04-F1F3-4E0B-B6FF-5273DAB61026}" name="SINIFI" dataDxfId="115" dataCellStyle="Normal 3"/>
    <tableColumn id="3" xr3:uid="{1C70DA9F-BFB0-422D-A8FC-C067629121A9}" name="SINIF KISALTMA" dataDxfId="114" dataCellStyle="Normal 3"/>
    <tableColumn id="4" xr3:uid="{481E988A-6807-452E-BDEC-CB9F805AA68E}" name="AÇIKLAMA" dataDxfId="113" dataCellStyle="Normal 3"/>
    <tableColumn id="7" xr3:uid="{9C5DB999-4E21-44A6-B3A1-B98A2DD1772F}" name="ÖRNEK" dataDxfId="112" dataCellStyle="Normal 3"/>
    <tableColumn id="5" xr3:uid="{127DBFE5-A9FC-4849-B134-6AE59ECB7725}" name="ÖRNEK KODLAMA" dataDxfId="111" dataCellStyle="Normal 3"/>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78AD113-8B11-443A-8B01-2DFB3DE2AFE8}" name="Tablo134" displayName="Tablo134" ref="B2:I25" totalsRowShown="0" headerRowDxfId="110" dataDxfId="108" headerRowBorderDxfId="109" tableBorderDxfId="107">
  <autoFilter ref="B2:I25" xr:uid="{378AD113-8B11-443A-8B01-2DFB3DE2AFE8}"/>
  <tableColumns count="8">
    <tableColumn id="6" xr3:uid="{112483C0-F063-4711-8192-59C369449FF6}" name="Tematik Görseller" dataDxfId="106"/>
    <tableColumn id="7" xr3:uid="{976CF34D-1601-418E-A836-C04FF11FEFC6}" name="No" dataDxfId="105"/>
    <tableColumn id="1" xr3:uid="{EB26798E-844E-4229-AEA3-8662E4948DB8}" name="Tematik Ad (İngilizce)" dataDxfId="104"/>
    <tableColumn id="2" xr3:uid="{EB54E9C2-45B1-4C5D-8A07-9CA8DDCC82E8}" name="Türkçesi" dataDxfId="103"/>
    <tableColumn id="3" xr3:uid="{A823741D-FE33-4792-B474-CD6CA9CA4273}" name="Ürün Grubu" dataDxfId="102"/>
    <tableColumn id="8" xr3:uid="{3D57F1BE-3E74-4FD1-AB52-793A24086573}" name="Sütun1" dataDxfId="101"/>
    <tableColumn id="4" xr3:uid="{CF5CEBD9-DE97-4A82-867F-F1D29498321C}" name="İlham Kaynağı / Karakteristik" dataDxfId="100"/>
    <tableColumn id="5" xr3:uid="{AC766CBD-054C-4EE6-B116-1E1FF6786C24}" name="İçselleştirilmiş Açıklama" dataDxfId="99"/>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8B3651-6037-4D2E-B6F6-012C25C78063}" name="Tablo4" displayName="Tablo4" ref="B2:E49" totalsRowShown="0" headerRowDxfId="127" tableBorderDxfId="126">
  <autoFilter ref="B2:E49" xr:uid="{F08B3651-6037-4D2E-B6F6-012C25C78063}"/>
  <tableColumns count="4">
    <tableColumn id="1" xr3:uid="{369A079E-E3D8-4962-A7EC-0295802E3922}" name="2.DÜZEY MADDE TANIMI (ÜRÜN ANA GRUBU)" dataDxfId="125" dataCellStyle="Normal 3"/>
    <tableColumn id="2" xr3:uid="{FD4A0506-D1E3-477D-B1D3-D3418985458F}" name="SAYI KODU" dataDxfId="124" dataCellStyle="Normal 3"/>
    <tableColumn id="3" xr3:uid="{2C620D0A-02AC-4D2F-AA2C-E696DD86765B}" name="3. DÜZEY KODU (AİLE TEMATİK AD)" dataDxfId="123"/>
    <tableColumn id="4" xr3:uid="{D5E15CDB-82E7-4CF0-B0B0-7AE1359BC555}" name="3. DÜZEY ÜRÜN AİLESİ TANIMI" dataDxfId="122"/>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335C6F4-F741-4F5A-9201-B8AF73DAAC53}" name="Tablo3373840" displayName="Tablo3373840" ref="B2:P252" totalsRowShown="0" headerRowDxfId="98" dataDxfId="96" headerRowBorderDxfId="97" tableBorderDxfId="95" totalsRowBorderDxfId="94">
  <autoFilter ref="B2:P252" xr:uid="{9335C6F4-F741-4F5A-9201-B8AF73DAAC53}">
    <filterColumn colId="1">
      <colorFilter dxfId="0"/>
    </filterColumn>
  </autoFilter>
  <tableColumns count="15">
    <tableColumn id="5" xr3:uid="{0430F535-98BD-436D-A586-763B3E5779E8}" name="DÜZEY" dataDxfId="93"/>
    <tableColumn id="1" xr3:uid="{BB1BD374-2CF1-4458-85B5-10708D7C28BE}" name="DÜZEY SIRA NO" dataDxfId="3"/>
    <tableColumn id="11" xr3:uid="{78F24E7B-38A3-4744-A33D-98049440C6E5}" name="MAMUL (400)" dataDxfId="1"/>
    <tableColumn id="20" xr3:uid="{32813024-9259-4B2E-B53A-0A9B83C242A4}" name="GTIP" dataDxfId="2" dataCellStyle="Normal 3"/>
    <tableColumn id="22" xr3:uid="{37306178-6F09-452C-8840-8E5063FD31E2}" name="BAYINDIRLIK POZ NO" dataDxfId="4" dataCellStyle="Normal 3"/>
    <tableColumn id="28" xr3:uid="{AB81C0EF-79BF-40CB-9D16-B6A2BE801EF2}" name="2.DÜZEY MADDE TANIMI" dataDxfId="92"/>
    <tableColumn id="31" xr3:uid="{9BB99EE1-1F71-434A-875E-42EA619C4E7F}" name="SAYI KODU" dataDxfId="91"/>
    <tableColumn id="29" xr3:uid="{6CFC1203-2A57-47C0-808A-F80248A32BD1}" name="3. DÜZEY KODU" dataDxfId="90"/>
    <tableColumn id="27" xr3:uid="{0882CF27-D711-4BE1-9479-B16BCE833D7B}" name="3. DÜZEY ÜRÜN AİLESİ TANIMI" dataDxfId="89"/>
    <tableColumn id="2" xr3:uid="{D368A831-DF7B-4363-B907-EBA56EC637B3}" name="4.DÜZEY KODU" dataDxfId="88" dataCellStyle="Normal 3"/>
    <tableColumn id="6" xr3:uid="{A12A1D61-33AF-4A0B-986A-E25B17BF36A9}" name="4.DÜZEY MADDE TANIMI" dataDxfId="87" dataCellStyle="Normal 3"/>
    <tableColumn id="3" xr3:uid="{86626942-33CB-4877-A4BB-EAA54E6DAA40}" name="ÜRÜN TANIM KODU" dataDxfId="86" dataCellStyle="Normal 3"/>
    <tableColumn id="4" xr3:uid="{62972B35-546A-4B99-ABBF-A4DBEAC39882}" name="KISA KOD AÇILIMI" dataDxfId="85" dataCellStyle="Normal 3"/>
    <tableColumn id="7" xr3:uid="{008BE3F2-C9A0-4A43-96BF-8C9E3B74446A}" name="KISA KOD AÇILIMI TÜRKÇESİ" dataDxfId="84" dataCellStyle="Normal 3"/>
    <tableColumn id="26" xr3:uid="{5F558D61-3728-45F3-9A94-9FECA7EC7FB1}" name="4.DÜZEY MADDE TANIMI (EN)" dataDxfId="83"/>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4FC2EE-E9E7-4C59-A430-9978636730D0}" name="Tablo110" displayName="Tablo110" ref="B4:P77" totalsRowShown="0" headerRowDxfId="82">
  <autoFilter ref="B4:P77" xr:uid="{794FC2EE-E9E7-4C59-A430-9978636730D0}"/>
  <tableColumns count="15">
    <tableColumn id="1" xr3:uid="{9083A014-D616-423C-9D64-499367749EB2}" name="MARKA" dataDxfId="81"/>
    <tableColumn id="2" xr3:uid="{EE6E9222-2D70-427B-9702-8A3A6AA9F786}" name="MOTOR DAYANIMI" dataDxfId="80"/>
    <tableColumn id="3" xr3:uid="{86D4B052-7FD1-4EDC-B380-25E5D7D64E53}" name="HP" dataDxfId="79"/>
    <tableColumn id="4" xr3:uid="{30BAE748-E35D-441C-AA00-39D0C19060DE}" name="KW" dataDxfId="78"/>
    <tableColumn id="5" xr3:uid="{69C149F4-A88D-4749-BAF7-95506990CCB9}" name="KUTUP" dataDxfId="77"/>
    <tableColumn id="6" xr3:uid="{A4D39F6B-7F57-40D0-9E88-0817301220B3}" name="VERİM SINIFI" dataDxfId="76"/>
    <tableColumn id="7" xr3:uid="{9624E50E-ECB2-4BA7-BE70-D7F8BDD4D1EA}" name="GÖVDE MALZEMESİ" dataDxfId="75"/>
    <tableColumn id="8" xr3:uid="{FD365913-0A5E-4E93-8D9A-2AA6D5D7AAB5}" name="GÖVDE ÖLÇÜSÜ" dataDxfId="74"/>
    <tableColumn id="9" xr3:uid="{118CCBF2-500A-4C82-967F-05C1A0EC766F}" name="MOTOR BAĞLANTI ŞEKLİ" dataDxfId="73"/>
    <tableColumn id="10" xr3:uid="{303054EB-EA41-43F1-9D8F-3F8CD191B7E0}" name="MOTOR AYAK DELİK ÇAPI" dataDxfId="72"/>
    <tableColumn id="11" xr3:uid="{EDE66391-3D3E-47F0-A0C4-D8A153AB8064}" name="MOTOR AYAK DELİK BİRBİRİNE OLAN MESAFELERİ" dataDxfId="71"/>
    <tableColumn id="12" xr3:uid="{BF363DB6-6EA5-45AB-BD10-3DD2F82A8958}" name="MİL ÇAPI" dataDxfId="70"/>
    <tableColumn id="13" xr3:uid="{AC349E18-93F3-4FCC-AC74-20463628DC1C}" name="ERP KOD" dataDxfId="69">
      <calculatedColumnFormula>B5&amp;" "&amp;C5&amp;" "&amp;E5&amp;" KW"&amp;F5&amp;" ELK. MOTORU "&amp;G5&amp;" " &amp;H5&amp;I5&amp;J5&amp;"-"&amp;K5&amp;"-"&amp;L5&amp;"-"&amp;M5</calculatedColumnFormula>
    </tableColumn>
    <tableColumn id="14" xr3:uid="{7410900C-EC26-47E2-B6CD-5B52B660C07C}" name="ERP KISA KOD" dataDxfId="68">
      <calculatedColumnFormula>B5&amp;"-"&amp;C5&amp;"-"&amp;F5&amp;E5&amp;G5&amp;H5&amp;I5&amp;J5&amp;"-"&amp;K5&amp;"-"&amp;L5&amp;"-"&amp;M5</calculatedColumnFormula>
    </tableColumn>
    <tableColumn id="15" xr3:uid="{BA2CC688-0AD3-443F-95CF-7B916868FC80}" name="WAT MOTOR ÜRÜN KODU" dataDxfId="6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C500686-E4C5-41FE-9CA9-E755F80854A2}" name="Tablo13133" displayName="Tablo13133" ref="B4:G12" totalsRowShown="0" headerRowDxfId="66" dataDxfId="64" headerRowBorderDxfId="65" tableBorderDxfId="63" totalsRowBorderDxfId="62">
  <autoFilter ref="B4:G12" xr:uid="{DC500686-E4C5-41FE-9CA9-E755F80854A2}"/>
  <tableColumns count="6">
    <tableColumn id="4" xr3:uid="{A5280AA0-052E-45C4-884B-50AFC502CA98}" name="ANA GRUP" dataDxfId="61" dataCellStyle="Normal 3"/>
    <tableColumn id="5" xr3:uid="{76240FC1-FDF7-4F11-B9CE-76B58CF06E84}" name="MALZEME KATEGORİ ADI" dataDxfId="60" dataCellStyle="Normal 3"/>
    <tableColumn id="6" xr3:uid="{3FAB7D92-5582-4ECE-A7C1-E3BBF64C3938}" name="MALZEME ÇEŞİDİ" dataDxfId="59" dataCellStyle="Normal 3"/>
    <tableColumn id="7" xr3:uid="{DF671CE9-917A-4CBE-ACBD-993B2BF394DB}" name="KATEGORİ NUMARASI" dataDxfId="58" dataCellStyle="Normal 3"/>
    <tableColumn id="9" xr3:uid="{DE13613C-6558-4F24-ADF1-EED2EB6E5A40}" name="HAM MADDE - 100" dataDxfId="57" dataCellStyle="Normal 3"/>
    <tableColumn id="1" xr3:uid="{42396819-3147-4158-AA19-430064FEE55D}" name="Sütun1" dataDxfId="56" dataCellStyle="Normal 3"/>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C386991-D928-4F76-8710-9D7B82B09AFD}" name="Tablo5" displayName="Tablo5" ref="B41:G54" totalsRowShown="0" headerRowBorderDxfId="55" tableBorderDxfId="54" totalsRowBorderDxfId="53">
  <autoFilter ref="B41:G54" xr:uid="{DC386991-D928-4F76-8710-9D7B82B09AFD}"/>
  <tableColumns count="6">
    <tableColumn id="1" xr3:uid="{767E2F24-F362-4C30-9EB8-07CE3A74AEA9}" name="ANA GRUP" dataDxfId="52" dataCellStyle="Normal 3"/>
    <tableColumn id="2" xr3:uid="{62DC90EB-09C1-4A25-93A8-D8FE7218EAE2}" name="MALZEME KATEGORİ ADI" dataDxfId="51" dataCellStyle="Normal 3"/>
    <tableColumn id="3" xr3:uid="{DC716D41-3EB6-4513-AAA3-E1F845A0FBB2}" name="MALZEME ÇEŞİDİ" dataDxfId="50" dataCellStyle="Normal 3"/>
    <tableColumn id="4" xr3:uid="{56BD0235-8E51-48F8-9523-4FBE9B42BFAD}" name="KATEGORİ NUMARASI" dataDxfId="49" dataCellStyle="Normal 3"/>
    <tableColumn id="5" xr3:uid="{7B6C3C5D-4CB7-4ABF-96CB-7C5173D34E33}" name="HAM MADDE - 100" dataDxfId="48" dataCellStyle="Normal 3"/>
    <tableColumn id="6" xr3:uid="{F7D531EB-193D-408B-AF0B-62F81BC0B6A1}" name="Y.MAMUL - 300" dataDxfId="47" dataCellStyle="Normal 3"/>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8FA5AF5-CBEF-4B05-85DE-1FA855763645}" name="Tablo24" displayName="Tablo24" ref="B15:G38" totalsRowShown="0" tableBorderDxfId="46">
  <autoFilter ref="B15:G38" xr:uid="{18FA5AF5-CBEF-4B05-85DE-1FA855763645}"/>
  <tableColumns count="6">
    <tableColumn id="1" xr3:uid="{60721158-3DB7-49CC-BC93-9B39DDC10C51}" name="ANA GRUP" dataDxfId="45" dataCellStyle="Normal 3"/>
    <tableColumn id="2" xr3:uid="{96EB755A-417B-411F-BEAD-1228D181B253}" name="MALZEME KATEGORİ ADI" dataDxfId="44" dataCellStyle="Normal 3"/>
    <tableColumn id="3" xr3:uid="{129DEAE1-D513-4D3A-9695-903288E22477}" name="MALZEME ÇEŞİDİ" dataDxfId="43" dataCellStyle="Normal 3"/>
    <tableColumn id="4" xr3:uid="{12D7AD94-923A-4EFB-8794-AC849512279F}" name="KATEGORİ NUMARASI" dataDxfId="42" dataCellStyle="Normal 3"/>
    <tableColumn id="5" xr3:uid="{CD32C7F7-4361-4A31-AEC5-86210D6F252D}" name="HAM MADDE - 100" dataDxfId="41" dataCellStyle="Normal 3"/>
    <tableColumn id="6" xr3:uid="{F368C06B-1890-4A4B-83DB-F0E35E5D62DC}" name="Y.MAMUL - 300" dataDxfId="40" dataCellStyle="Normal 3"/>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5E2F10A-93A4-4795-8B1D-43E2CD1CB1C1}" name="Tablo34" displayName="Tablo34" ref="B58:G77" totalsRowShown="0" headerRowDxfId="39" headerRowBorderDxfId="38" tableBorderDxfId="37" totalsRowBorderDxfId="36" headerRowCellStyle="Normal 3">
  <autoFilter ref="B58:G77" xr:uid="{15E2F10A-93A4-4795-8B1D-43E2CD1CB1C1}"/>
  <tableColumns count="6">
    <tableColumn id="1" xr3:uid="{8D52E1CD-8681-45E8-BF6A-933D25F46513}" name="ANA GRUP" dataDxfId="35" dataCellStyle="Normal 3"/>
    <tableColumn id="2" xr3:uid="{C5D4C2A2-B633-4569-B4B2-9FC629601045}" name="MALZEME KATEGORİ ADI" dataDxfId="34" dataCellStyle="Normal 3"/>
    <tableColumn id="3" xr3:uid="{55EC9FE6-7F6F-4721-9C34-2891BC1FF30D}" name="MALZEME ÇEŞİDİ" dataDxfId="33" dataCellStyle="Normal 3"/>
    <tableColumn id="4" xr3:uid="{D3221CFC-1A57-4270-9EC3-3EC78C3A3E98}" name="KATEGORİ NUMARASI" dataDxfId="32" dataCellStyle="Normal 3"/>
    <tableColumn id="5" xr3:uid="{0EFEA594-0F82-4149-98C7-275B2C740EED}" name="HAM MADDE - 100" dataDxfId="31" dataCellStyle="Normal 3"/>
    <tableColumn id="6" xr3:uid="{0E81436D-5A54-4600-AC11-51EC7B16E58F}" name="Sütun1" dataDxfId="30" dataCellStyle="Normal 3"/>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47481CD-7DED-4AF0-BAAC-6CD2B28640B4}" name="Tablo35" displayName="Tablo35" ref="B80:G87" totalsRowShown="0" headerRowDxfId="29" headerRowBorderDxfId="28" tableBorderDxfId="27" totalsRowBorderDxfId="26" headerRowCellStyle="Normal 3">
  <autoFilter ref="B80:G87" xr:uid="{747481CD-7DED-4AF0-BAAC-6CD2B28640B4}"/>
  <tableColumns count="6">
    <tableColumn id="1" xr3:uid="{E1B18D1F-44AB-49DB-9BA9-E6020898029A}" name="ANA GRUP" dataDxfId="25" dataCellStyle="Normal 3"/>
    <tableColumn id="2" xr3:uid="{44CC4FD9-E9E6-4772-B4BF-9C60278EB015}" name="MALZEME KATEGORİ ADI" dataDxfId="24" dataCellStyle="Normal 3"/>
    <tableColumn id="3" xr3:uid="{14FBF93B-35D6-4373-A9EB-07C7D3E55119}" name="MALZEME ÇEŞİDİ" dataDxfId="23" dataCellStyle="Normal 3"/>
    <tableColumn id="4" xr3:uid="{109BB102-F335-4C59-A4BB-69C13335AF26}" name="KATEGORİ NUMARASI" dataDxfId="22" dataCellStyle="Normal 3"/>
    <tableColumn id="5" xr3:uid="{E8CBF9CB-7D8A-4C6C-B9BB-8FEB5C4346CB}" name="HAM MADDE - 100" dataDxfId="21" dataCellStyle="Normal 3"/>
    <tableColumn id="6" xr3:uid="{BA3D9436-79B4-4C01-A471-82BF12D2062A}" name="Y.MAMUL - 300" dataDxfId="20" dataCellStyle="Normal 3"/>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0817B3-C12B-4FF8-90F0-D6380EE9B197}" name="Table5" displayName="Table5" ref="A7:D196" totalsRowShown="0">
  <autoFilter ref="A7:D196" xr:uid="{F70817B3-C12B-4FF8-90F0-D6380EE9B197}"/>
  <tableColumns count="4">
    <tableColumn id="1" xr3:uid="{80D2F3D2-26F8-4596-B943-ACE0EE4D2F46}" name="Code"/>
    <tableColumn id="2" xr3:uid="{7374C8C2-77CC-401C-83BD-5AA130570B5D}" name="Parent Category"/>
    <tableColumn id="3" xr3:uid="{D4C4DCA6-6C01-4734-8658-649109E8C3D6}" name="Description"/>
    <tableColumn id="9" xr3:uid="{28F2C235-5CD5-49CB-A967-8D7B9EF28A22}" name="Açıklama" dataDxfId="1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C75CD2-39DC-4CF0-BE10-C31FED1AD5C0}" name="Tablo1" displayName="Tablo1" ref="B3:K110" totalsRowShown="0" headerRowDxfId="18" dataDxfId="16" headerRowBorderDxfId="17" tableBorderDxfId="15">
  <autoFilter ref="B3:K110" xr:uid="{00000000-0009-0000-0100-000001000000}"/>
  <tableColumns count="10">
    <tableColumn id="1" xr3:uid="{2723370C-2224-483A-8690-9A1C5BA9D90D}" name="SINIF" dataDxfId="14"/>
    <tableColumn id="4" xr3:uid="{28B97A55-CB8F-4DC7-A15B-C9CD07A0B1D7}" name="ANA GRUP" dataDxfId="13"/>
    <tableColumn id="5" xr3:uid="{25A6BED7-BBF1-4054-B3BA-FBF66DFA8A18}" name="KATEGORİ ADI" dataDxfId="12"/>
    <tableColumn id="6" xr3:uid="{817E0BDF-3730-431B-B31E-D9C07B7ADC5E}" name="BAĞLI BULUNDUĞU ÜRÜNLER" dataDxfId="11"/>
    <tableColumn id="7" xr3:uid="{BF4F5AF4-F98C-43D5-B241-8AFF7141D0D2}" name="KATEGORİ NUMARASI" dataDxfId="10"/>
    <tableColumn id="8" xr3:uid="{EABFAC3B-48E1-40AD-936A-FC0D03CE7F95}" name="TİCARİ MAL - 500" dataDxfId="9"/>
    <tableColumn id="9" xr3:uid="{D7B42984-9832-4625-85CB-E0C8FE7CCC6A}" name="MAMUL - 400" dataDxfId="8"/>
    <tableColumn id="10" xr3:uid="{A3C2D1D6-0F21-42A4-B9E0-C430FF51D585}" name="YARI MAMUL - 300" dataDxfId="7"/>
    <tableColumn id="11" xr3:uid="{5C866265-E668-43B1-9D61-C964F39AB97B}" name="SARF - 200" dataDxfId="6"/>
    <tableColumn id="12" xr3:uid="{BB853F14-CC45-4DCF-8419-18EF858A0FDC}" name="HAMMADDE - 100" dataDxfId="5"/>
  </tableColumns>
  <tableStyleInfo name="TableStyleLight18" showFirstColumn="0" showLastColumn="0" showRowStripes="1" showColumnStripes="0"/>
</table>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 Id="rId5" Type="http://schemas.openxmlformats.org/officeDocument/2006/relationships/table" Target="../tables/table10.xml"/><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6.bin"/><Relationship Id="rId5" Type="http://schemas.openxmlformats.org/officeDocument/2006/relationships/comments" Target="../comments1.xml"/><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FE51D-5C81-455F-91F9-E407256825A2}">
  <sheetPr codeName="Sayfa1">
    <pageSetUpPr fitToPage="1"/>
  </sheetPr>
  <dimension ref="A1:B20"/>
  <sheetViews>
    <sheetView topLeftCell="A10" zoomScaleNormal="100" workbookViewId="0">
      <selection activeCell="A27" sqref="A27"/>
    </sheetView>
  </sheetViews>
  <sheetFormatPr defaultRowHeight="15"/>
  <cols>
    <col min="1" max="1" width="28.28515625" customWidth="1"/>
    <col min="2" max="2" width="16.28515625" style="1" bestFit="1" customWidth="1"/>
    <col min="3" max="3" width="35.5703125" bestFit="1" customWidth="1"/>
    <col min="4" max="4" width="27.7109375" bestFit="1" customWidth="1"/>
    <col min="5" max="5" width="25.85546875" bestFit="1" customWidth="1"/>
    <col min="6" max="6" width="10.28515625" bestFit="1" customWidth="1"/>
  </cols>
  <sheetData>
    <row r="1" spans="1:2" ht="18.75">
      <c r="A1" s="20" t="s">
        <v>0</v>
      </c>
    </row>
    <row r="2" spans="1:2">
      <c r="A2" s="26" t="s">
        <v>1</v>
      </c>
      <c r="B2" s="1">
        <v>0</v>
      </c>
    </row>
    <row r="3" spans="1:2">
      <c r="A3" s="26" t="s">
        <v>2</v>
      </c>
      <c r="B3" s="1">
        <v>1</v>
      </c>
    </row>
    <row r="4" spans="1:2">
      <c r="A4" s="26" t="s">
        <v>3</v>
      </c>
      <c r="B4" s="1">
        <v>2</v>
      </c>
    </row>
    <row r="5" spans="1:2">
      <c r="A5" s="26" t="s">
        <v>4</v>
      </c>
    </row>
    <row r="6" spans="1:2">
      <c r="A6" s="26" t="s">
        <v>5</v>
      </c>
    </row>
    <row r="7" spans="1:2">
      <c r="A7" s="26" t="s">
        <v>6</v>
      </c>
    </row>
    <row r="8" spans="1:2">
      <c r="A8" s="26" t="s">
        <v>7</v>
      </c>
    </row>
    <row r="9" spans="1:2">
      <c r="A9" s="26" t="s">
        <v>8</v>
      </c>
    </row>
    <row r="10" spans="1:2">
      <c r="A10" s="26" t="s">
        <v>9</v>
      </c>
    </row>
    <row r="11" spans="1:2">
      <c r="A11" s="26" t="s">
        <v>10</v>
      </c>
    </row>
    <row r="13" spans="1:2">
      <c r="A13" t="s">
        <v>11</v>
      </c>
    </row>
    <row r="14" spans="1:2">
      <c r="B14" s="1" t="s">
        <v>12</v>
      </c>
    </row>
    <row r="15" spans="1:2">
      <c r="A15" t="s">
        <v>13</v>
      </c>
      <c r="B15" s="1" t="s">
        <v>14</v>
      </c>
    </row>
    <row r="18" spans="1:1">
      <c r="A18" t="s">
        <v>15</v>
      </c>
    </row>
    <row r="20" spans="1:1">
      <c r="A20" t="s">
        <v>16</v>
      </c>
    </row>
  </sheetData>
  <hyperlinks>
    <hyperlink ref="A11" location="'Sayfa1'!A1" display="Sayfa1" xr:uid="{C847152A-F542-4811-8FA2-3ABC6E055FD0}"/>
    <hyperlink ref="A10" location="'Caracal'!A1" display="Caracal" xr:uid="{6EA02ED9-C035-4946-BBFA-9E3F0C0378FD}"/>
    <hyperlink ref="A9" location="'Damper'!A1" display="Damper" xr:uid="{236B7A7E-36F5-47DD-8A2B-A82317A31F16}"/>
    <hyperlink ref="A8" location="'Aksesuar'!A1" display="Aksesuar" xr:uid="{FC704455-360C-42A2-A955-C10896BC8A44}"/>
    <hyperlink ref="A7" location="'Ürün Kodlama Yapısı (Sistemi)  '!A1" display="Ürün Kodlama Yapısı (Sistemi)  " xr:uid="{D01A523D-BF45-4849-B400-0FC3A1DC7029}"/>
    <hyperlink ref="A6" location="'Kategoriler Genişletilmiş'!A1" display="Kategoriler Genişletilmiş" xr:uid="{16001652-17D7-4DC1-946E-44EF973823DD}"/>
    <hyperlink ref="A5" location="'Kategoriler'!A1" display="Kategoriler" xr:uid="{A6863B12-2990-4F01-87FF-8AAE4E302824}"/>
    <hyperlink ref="A4" location="'Malzeme Ana Grup Kodları'!A1" display="Malzeme Ana Grup Kodları" xr:uid="{9D7EC736-5CB6-4C75-BAC8-E9D2BF4B3E91}"/>
    <hyperlink ref="A3" location="'Malzeme ve Hizmet Sınıflandırma'!A1" display="Malzeme ve Hizmet Sınıflandırma" xr:uid="{A1CEC435-C7F9-402D-AA3C-18B85361770E}"/>
    <hyperlink ref="A2" location="'İcmal'!A1" display="İcmal" xr:uid="{2175A7B7-EC1D-4A4D-8CC7-C9B3BC778325}"/>
  </hyperlinks>
  <pageMargins left="0.7" right="0.7" top="0.75" bottom="0.75" header="0.3" footer="0.3"/>
  <pageSetup paperSize="9" scale="8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16064-3A9E-461B-B9E1-1D348B52C282}">
  <sheetPr codeName="Sayfa4">
    <pageSetUpPr fitToPage="1"/>
  </sheetPr>
  <dimension ref="A2:G47"/>
  <sheetViews>
    <sheetView showGridLines="0" topLeftCell="A21" zoomScale="90" zoomScaleNormal="90" zoomScaleSheetLayoutView="115" zoomScalePageLayoutView="70" workbookViewId="0">
      <selection activeCell="E13" sqref="E13"/>
    </sheetView>
  </sheetViews>
  <sheetFormatPr defaultColWidth="8.85546875" defaultRowHeight="15"/>
  <cols>
    <col min="1" max="1" width="6.85546875" style="3" customWidth="1"/>
    <col min="2" max="2" width="10.7109375" style="5" customWidth="1"/>
    <col min="3" max="3" width="17.7109375" style="3" customWidth="1"/>
    <col min="4" max="4" width="14" style="23" customWidth="1"/>
    <col min="5" max="5" width="66.7109375" style="5" customWidth="1"/>
    <col min="6" max="6" width="85.85546875" style="6" customWidth="1"/>
    <col min="7" max="7" width="25.28515625" style="3" customWidth="1"/>
    <col min="8" max="8" width="48.140625" style="3" bestFit="1" customWidth="1"/>
    <col min="9" max="9" width="13.5703125" style="3" bestFit="1" customWidth="1"/>
    <col min="10" max="11" width="10.140625" style="3" bestFit="1" customWidth="1"/>
    <col min="12" max="12" width="11.140625" style="3" bestFit="1" customWidth="1"/>
    <col min="13" max="13" width="13.42578125" style="3" bestFit="1" customWidth="1"/>
    <col min="14" max="14" width="8.85546875" style="3"/>
    <col min="15" max="15" width="19.140625" style="3" bestFit="1" customWidth="1"/>
    <col min="16" max="16384" width="8.85546875" style="3"/>
  </cols>
  <sheetData>
    <row r="2" spans="2:6" ht="15.75" thickBot="1"/>
    <row r="3" spans="2:6" ht="31.5">
      <c r="B3" s="22" t="s">
        <v>17</v>
      </c>
      <c r="C3" s="5"/>
      <c r="D3" s="6"/>
      <c r="E3" s="3"/>
      <c r="F3" s="389" t="s">
        <v>18</v>
      </c>
    </row>
    <row r="4" spans="2:6" s="23" customFormat="1" ht="57" customHeight="1">
      <c r="B4" s="402" t="s">
        <v>19</v>
      </c>
      <c r="C4" s="402"/>
      <c r="D4" s="402"/>
      <c r="E4" s="403"/>
      <c r="F4" s="390" t="s">
        <v>20</v>
      </c>
    </row>
    <row r="5" spans="2:6" ht="16.5" thickBot="1">
      <c r="B5" s="132"/>
      <c r="C5" s="133"/>
      <c r="D5" s="134"/>
      <c r="E5" s="3"/>
      <c r="F5" s="394"/>
    </row>
    <row r="6" spans="2:6" ht="15.75">
      <c r="B6" s="135" t="s">
        <v>21</v>
      </c>
      <c r="C6" s="133"/>
      <c r="D6" s="134"/>
      <c r="E6" s="3"/>
      <c r="F6" s="395"/>
    </row>
    <row r="7" spans="2:6" ht="18.75">
      <c r="B7" s="136"/>
      <c r="C7" s="133"/>
      <c r="D7" s="134"/>
      <c r="E7" s="3"/>
      <c r="F7" s="391" t="s">
        <v>22</v>
      </c>
    </row>
    <row r="8" spans="2:6" ht="18.75">
      <c r="B8" s="137" t="s">
        <v>23</v>
      </c>
      <c r="C8" s="133"/>
      <c r="D8" s="134"/>
      <c r="E8" s="3"/>
      <c r="F8" s="391"/>
    </row>
    <row r="9" spans="2:6" ht="18.75">
      <c r="B9" s="137" t="s">
        <v>24</v>
      </c>
      <c r="C9" s="133"/>
      <c r="D9" s="134"/>
      <c r="E9" s="3"/>
      <c r="F9" s="391" t="s">
        <v>25</v>
      </c>
    </row>
    <row r="10" spans="2:6" ht="18.75">
      <c r="B10" s="137" t="s">
        <v>26</v>
      </c>
      <c r="C10" s="133"/>
      <c r="D10" s="134"/>
      <c r="E10" s="3"/>
      <c r="F10" s="391"/>
    </row>
    <row r="11" spans="2:6" ht="18.75">
      <c r="B11" s="137" t="s">
        <v>27</v>
      </c>
      <c r="C11" s="133"/>
      <c r="D11" s="134"/>
      <c r="E11" s="3"/>
      <c r="F11" s="391" t="s">
        <v>28</v>
      </c>
    </row>
    <row r="12" spans="2:6" ht="18.75">
      <c r="B12" s="137" t="s">
        <v>29</v>
      </c>
      <c r="C12" s="133"/>
      <c r="D12" s="134"/>
      <c r="E12" s="3"/>
      <c r="F12" s="392"/>
    </row>
    <row r="13" spans="2:6" ht="18.75">
      <c r="B13" s="132"/>
      <c r="C13" s="133"/>
      <c r="D13" s="134"/>
      <c r="E13" s="3"/>
      <c r="F13" s="391" t="s">
        <v>30</v>
      </c>
    </row>
    <row r="14" spans="2:6" ht="18" customHeight="1">
      <c r="B14" s="402" t="s">
        <v>31</v>
      </c>
      <c r="C14" s="402"/>
      <c r="D14" s="402"/>
      <c r="E14" s="403"/>
      <c r="F14" s="392"/>
    </row>
    <row r="15" spans="2:6" ht="19.5" thickBot="1">
      <c r="B15" s="402"/>
      <c r="C15" s="402"/>
      <c r="D15" s="402"/>
      <c r="E15" s="403"/>
      <c r="F15" s="393" t="s">
        <v>32</v>
      </c>
    </row>
    <row r="17" spans="1:7" s="193" customFormat="1" ht="37.5">
      <c r="B17" s="194" t="s">
        <v>33</v>
      </c>
      <c r="C17" s="195" t="s">
        <v>34</v>
      </c>
      <c r="D17" s="195" t="s">
        <v>35</v>
      </c>
      <c r="E17" s="196" t="s">
        <v>36</v>
      </c>
      <c r="F17" s="192" t="s">
        <v>37</v>
      </c>
      <c r="G17" s="196" t="s">
        <v>38</v>
      </c>
    </row>
    <row r="18" spans="1:7" s="4" customFormat="1" ht="45">
      <c r="A18" s="388" t="s">
        <v>39</v>
      </c>
      <c r="B18" s="186">
        <v>100</v>
      </c>
      <c r="C18" s="183" t="s">
        <v>40</v>
      </c>
      <c r="D18" s="183" t="s">
        <v>41</v>
      </c>
      <c r="E18" s="184" t="s">
        <v>42</v>
      </c>
      <c r="F18" s="146" t="s">
        <v>43</v>
      </c>
      <c r="G18" s="185" t="s">
        <v>44</v>
      </c>
    </row>
    <row r="19" spans="1:7" s="4" customFormat="1" ht="45">
      <c r="A19" s="388" t="s">
        <v>39</v>
      </c>
      <c r="B19" s="186">
        <v>200</v>
      </c>
      <c r="C19" s="183" t="s">
        <v>45</v>
      </c>
      <c r="D19" s="183" t="s">
        <v>46</v>
      </c>
      <c r="E19" s="184" t="s">
        <v>47</v>
      </c>
      <c r="F19" s="146" t="s">
        <v>48</v>
      </c>
      <c r="G19" s="185" t="s">
        <v>49</v>
      </c>
    </row>
    <row r="20" spans="1:7" s="4" customFormat="1" ht="45">
      <c r="A20" s="388" t="s">
        <v>39</v>
      </c>
      <c r="B20" s="186">
        <v>250</v>
      </c>
      <c r="C20" s="183" t="s">
        <v>50</v>
      </c>
      <c r="D20" s="183" t="s">
        <v>51</v>
      </c>
      <c r="E20" s="184" t="s">
        <v>52</v>
      </c>
      <c r="F20" s="146" t="s">
        <v>53</v>
      </c>
      <c r="G20" s="185" t="s">
        <v>54</v>
      </c>
    </row>
    <row r="21" spans="1:7" s="4" customFormat="1" ht="225">
      <c r="B21" s="399">
        <v>264</v>
      </c>
      <c r="C21" s="400" t="s">
        <v>55</v>
      </c>
      <c r="D21" s="400" t="s">
        <v>56</v>
      </c>
      <c r="E21" s="185" t="s">
        <v>57</v>
      </c>
      <c r="F21" s="401" t="s">
        <v>58</v>
      </c>
      <c r="G21" s="185"/>
    </row>
    <row r="22" spans="1:7" s="4" customFormat="1" ht="35.25" customHeight="1">
      <c r="A22" s="388" t="s">
        <v>39</v>
      </c>
      <c r="B22" s="186">
        <v>300</v>
      </c>
      <c r="C22" s="183" t="s">
        <v>59</v>
      </c>
      <c r="D22" s="183" t="s">
        <v>60</v>
      </c>
      <c r="E22" s="184" t="s">
        <v>61</v>
      </c>
      <c r="F22" s="146" t="s">
        <v>62</v>
      </c>
      <c r="G22" s="185" t="s">
        <v>63</v>
      </c>
    </row>
    <row r="23" spans="1:7" s="4" customFormat="1" ht="35.25" customHeight="1">
      <c r="A23" s="388" t="s">
        <v>39</v>
      </c>
      <c r="B23" s="186">
        <v>400</v>
      </c>
      <c r="C23" s="183" t="s">
        <v>64</v>
      </c>
      <c r="D23" s="183" t="s">
        <v>65</v>
      </c>
      <c r="E23" s="184" t="s">
        <v>66</v>
      </c>
      <c r="F23" s="146" t="s">
        <v>67</v>
      </c>
      <c r="G23" s="185" t="s">
        <v>68</v>
      </c>
    </row>
    <row r="24" spans="1:7" s="4" customFormat="1" ht="55.5" customHeight="1">
      <c r="A24" s="388" t="s">
        <v>39</v>
      </c>
      <c r="B24" s="186">
        <v>500</v>
      </c>
      <c r="C24" s="183" t="s">
        <v>69</v>
      </c>
      <c r="D24" s="183" t="s">
        <v>70</v>
      </c>
      <c r="E24" s="184" t="s">
        <v>71</v>
      </c>
      <c r="F24" s="146" t="s">
        <v>72</v>
      </c>
      <c r="G24" s="185" t="s">
        <v>73</v>
      </c>
    </row>
    <row r="25" spans="1:7" s="4" customFormat="1" ht="47.25" customHeight="1">
      <c r="A25" s="388" t="s">
        <v>39</v>
      </c>
      <c r="B25" s="186">
        <v>600</v>
      </c>
      <c r="C25" s="183" t="s">
        <v>74</v>
      </c>
      <c r="D25" s="183" t="s">
        <v>75</v>
      </c>
      <c r="E25" s="185" t="s">
        <v>76</v>
      </c>
      <c r="F25" s="146" t="s">
        <v>77</v>
      </c>
      <c r="G25" s="185" t="s">
        <v>78</v>
      </c>
    </row>
    <row r="26" spans="1:7" s="4" customFormat="1" ht="35.25" customHeight="1">
      <c r="A26" s="388" t="s">
        <v>39</v>
      </c>
      <c r="B26" s="186">
        <v>650</v>
      </c>
      <c r="C26" s="183" t="s">
        <v>79</v>
      </c>
      <c r="D26" s="183" t="s">
        <v>80</v>
      </c>
      <c r="E26" s="184" t="s">
        <v>81</v>
      </c>
      <c r="F26" s="146" t="s">
        <v>82</v>
      </c>
      <c r="G26" s="185" t="s">
        <v>83</v>
      </c>
    </row>
    <row r="27" spans="1:7" s="4" customFormat="1" ht="120">
      <c r="B27" s="186">
        <v>800</v>
      </c>
      <c r="C27" s="183" t="s">
        <v>84</v>
      </c>
      <c r="D27" s="183" t="s">
        <v>85</v>
      </c>
      <c r="E27" s="185" t="s">
        <v>86</v>
      </c>
      <c r="F27" s="146" t="s">
        <v>87</v>
      </c>
      <c r="G27" s="185" t="s">
        <v>88</v>
      </c>
    </row>
    <row r="28" spans="1:7" s="4" customFormat="1" ht="35.25" customHeight="1">
      <c r="B28" s="186">
        <v>850</v>
      </c>
      <c r="C28" s="183" t="s">
        <v>89</v>
      </c>
      <c r="D28" s="183" t="s">
        <v>90</v>
      </c>
      <c r="E28" s="185" t="s">
        <v>91</v>
      </c>
      <c r="F28" s="146" t="s">
        <v>92</v>
      </c>
      <c r="G28" s="185" t="s">
        <v>93</v>
      </c>
    </row>
    <row r="29" spans="1:7" s="4" customFormat="1" ht="35.25" customHeight="1">
      <c r="B29" s="186">
        <v>900</v>
      </c>
      <c r="C29" s="183" t="s">
        <v>94</v>
      </c>
      <c r="D29" s="183" t="s">
        <v>95</v>
      </c>
      <c r="E29" s="184" t="s">
        <v>96</v>
      </c>
      <c r="F29" s="146" t="s">
        <v>97</v>
      </c>
      <c r="G29" s="185" t="s">
        <v>98</v>
      </c>
    </row>
    <row r="30" spans="1:7" ht="35.25" customHeight="1">
      <c r="B30" s="187">
        <v>999</v>
      </c>
      <c r="C30" s="188" t="s">
        <v>99</v>
      </c>
      <c r="D30" s="189" t="s">
        <v>100</v>
      </c>
      <c r="E30" s="190" t="s">
        <v>101</v>
      </c>
      <c r="F30" s="191" t="s">
        <v>102</v>
      </c>
      <c r="G30" s="185" t="s">
        <v>103</v>
      </c>
    </row>
    <row r="33" spans="1:4" s="11" customFormat="1">
      <c r="B33" s="182"/>
      <c r="D33" s="24"/>
    </row>
    <row r="35" spans="1:4" s="11" customFormat="1">
      <c r="B35" s="182"/>
      <c r="D35" s="24"/>
    </row>
    <row r="46" spans="1:4" s="11" customFormat="1">
      <c r="A46" s="3"/>
      <c r="B46" s="5"/>
      <c r="C46" s="3"/>
      <c r="D46" s="24"/>
    </row>
    <row r="47" spans="1:4" s="11" customFormat="1">
      <c r="A47" s="3"/>
      <c r="B47" s="5"/>
      <c r="C47" s="3"/>
      <c r="D47" s="24"/>
    </row>
  </sheetData>
  <mergeCells count="2">
    <mergeCell ref="B4:E4"/>
    <mergeCell ref="B14:E15"/>
  </mergeCells>
  <pageMargins left="0.25" right="0.25" top="0.75" bottom="0.75" header="0.3" footer="0.3"/>
  <pageSetup paperSize="9" scale="49" orientation="portrait" horizontalDpi="4294967293"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966B8-8F6B-47A5-B2EC-80E6B7C4E232}">
  <sheetPr codeName="Sayfa5">
    <pageSetUpPr fitToPage="1"/>
  </sheetPr>
  <dimension ref="B1:I27"/>
  <sheetViews>
    <sheetView zoomScaleNormal="100" zoomScaleSheetLayoutView="55" workbookViewId="0">
      <selection activeCell="I27" sqref="B2:I27"/>
    </sheetView>
  </sheetViews>
  <sheetFormatPr defaultColWidth="9" defaultRowHeight="15.75"/>
  <cols>
    <col min="1" max="1" width="9" style="197"/>
    <col min="2" max="2" width="34.140625" style="229" customWidth="1"/>
    <col min="3" max="3" width="14.140625" style="229" customWidth="1"/>
    <col min="4" max="4" width="17.28515625" style="229" bestFit="1" customWidth="1"/>
    <col min="5" max="5" width="14.28515625" style="229" bestFit="1" customWidth="1"/>
    <col min="6" max="6" width="14.28515625" style="229" customWidth="1"/>
    <col min="7" max="7" width="26.140625" style="229" customWidth="1"/>
    <col min="8" max="8" width="58.7109375" style="229" customWidth="1"/>
    <col min="9" max="9" width="86.7109375" style="197" customWidth="1"/>
    <col min="10" max="10" width="73.42578125" style="197" customWidth="1"/>
    <col min="11" max="16384" width="9" style="197"/>
  </cols>
  <sheetData>
    <row r="1" spans="2:9" ht="63.6" customHeight="1"/>
    <row r="2" spans="2:9" ht="31.5">
      <c r="B2" s="228" t="s">
        <v>104</v>
      </c>
      <c r="C2" s="228" t="s">
        <v>105</v>
      </c>
      <c r="D2" s="228" t="s">
        <v>106</v>
      </c>
      <c r="E2" s="228" t="s">
        <v>107</v>
      </c>
      <c r="F2" s="228" t="s">
        <v>108</v>
      </c>
      <c r="G2" s="228" t="s">
        <v>109</v>
      </c>
      <c r="H2" s="228" t="s">
        <v>110</v>
      </c>
      <c r="I2" s="228" t="s">
        <v>111</v>
      </c>
    </row>
    <row r="3" spans="2:9" ht="126.6" customHeight="1">
      <c r="B3" s="230" t="e" vm="1">
        <v>#VALUE!</v>
      </c>
      <c r="C3" s="231" t="s">
        <v>112</v>
      </c>
      <c r="D3" s="228" t="s">
        <v>113</v>
      </c>
      <c r="E3" s="232" t="s">
        <v>114</v>
      </c>
      <c r="F3" s="232" t="s">
        <v>115</v>
      </c>
      <c r="G3" s="232" t="s">
        <v>116</v>
      </c>
      <c r="H3" s="230" t="s">
        <v>117</v>
      </c>
      <c r="I3" s="230" t="s">
        <v>118</v>
      </c>
    </row>
    <row r="4" spans="2:9" ht="126.6" customHeight="1">
      <c r="B4" s="230" t="e" vm="2">
        <v>#VALUE!</v>
      </c>
      <c r="C4" s="231" t="s">
        <v>119</v>
      </c>
      <c r="D4" s="228" t="s">
        <v>120</v>
      </c>
      <c r="E4" s="232" t="s">
        <v>121</v>
      </c>
      <c r="F4" s="232" t="s">
        <v>122</v>
      </c>
      <c r="G4" s="232" t="s">
        <v>123</v>
      </c>
      <c r="H4" s="230" t="s">
        <v>124</v>
      </c>
      <c r="I4" s="230" t="s">
        <v>125</v>
      </c>
    </row>
    <row r="5" spans="2:9" ht="126.6" customHeight="1">
      <c r="B5" s="230" t="e" vm="3">
        <v>#VALUE!</v>
      </c>
      <c r="C5" s="231" t="s">
        <v>126</v>
      </c>
      <c r="D5" s="228" t="s">
        <v>127</v>
      </c>
      <c r="E5" s="232" t="s">
        <v>128</v>
      </c>
      <c r="F5" s="232" t="s">
        <v>129</v>
      </c>
      <c r="G5" s="232" t="s">
        <v>130</v>
      </c>
      <c r="H5" s="230" t="s">
        <v>131</v>
      </c>
      <c r="I5" s="230" t="s">
        <v>132</v>
      </c>
    </row>
    <row r="6" spans="2:9" ht="126.6" customHeight="1">
      <c r="B6" s="230" t="e" vm="4">
        <v>#VALUE!</v>
      </c>
      <c r="C6" s="231" t="s">
        <v>133</v>
      </c>
      <c r="D6" s="228" t="s">
        <v>134</v>
      </c>
      <c r="E6" s="232" t="s">
        <v>135</v>
      </c>
      <c r="F6" s="232" t="s">
        <v>136</v>
      </c>
      <c r="G6" s="277" t="s">
        <v>137</v>
      </c>
      <c r="H6" s="230" t="s">
        <v>138</v>
      </c>
      <c r="I6" s="230" t="s">
        <v>139</v>
      </c>
    </row>
    <row r="7" spans="2:9" ht="100.35" customHeight="1">
      <c r="B7" s="230" t="e" vm="5">
        <v>#VALUE!</v>
      </c>
      <c r="C7" s="231" t="s">
        <v>140</v>
      </c>
      <c r="D7" s="228" t="s">
        <v>141</v>
      </c>
      <c r="E7" s="232" t="s">
        <v>142</v>
      </c>
      <c r="F7" s="232" t="s">
        <v>143</v>
      </c>
      <c r="G7" s="277" t="s">
        <v>144</v>
      </c>
      <c r="H7" s="230" t="s">
        <v>145</v>
      </c>
      <c r="I7" s="230" t="s">
        <v>146</v>
      </c>
    </row>
    <row r="8" spans="2:9" ht="100.35" customHeight="1">
      <c r="B8" s="230" t="e" vm="6">
        <v>#VALUE!</v>
      </c>
      <c r="C8" s="231" t="s">
        <v>147</v>
      </c>
      <c r="D8" s="228" t="s">
        <v>148</v>
      </c>
      <c r="E8" s="232" t="s">
        <v>149</v>
      </c>
      <c r="F8" s="232" t="s">
        <v>150</v>
      </c>
      <c r="G8" s="277" t="s">
        <v>151</v>
      </c>
      <c r="H8" s="230" t="s">
        <v>152</v>
      </c>
      <c r="I8" s="230" t="s">
        <v>153</v>
      </c>
    </row>
    <row r="9" spans="2:9" ht="100.35" customHeight="1">
      <c r="B9" s="230" t="e" vm="7">
        <v>#VALUE!</v>
      </c>
      <c r="C9" s="231" t="s">
        <v>154</v>
      </c>
      <c r="D9" s="228" t="s">
        <v>155</v>
      </c>
      <c r="E9" s="232" t="s">
        <v>156</v>
      </c>
      <c r="F9" s="232" t="s">
        <v>157</v>
      </c>
      <c r="G9" s="277" t="s">
        <v>158</v>
      </c>
      <c r="H9" s="230" t="s">
        <v>159</v>
      </c>
      <c r="I9" s="230" t="s">
        <v>160</v>
      </c>
    </row>
    <row r="10" spans="2:9" ht="100.35" customHeight="1">
      <c r="B10" s="230" t="e" vm="8">
        <v>#VALUE!</v>
      </c>
      <c r="C10" s="231" t="s">
        <v>161</v>
      </c>
      <c r="D10" s="228" t="s">
        <v>162</v>
      </c>
      <c r="E10" s="232" t="s">
        <v>163</v>
      </c>
      <c r="F10" s="232" t="s">
        <v>164</v>
      </c>
      <c r="G10" s="277" t="s">
        <v>165</v>
      </c>
      <c r="H10" s="230" t="s">
        <v>166</v>
      </c>
      <c r="I10" s="230" t="s">
        <v>167</v>
      </c>
    </row>
    <row r="11" spans="2:9" ht="100.35" customHeight="1">
      <c r="B11" s="230" t="e" vm="9">
        <v>#VALUE!</v>
      </c>
      <c r="C11" s="231" t="s">
        <v>168</v>
      </c>
      <c r="D11" s="228" t="s">
        <v>169</v>
      </c>
      <c r="E11" s="232" t="s">
        <v>170</v>
      </c>
      <c r="F11" s="232" t="s">
        <v>171</v>
      </c>
      <c r="G11" s="277" t="s">
        <v>172</v>
      </c>
      <c r="H11" s="230" t="s">
        <v>173</v>
      </c>
      <c r="I11" s="230" t="s">
        <v>174</v>
      </c>
    </row>
    <row r="12" spans="2:9" ht="100.35" customHeight="1">
      <c r="B12" s="230" t="e" vm="10">
        <v>#VALUE!</v>
      </c>
      <c r="C12" s="231" t="s">
        <v>175</v>
      </c>
      <c r="D12" s="228" t="s">
        <v>176</v>
      </c>
      <c r="E12" s="232" t="s">
        <v>177</v>
      </c>
      <c r="F12" s="232" t="s">
        <v>178</v>
      </c>
      <c r="G12" s="277" t="s">
        <v>179</v>
      </c>
      <c r="H12" s="230" t="s">
        <v>180</v>
      </c>
      <c r="I12" s="230" t="s">
        <v>181</v>
      </c>
    </row>
    <row r="13" spans="2:9" ht="100.35" customHeight="1">
      <c r="B13" s="230" t="e" vm="11">
        <v>#VALUE!</v>
      </c>
      <c r="C13" s="231" t="s">
        <v>182</v>
      </c>
      <c r="D13" s="228" t="s">
        <v>183</v>
      </c>
      <c r="E13" s="232" t="s">
        <v>184</v>
      </c>
      <c r="F13" s="232" t="s">
        <v>185</v>
      </c>
      <c r="G13" s="277" t="s">
        <v>186</v>
      </c>
      <c r="H13" s="230" t="s">
        <v>187</v>
      </c>
      <c r="I13" s="230" t="s">
        <v>188</v>
      </c>
    </row>
    <row r="14" spans="2:9" ht="100.35" customHeight="1">
      <c r="B14" s="230" t="e" vm="12">
        <v>#VALUE!</v>
      </c>
      <c r="C14" s="231" t="s">
        <v>189</v>
      </c>
      <c r="D14" s="228" t="s">
        <v>190</v>
      </c>
      <c r="E14" s="232" t="s">
        <v>191</v>
      </c>
      <c r="F14" s="232" t="s">
        <v>192</v>
      </c>
      <c r="G14" s="277" t="s">
        <v>193</v>
      </c>
      <c r="H14" s="230" t="s">
        <v>194</v>
      </c>
      <c r="I14" s="230" t="s">
        <v>195</v>
      </c>
    </row>
    <row r="15" spans="2:9" ht="100.35" customHeight="1">
      <c r="B15" s="230" t="e" vm="13">
        <v>#VALUE!</v>
      </c>
      <c r="C15" s="231" t="s">
        <v>196</v>
      </c>
      <c r="D15" s="228" t="s">
        <v>197</v>
      </c>
      <c r="E15" s="232" t="s">
        <v>198</v>
      </c>
      <c r="F15" s="232" t="s">
        <v>199</v>
      </c>
      <c r="G15" s="277" t="s">
        <v>200</v>
      </c>
      <c r="H15" s="230" t="s">
        <v>201</v>
      </c>
      <c r="I15" s="230" t="s">
        <v>202</v>
      </c>
    </row>
    <row r="16" spans="2:9" ht="100.35" customHeight="1">
      <c r="B16" s="230" t="e" vm="14">
        <v>#VALUE!</v>
      </c>
      <c r="C16" s="231" t="s">
        <v>203</v>
      </c>
      <c r="D16" s="228" t="s">
        <v>204</v>
      </c>
      <c r="E16" s="232" t="s">
        <v>205</v>
      </c>
      <c r="F16" s="232" t="s">
        <v>206</v>
      </c>
      <c r="G16" s="277" t="s">
        <v>207</v>
      </c>
      <c r="H16" s="230" t="s">
        <v>208</v>
      </c>
      <c r="I16" s="230" t="s">
        <v>209</v>
      </c>
    </row>
    <row r="17" spans="2:9" ht="100.35" customHeight="1">
      <c r="B17" s="230"/>
      <c r="C17" s="231" t="s">
        <v>210</v>
      </c>
      <c r="D17" s="228" t="s">
        <v>211</v>
      </c>
      <c r="E17" s="232" t="s">
        <v>212</v>
      </c>
      <c r="F17" s="232" t="s">
        <v>213</v>
      </c>
      <c r="G17" s="277" t="s">
        <v>214</v>
      </c>
      <c r="H17" s="230" t="s">
        <v>215</v>
      </c>
      <c r="I17" s="230" t="s">
        <v>216</v>
      </c>
    </row>
    <row r="18" spans="2:9" ht="100.35" customHeight="1">
      <c r="B18" s="230" t="e" vm="15">
        <v>#VALUE!</v>
      </c>
      <c r="C18" s="231" t="s">
        <v>217</v>
      </c>
      <c r="D18" s="228" t="s">
        <v>218</v>
      </c>
      <c r="E18" s="232" t="s">
        <v>219</v>
      </c>
      <c r="F18" s="232" t="s">
        <v>220</v>
      </c>
      <c r="G18" s="277" t="s">
        <v>221</v>
      </c>
      <c r="H18" s="230" t="s">
        <v>222</v>
      </c>
      <c r="I18" s="230" t="s">
        <v>223</v>
      </c>
    </row>
    <row r="19" spans="2:9" ht="100.35" customHeight="1">
      <c r="B19" s="230"/>
      <c r="C19" s="231" t="s">
        <v>224</v>
      </c>
      <c r="D19" s="228" t="s">
        <v>9</v>
      </c>
      <c r="E19" s="232" t="s">
        <v>225</v>
      </c>
      <c r="F19" s="232" t="s">
        <v>226</v>
      </c>
      <c r="G19" s="277" t="s">
        <v>227</v>
      </c>
      <c r="H19" s="230" t="s">
        <v>228</v>
      </c>
      <c r="I19" s="230" t="s">
        <v>229</v>
      </c>
    </row>
    <row r="20" spans="2:9" ht="100.35" customHeight="1">
      <c r="B20" s="230"/>
      <c r="C20" s="231" t="s">
        <v>230</v>
      </c>
      <c r="D20" s="228" t="s">
        <v>231</v>
      </c>
      <c r="E20" s="232" t="s">
        <v>232</v>
      </c>
      <c r="F20" s="232" t="s">
        <v>233</v>
      </c>
      <c r="G20" s="277" t="s">
        <v>234</v>
      </c>
      <c r="H20" s="230" t="s">
        <v>235</v>
      </c>
      <c r="I20" s="270" t="s">
        <v>236</v>
      </c>
    </row>
    <row r="21" spans="2:9" ht="100.35" customHeight="1">
      <c r="B21" s="230" t="e" vm="16">
        <v>#VALUE!</v>
      </c>
      <c r="C21" s="231" t="s">
        <v>237</v>
      </c>
      <c r="D21" s="228" t="s">
        <v>238</v>
      </c>
      <c r="E21" s="232" t="s">
        <v>239</v>
      </c>
      <c r="F21" s="232" t="s">
        <v>240</v>
      </c>
      <c r="G21" s="277" t="s">
        <v>241</v>
      </c>
      <c r="H21" s="230" t="s">
        <v>242</v>
      </c>
      <c r="I21" s="230" t="s">
        <v>243</v>
      </c>
    </row>
    <row r="22" spans="2:9" ht="100.35" customHeight="1">
      <c r="B22" s="230" t="e" vm="17">
        <v>#VALUE!</v>
      </c>
      <c r="C22" s="231" t="s">
        <v>244</v>
      </c>
      <c r="D22" s="228" t="s">
        <v>245</v>
      </c>
      <c r="E22" s="232" t="s">
        <v>246</v>
      </c>
      <c r="F22" s="232" t="s">
        <v>247</v>
      </c>
      <c r="G22" s="277" t="s">
        <v>248</v>
      </c>
      <c r="H22" s="230" t="s">
        <v>249</v>
      </c>
      <c r="I22" s="230" t="s">
        <v>250</v>
      </c>
    </row>
    <row r="23" spans="2:9" ht="100.35" customHeight="1">
      <c r="B23" s="230" t="e" vm="18">
        <v>#VALUE!</v>
      </c>
      <c r="C23" s="231" t="s">
        <v>251</v>
      </c>
      <c r="D23" s="228" t="s">
        <v>252</v>
      </c>
      <c r="E23" s="232" t="s">
        <v>253</v>
      </c>
      <c r="F23" s="232" t="s">
        <v>254</v>
      </c>
      <c r="G23" s="277" t="s">
        <v>255</v>
      </c>
      <c r="H23" s="230" t="s">
        <v>256</v>
      </c>
      <c r="I23" s="230" t="s">
        <v>257</v>
      </c>
    </row>
    <row r="24" spans="2:9" ht="100.35" customHeight="1">
      <c r="B24" s="230" t="e" vm="19">
        <v>#VALUE!</v>
      </c>
      <c r="C24" s="231" t="s">
        <v>258</v>
      </c>
      <c r="D24" s="228" t="s">
        <v>259</v>
      </c>
      <c r="E24" s="232" t="s">
        <v>260</v>
      </c>
      <c r="F24" s="232" t="s">
        <v>261</v>
      </c>
      <c r="G24" s="277" t="s">
        <v>262</v>
      </c>
      <c r="H24" s="230" t="s">
        <v>263</v>
      </c>
      <c r="I24" s="230" t="s">
        <v>264</v>
      </c>
    </row>
    <row r="25" spans="2:9" ht="100.35" customHeight="1">
      <c r="B25" s="271"/>
      <c r="C25" s="272" t="s">
        <v>265</v>
      </c>
      <c r="D25" s="273" t="s">
        <v>266</v>
      </c>
      <c r="E25" s="274" t="s">
        <v>267</v>
      </c>
      <c r="F25" s="274" t="s">
        <v>268</v>
      </c>
      <c r="G25" s="277" t="s">
        <v>269</v>
      </c>
      <c r="H25" s="275" t="s">
        <v>270</v>
      </c>
      <c r="I25" s="276" t="s">
        <v>271</v>
      </c>
    </row>
    <row r="26" spans="2:9" ht="63">
      <c r="B26" s="230" t="e" vm="20">
        <v>#VALUE!</v>
      </c>
      <c r="C26" s="231" t="s">
        <v>272</v>
      </c>
      <c r="D26" s="228" t="s">
        <v>273</v>
      </c>
      <c r="E26" s="232" t="s">
        <v>274</v>
      </c>
      <c r="F26" s="232" t="s">
        <v>275</v>
      </c>
      <c r="G26" s="278" t="s">
        <v>276</v>
      </c>
      <c r="H26" s="230" t="s">
        <v>277</v>
      </c>
      <c r="I26" s="230" t="s">
        <v>278</v>
      </c>
    </row>
    <row r="27" spans="2:9" ht="63">
      <c r="B27" s="230" t="e" vm="21">
        <v>#VALUE!</v>
      </c>
      <c r="C27" s="231" t="s">
        <v>279</v>
      </c>
      <c r="D27" s="228" t="s">
        <v>280</v>
      </c>
      <c r="E27" s="232" t="s">
        <v>281</v>
      </c>
      <c r="F27" s="232" t="s">
        <v>282</v>
      </c>
      <c r="G27" s="279" t="s">
        <v>283</v>
      </c>
      <c r="H27" s="230" t="s">
        <v>284</v>
      </c>
      <c r="I27" s="230" t="s">
        <v>285</v>
      </c>
    </row>
  </sheetData>
  <phoneticPr fontId="9" type="noConversion"/>
  <pageMargins left="0.70866141732283472" right="0.70866141732283472" top="0.74803149606299213" bottom="0.74803149606299213" header="0.31496062992125984" footer="0.31496062992125984"/>
  <pageSetup paperSize="9" scale="39" fitToHeight="0" orientation="landscape" r:id="rId1"/>
  <rowBreaks count="1" manualBreakCount="1">
    <brk id="16" max="16383" man="1"/>
  </rowBreak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770A-EDB8-46D6-90B5-AA57EB7DA401}">
  <sheetPr codeName="Sayfa2"/>
  <dimension ref="B2:E49"/>
  <sheetViews>
    <sheetView zoomScale="175" zoomScaleNormal="175" workbookViewId="0">
      <selection activeCell="C57" sqref="C57"/>
    </sheetView>
  </sheetViews>
  <sheetFormatPr defaultColWidth="9.140625" defaultRowHeight="15" outlineLevelRow="1"/>
  <cols>
    <col min="1" max="1" width="4.42578125" style="217" customWidth="1"/>
    <col min="2" max="2" width="41.85546875" style="217" customWidth="1"/>
    <col min="3" max="3" width="17.28515625" style="218" customWidth="1"/>
    <col min="4" max="4" width="46.140625" style="217" customWidth="1"/>
    <col min="5" max="5" width="45.28515625" style="217" customWidth="1"/>
    <col min="6" max="16384" width="9.140625" style="217"/>
  </cols>
  <sheetData>
    <row r="2" spans="2:5">
      <c r="B2" s="217" t="s">
        <v>286</v>
      </c>
      <c r="C2" s="218" t="s">
        <v>287</v>
      </c>
      <c r="D2" s="217" t="s">
        <v>288</v>
      </c>
      <c r="E2" s="217" t="s">
        <v>289</v>
      </c>
    </row>
    <row r="3" spans="2:5" outlineLevel="1">
      <c r="B3" s="343" t="s">
        <v>290</v>
      </c>
      <c r="C3" s="344" t="s">
        <v>291</v>
      </c>
      <c r="D3" s="345"/>
      <c r="E3" s="345" t="s">
        <v>292</v>
      </c>
    </row>
    <row r="4" spans="2:5" outlineLevel="1">
      <c r="B4" s="346" t="s">
        <v>290</v>
      </c>
      <c r="C4" s="347" t="s">
        <v>293</v>
      </c>
      <c r="D4" s="348" t="s">
        <v>294</v>
      </c>
      <c r="E4" s="348" t="s">
        <v>295</v>
      </c>
    </row>
    <row r="5" spans="2:5" outlineLevel="1">
      <c r="B5" s="346" t="s">
        <v>290</v>
      </c>
      <c r="C5" s="349" t="s">
        <v>296</v>
      </c>
      <c r="D5" s="348" t="s">
        <v>297</v>
      </c>
      <c r="E5" s="348" t="s">
        <v>298</v>
      </c>
    </row>
    <row r="6" spans="2:5" outlineLevel="1">
      <c r="B6" s="346" t="s">
        <v>290</v>
      </c>
      <c r="C6" s="349" t="s">
        <v>299</v>
      </c>
      <c r="D6" s="348" t="s">
        <v>300</v>
      </c>
      <c r="E6" s="348" t="s">
        <v>301</v>
      </c>
    </row>
    <row r="7" spans="2:5" outlineLevel="1">
      <c r="B7" s="346" t="s">
        <v>290</v>
      </c>
      <c r="C7" s="349" t="s">
        <v>302</v>
      </c>
      <c r="D7" s="348" t="s">
        <v>303</v>
      </c>
      <c r="E7" s="348" t="s">
        <v>304</v>
      </c>
    </row>
    <row r="8" spans="2:5" outlineLevel="1">
      <c r="B8" s="346" t="s">
        <v>290</v>
      </c>
      <c r="C8" s="349" t="s">
        <v>305</v>
      </c>
      <c r="D8" s="348" t="s">
        <v>306</v>
      </c>
      <c r="E8" s="348" t="s">
        <v>307</v>
      </c>
    </row>
    <row r="9" spans="2:5" outlineLevel="1">
      <c r="B9" s="346" t="s">
        <v>290</v>
      </c>
      <c r="C9" s="349" t="s">
        <v>308</v>
      </c>
      <c r="D9" s="348" t="s">
        <v>309</v>
      </c>
      <c r="E9" s="348" t="s">
        <v>310</v>
      </c>
    </row>
    <row r="10" spans="2:5" outlineLevel="1">
      <c r="B10" s="346" t="s">
        <v>290</v>
      </c>
      <c r="C10" s="349" t="s">
        <v>311</v>
      </c>
      <c r="D10" s="348" t="s">
        <v>312</v>
      </c>
      <c r="E10" s="348" t="s">
        <v>313</v>
      </c>
    </row>
    <row r="11" spans="2:5" outlineLevel="1">
      <c r="B11" s="346" t="s">
        <v>290</v>
      </c>
      <c r="C11" s="349" t="s">
        <v>314</v>
      </c>
      <c r="D11" s="348" t="s">
        <v>315</v>
      </c>
      <c r="E11" s="348" t="s">
        <v>316</v>
      </c>
    </row>
    <row r="12" spans="2:5" outlineLevel="1">
      <c r="B12" s="346" t="s">
        <v>290</v>
      </c>
      <c r="C12" s="349" t="s">
        <v>317</v>
      </c>
      <c r="D12" s="348" t="s">
        <v>318</v>
      </c>
      <c r="E12" s="348" t="s">
        <v>319</v>
      </c>
    </row>
    <row r="13" spans="2:5" outlineLevel="1">
      <c r="B13" s="346" t="s">
        <v>290</v>
      </c>
      <c r="C13" s="349" t="s">
        <v>320</v>
      </c>
      <c r="D13" s="348" t="s">
        <v>321</v>
      </c>
      <c r="E13" s="348" t="s">
        <v>322</v>
      </c>
    </row>
    <row r="14" spans="2:5" outlineLevel="1">
      <c r="B14" s="346" t="s">
        <v>290</v>
      </c>
      <c r="C14" s="349" t="s">
        <v>323</v>
      </c>
      <c r="D14" s="348" t="s">
        <v>324</v>
      </c>
      <c r="E14" s="348" t="s">
        <v>325</v>
      </c>
    </row>
    <row r="15" spans="2:5" outlineLevel="1">
      <c r="B15" s="346" t="s">
        <v>290</v>
      </c>
      <c r="C15" s="349" t="s">
        <v>326</v>
      </c>
      <c r="D15" s="348" t="s">
        <v>327</v>
      </c>
      <c r="E15" s="348" t="s">
        <v>328</v>
      </c>
    </row>
    <row r="16" spans="2:5" outlineLevel="1">
      <c r="B16" s="346" t="s">
        <v>290</v>
      </c>
      <c r="C16" s="349" t="s">
        <v>329</v>
      </c>
      <c r="D16" s="348" t="s">
        <v>330</v>
      </c>
      <c r="E16" s="348" t="s">
        <v>331</v>
      </c>
    </row>
    <row r="17" spans="2:5" outlineLevel="1">
      <c r="B17" s="346" t="s">
        <v>290</v>
      </c>
      <c r="C17" s="349" t="s">
        <v>332</v>
      </c>
      <c r="D17" s="348" t="s">
        <v>333</v>
      </c>
      <c r="E17" s="348" t="s">
        <v>334</v>
      </c>
    </row>
    <row r="18" spans="2:5" outlineLevel="1">
      <c r="B18" s="350" t="s">
        <v>290</v>
      </c>
      <c r="C18" s="351" t="s">
        <v>335</v>
      </c>
      <c r="D18" s="352" t="s">
        <v>336</v>
      </c>
      <c r="E18" s="352" t="s">
        <v>337</v>
      </c>
    </row>
    <row r="19" spans="2:5">
      <c r="B19" s="343" t="s">
        <v>338</v>
      </c>
      <c r="C19" s="344" t="s">
        <v>339</v>
      </c>
      <c r="D19" s="345" t="s">
        <v>292</v>
      </c>
      <c r="E19" s="345" t="s">
        <v>292</v>
      </c>
    </row>
    <row r="20" spans="2:5">
      <c r="B20" s="350" t="s">
        <v>338</v>
      </c>
      <c r="C20" s="360" t="s">
        <v>340</v>
      </c>
      <c r="D20" s="350" t="s">
        <v>341</v>
      </c>
      <c r="E20" s="350" t="s">
        <v>342</v>
      </c>
    </row>
    <row r="21" spans="2:5">
      <c r="B21" s="350" t="s">
        <v>338</v>
      </c>
      <c r="C21" s="360" t="s">
        <v>343</v>
      </c>
      <c r="D21" s="350" t="s">
        <v>344</v>
      </c>
      <c r="E21" s="350" t="s">
        <v>345</v>
      </c>
    </row>
    <row r="22" spans="2:5">
      <c r="B22" s="350" t="s">
        <v>338</v>
      </c>
      <c r="C22" s="360" t="s">
        <v>346</v>
      </c>
      <c r="D22" s="350" t="s">
        <v>347</v>
      </c>
      <c r="E22" s="350" t="s">
        <v>348</v>
      </c>
    </row>
    <row r="23" spans="2:5">
      <c r="B23" s="350" t="s">
        <v>338</v>
      </c>
      <c r="C23" s="360" t="s">
        <v>349</v>
      </c>
      <c r="D23" s="350" t="s">
        <v>350</v>
      </c>
      <c r="E23" s="350" t="s">
        <v>351</v>
      </c>
    </row>
    <row r="24" spans="2:5">
      <c r="B24" s="354" t="s">
        <v>352</v>
      </c>
      <c r="C24" s="355" t="s">
        <v>353</v>
      </c>
      <c r="D24" s="356" t="s">
        <v>292</v>
      </c>
      <c r="E24" s="356" t="s">
        <v>292</v>
      </c>
    </row>
    <row r="25" spans="2:5">
      <c r="B25" s="346" t="s">
        <v>352</v>
      </c>
      <c r="C25" s="349" t="s">
        <v>354</v>
      </c>
      <c r="D25" s="348" t="s">
        <v>355</v>
      </c>
      <c r="E25" s="348" t="s">
        <v>356</v>
      </c>
    </row>
    <row r="26" spans="2:5">
      <c r="B26" s="346" t="s">
        <v>352</v>
      </c>
      <c r="C26" s="349" t="s">
        <v>357</v>
      </c>
      <c r="D26" s="348" t="s">
        <v>358</v>
      </c>
      <c r="E26" s="348" t="s">
        <v>359</v>
      </c>
    </row>
    <row r="27" spans="2:5">
      <c r="B27" s="346" t="s">
        <v>352</v>
      </c>
      <c r="C27" s="349" t="s">
        <v>360</v>
      </c>
      <c r="D27" s="348" t="s">
        <v>361</v>
      </c>
      <c r="E27" s="348" t="s">
        <v>362</v>
      </c>
    </row>
    <row r="28" spans="2:5">
      <c r="B28" s="346" t="s">
        <v>352</v>
      </c>
      <c r="C28" s="349" t="s">
        <v>363</v>
      </c>
      <c r="D28" s="348" t="s">
        <v>364</v>
      </c>
      <c r="E28" s="348" t="s">
        <v>365</v>
      </c>
    </row>
    <row r="29" spans="2:5">
      <c r="B29" s="346" t="s">
        <v>352</v>
      </c>
      <c r="C29" s="349" t="s">
        <v>366</v>
      </c>
      <c r="D29" s="348" t="s">
        <v>367</v>
      </c>
      <c r="E29" s="348" t="s">
        <v>368</v>
      </c>
    </row>
    <row r="30" spans="2:5">
      <c r="B30" s="346" t="s">
        <v>352</v>
      </c>
      <c r="C30" s="349" t="s">
        <v>369</v>
      </c>
      <c r="D30" s="348" t="s">
        <v>370</v>
      </c>
      <c r="E30" s="348" t="s">
        <v>371</v>
      </c>
    </row>
    <row r="31" spans="2:5">
      <c r="B31" s="346" t="s">
        <v>352</v>
      </c>
      <c r="C31" s="349" t="s">
        <v>372</v>
      </c>
      <c r="D31" s="348" t="s">
        <v>373</v>
      </c>
      <c r="E31" s="348" t="s">
        <v>374</v>
      </c>
    </row>
    <row r="32" spans="2:5">
      <c r="B32" s="354" t="s">
        <v>375</v>
      </c>
      <c r="C32" s="355" t="s">
        <v>376</v>
      </c>
      <c r="D32" s="356" t="s">
        <v>292</v>
      </c>
      <c r="E32" s="356" t="s">
        <v>292</v>
      </c>
    </row>
    <row r="33" spans="2:5">
      <c r="B33" s="346" t="s">
        <v>375</v>
      </c>
      <c r="C33" s="349" t="s">
        <v>377</v>
      </c>
      <c r="D33" s="348" t="s">
        <v>378</v>
      </c>
      <c r="E33" s="348" t="s">
        <v>379</v>
      </c>
    </row>
    <row r="34" spans="2:5">
      <c r="B34" s="354" t="s">
        <v>380</v>
      </c>
      <c r="C34" s="355" t="s">
        <v>381</v>
      </c>
      <c r="D34" s="356" t="s">
        <v>292</v>
      </c>
      <c r="E34" s="356" t="s">
        <v>292</v>
      </c>
    </row>
    <row r="35" spans="2:5">
      <c r="B35" s="346" t="s">
        <v>380</v>
      </c>
      <c r="C35" s="349" t="s">
        <v>382</v>
      </c>
      <c r="D35" s="348" t="s">
        <v>383</v>
      </c>
      <c r="E35" s="398" t="s">
        <v>384</v>
      </c>
    </row>
    <row r="36" spans="2:5">
      <c r="B36" s="354" t="s">
        <v>385</v>
      </c>
      <c r="C36" s="355" t="s">
        <v>386</v>
      </c>
      <c r="D36" s="356" t="s">
        <v>292</v>
      </c>
      <c r="E36" s="356" t="s">
        <v>292</v>
      </c>
    </row>
    <row r="37" spans="2:5">
      <c r="B37" s="346" t="s">
        <v>385</v>
      </c>
      <c r="C37" s="349" t="s">
        <v>387</v>
      </c>
      <c r="D37" s="348" t="s">
        <v>388</v>
      </c>
      <c r="E37" s="348" t="s">
        <v>389</v>
      </c>
    </row>
    <row r="38" spans="2:5">
      <c r="B38" s="354" t="s">
        <v>390</v>
      </c>
      <c r="C38" s="355" t="s">
        <v>391</v>
      </c>
      <c r="D38" s="356" t="s">
        <v>292</v>
      </c>
      <c r="E38" s="356" t="s">
        <v>292</v>
      </c>
    </row>
    <row r="39" spans="2:5">
      <c r="B39" s="346" t="s">
        <v>390</v>
      </c>
      <c r="C39" s="349" t="s">
        <v>392</v>
      </c>
      <c r="D39" s="348" t="s">
        <v>393</v>
      </c>
      <c r="E39" s="348" t="s">
        <v>394</v>
      </c>
    </row>
    <row r="40" spans="2:5">
      <c r="B40" s="357" t="s">
        <v>395</v>
      </c>
      <c r="C40" s="358" t="s">
        <v>396</v>
      </c>
      <c r="D40" s="359" t="s">
        <v>292</v>
      </c>
      <c r="E40" s="359" t="s">
        <v>292</v>
      </c>
    </row>
    <row r="41" spans="2:5">
      <c r="B41" s="353" t="s">
        <v>395</v>
      </c>
      <c r="C41" s="349" t="s">
        <v>397</v>
      </c>
      <c r="D41" s="348" t="s">
        <v>398</v>
      </c>
      <c r="E41" s="396" t="s">
        <v>399</v>
      </c>
    </row>
    <row r="42" spans="2:5">
      <c r="B42" s="353" t="s">
        <v>395</v>
      </c>
      <c r="C42" s="349" t="s">
        <v>400</v>
      </c>
      <c r="D42" s="348" t="s">
        <v>401</v>
      </c>
      <c r="E42" s="396" t="s">
        <v>402</v>
      </c>
    </row>
    <row r="43" spans="2:5">
      <c r="B43" s="353" t="s">
        <v>395</v>
      </c>
      <c r="C43" s="349" t="s">
        <v>403</v>
      </c>
      <c r="D43" s="348" t="s">
        <v>404</v>
      </c>
      <c r="E43" s="396" t="s">
        <v>405</v>
      </c>
    </row>
    <row r="44" spans="2:5">
      <c r="B44" s="353" t="s">
        <v>395</v>
      </c>
      <c r="C44" s="349" t="s">
        <v>406</v>
      </c>
      <c r="D44" s="348" t="s">
        <v>407</v>
      </c>
      <c r="E44" s="396" t="s">
        <v>408</v>
      </c>
    </row>
    <row r="45" spans="2:5">
      <c r="B45" s="353" t="s">
        <v>395</v>
      </c>
      <c r="C45" s="351" t="s">
        <v>409</v>
      </c>
      <c r="D45" s="352" t="s">
        <v>410</v>
      </c>
      <c r="E45" s="397" t="s">
        <v>411</v>
      </c>
    </row>
    <row r="46" spans="2:5">
      <c r="B46" s="353" t="s">
        <v>395</v>
      </c>
      <c r="C46" s="349" t="s">
        <v>412</v>
      </c>
      <c r="D46" s="348" t="s">
        <v>413</v>
      </c>
      <c r="E46" s="396" t="s">
        <v>414</v>
      </c>
    </row>
    <row r="47" spans="2:5">
      <c r="B47" s="353" t="s">
        <v>395</v>
      </c>
      <c r="C47" s="349" t="s">
        <v>415</v>
      </c>
      <c r="D47" s="348" t="s">
        <v>416</v>
      </c>
      <c r="E47" s="396" t="s">
        <v>417</v>
      </c>
    </row>
    <row r="48" spans="2:5">
      <c r="B48" s="354" t="s">
        <v>418</v>
      </c>
      <c r="C48" s="355" t="s">
        <v>419</v>
      </c>
      <c r="D48" s="356" t="s">
        <v>292</v>
      </c>
      <c r="E48" s="356" t="s">
        <v>292</v>
      </c>
    </row>
    <row r="49" spans="2:5">
      <c r="B49" s="346" t="s">
        <v>418</v>
      </c>
      <c r="C49" s="349" t="s">
        <v>420</v>
      </c>
      <c r="D49" s="348" t="s">
        <v>421</v>
      </c>
      <c r="E49" s="348" t="s">
        <v>422</v>
      </c>
    </row>
  </sheetData>
  <phoneticPr fontId="9"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0F14F-2FBD-41EA-9FD6-81A781C76993}">
  <sheetPr codeName="Sayfa3">
    <pageSetUpPr fitToPage="1"/>
  </sheetPr>
  <dimension ref="B1:AD285"/>
  <sheetViews>
    <sheetView tabSelected="1" zoomScale="130" zoomScaleNormal="130" zoomScaleSheetLayoutView="110" workbookViewId="0">
      <selection activeCell="C6" sqref="C6"/>
    </sheetView>
  </sheetViews>
  <sheetFormatPr defaultColWidth="9" defaultRowHeight="15" outlineLevelRow="3"/>
  <cols>
    <col min="1" max="1" width="2" style="283" customWidth="1"/>
    <col min="2" max="2" width="11.42578125" style="280" bestFit="1" customWidth="1"/>
    <col min="3" max="3" width="19.85546875" style="280" bestFit="1" customWidth="1"/>
    <col min="4" max="4" width="14.85546875" style="283" bestFit="1" customWidth="1"/>
    <col min="5" max="5" width="16.7109375" style="323" bestFit="1" customWidth="1"/>
    <col min="6" max="6" width="25.140625" style="300" bestFit="1" customWidth="1"/>
    <col min="7" max="7" width="31.5703125" style="280" bestFit="1" customWidth="1"/>
    <col min="8" max="8" width="15.7109375" style="280" bestFit="1" customWidth="1"/>
    <col min="9" max="9" width="19.5703125" style="282" bestFit="1" customWidth="1"/>
    <col min="10" max="10" width="33.42578125" style="280" bestFit="1" customWidth="1"/>
    <col min="11" max="11" width="24.140625" style="280" bestFit="1" customWidth="1"/>
    <col min="12" max="12" width="35.28515625" style="300" bestFit="1" customWidth="1"/>
    <col min="13" max="13" width="23" style="300" bestFit="1" customWidth="1"/>
    <col min="14" max="14" width="27" style="283" customWidth="1"/>
    <col min="15" max="15" width="31.5703125" style="323" bestFit="1" customWidth="1"/>
    <col min="16" max="16" width="40.42578125" style="387" bestFit="1" customWidth="1"/>
    <col min="18" max="18" width="39.140625" style="300" bestFit="1" customWidth="1"/>
    <col min="19" max="19" width="7.140625" style="282" customWidth="1"/>
    <col min="20" max="20" width="7.140625" style="300" customWidth="1"/>
    <col min="21" max="21" width="7.140625" style="282" customWidth="1"/>
    <col min="22" max="22" width="7.140625" style="300" customWidth="1"/>
    <col min="23" max="23" width="7.140625" style="282" customWidth="1"/>
    <col min="24" max="24" width="12.5703125" style="282" bestFit="1" customWidth="1"/>
    <col min="25" max="25" width="13.28515625" style="282" bestFit="1" customWidth="1"/>
    <col min="26" max="26" width="20.42578125" style="282" bestFit="1" customWidth="1"/>
    <col min="27" max="27" width="11" style="282" customWidth="1"/>
    <col min="28" max="28" width="16.5703125" style="282" bestFit="1" customWidth="1"/>
    <col min="29" max="29" width="9.85546875" style="282" bestFit="1" customWidth="1"/>
    <col min="30" max="30" width="19.28515625" style="282" bestFit="1" customWidth="1"/>
    <col min="31" max="16384" width="9" style="283"/>
  </cols>
  <sheetData>
    <row r="1" spans="2:30" ht="11.25">
      <c r="E1" s="280"/>
      <c r="F1" s="280"/>
      <c r="L1" s="283" t="s">
        <v>429</v>
      </c>
      <c r="M1" s="280"/>
      <c r="O1" s="280"/>
      <c r="P1" s="315" t="s">
        <v>429</v>
      </c>
      <c r="Q1" s="283"/>
      <c r="R1" s="283"/>
      <c r="S1" s="283"/>
      <c r="T1" s="283"/>
      <c r="U1" s="283"/>
      <c r="V1" s="283"/>
      <c r="W1" s="283"/>
      <c r="X1" s="283"/>
      <c r="Y1" s="283"/>
      <c r="Z1" s="283"/>
      <c r="AA1" s="283"/>
      <c r="AB1" s="283"/>
      <c r="AC1" s="283"/>
      <c r="AD1" s="283"/>
    </row>
    <row r="2" spans="2:30" s="298" customFormat="1" ht="12.75">
      <c r="B2" s="326" t="s">
        <v>430</v>
      </c>
      <c r="C2" s="295" t="s">
        <v>431</v>
      </c>
      <c r="D2" s="298" t="s">
        <v>443</v>
      </c>
      <c r="E2" s="296" t="s">
        <v>432</v>
      </c>
      <c r="F2" s="296" t="s">
        <v>433</v>
      </c>
      <c r="G2" s="295" t="s">
        <v>434</v>
      </c>
      <c r="H2" s="295" t="s">
        <v>287</v>
      </c>
      <c r="I2" s="295" t="s">
        <v>435</v>
      </c>
      <c r="J2" s="295" t="s">
        <v>289</v>
      </c>
      <c r="K2" s="296" t="s">
        <v>436</v>
      </c>
      <c r="L2" s="327" t="s">
        <v>437</v>
      </c>
      <c r="M2" s="296" t="s">
        <v>438</v>
      </c>
      <c r="N2" s="297" t="s">
        <v>439</v>
      </c>
      <c r="O2" s="295" t="s">
        <v>440</v>
      </c>
      <c r="P2" s="316" t="s">
        <v>441</v>
      </c>
    </row>
    <row r="3" spans="2:30" s="299" customFormat="1" ht="12.75">
      <c r="B3" s="364">
        <v>2</v>
      </c>
      <c r="C3" s="365" t="s">
        <v>291</v>
      </c>
      <c r="D3" s="409" t="s">
        <v>446</v>
      </c>
      <c r="E3" s="366"/>
      <c r="F3" s="366"/>
      <c r="G3" s="367" t="s">
        <v>290</v>
      </c>
      <c r="H3" s="377" t="s">
        <v>291</v>
      </c>
      <c r="I3" s="368" t="s">
        <v>292</v>
      </c>
      <c r="J3" s="368" t="s">
        <v>292</v>
      </c>
      <c r="K3" s="368" t="s">
        <v>292</v>
      </c>
      <c r="L3" s="367" t="s">
        <v>292</v>
      </c>
      <c r="M3" s="368" t="s">
        <v>292</v>
      </c>
      <c r="N3" s="371" t="s">
        <v>292</v>
      </c>
      <c r="O3" s="368" t="s">
        <v>292</v>
      </c>
      <c r="P3" s="368" t="s">
        <v>292</v>
      </c>
    </row>
    <row r="4" spans="2:30" s="291" customFormat="1" ht="12" outlineLevel="2">
      <c r="B4" s="304">
        <v>3</v>
      </c>
      <c r="C4" s="305" t="s">
        <v>291</v>
      </c>
      <c r="D4" s="406" t="s">
        <v>449</v>
      </c>
      <c r="E4" s="339"/>
      <c r="F4" s="339"/>
      <c r="G4" s="306" t="s">
        <v>290</v>
      </c>
      <c r="H4" s="306" t="s">
        <v>293</v>
      </c>
      <c r="I4" s="307" t="s">
        <v>294</v>
      </c>
      <c r="J4" s="307" t="s">
        <v>295</v>
      </c>
      <c r="K4" s="308" t="s">
        <v>292</v>
      </c>
      <c r="L4" s="308" t="s">
        <v>292</v>
      </c>
      <c r="M4" s="308" t="s">
        <v>292</v>
      </c>
      <c r="N4" s="308" t="s">
        <v>292</v>
      </c>
      <c r="O4" s="308" t="s">
        <v>292</v>
      </c>
      <c r="P4" s="317"/>
    </row>
    <row r="5" spans="2:30" s="291" customFormat="1" ht="24" outlineLevel="3">
      <c r="B5" s="288">
        <v>4</v>
      </c>
      <c r="C5" s="328" t="s">
        <v>291</v>
      </c>
      <c r="D5" s="292" t="s">
        <v>459</v>
      </c>
      <c r="E5" s="322" t="s">
        <v>451</v>
      </c>
      <c r="F5" s="340">
        <v>254521101</v>
      </c>
      <c r="G5" s="294" t="s">
        <v>290</v>
      </c>
      <c r="H5" s="378" t="s">
        <v>452</v>
      </c>
      <c r="I5" s="287" t="s">
        <v>294</v>
      </c>
      <c r="J5" s="287" t="s">
        <v>115</v>
      </c>
      <c r="K5" s="290" t="s">
        <v>453</v>
      </c>
      <c r="L5" s="329" t="s">
        <v>454</v>
      </c>
      <c r="M5" s="290" t="s">
        <v>455</v>
      </c>
      <c r="N5" s="289" t="s">
        <v>456</v>
      </c>
      <c r="O5" s="290" t="s">
        <v>457</v>
      </c>
      <c r="P5" s="318" t="s">
        <v>458</v>
      </c>
    </row>
    <row r="6" spans="2:30" s="291" customFormat="1" ht="12" outlineLevel="3">
      <c r="B6" s="288">
        <v>4</v>
      </c>
      <c r="C6" s="328" t="s">
        <v>339</v>
      </c>
      <c r="D6" s="292" t="s">
        <v>467</v>
      </c>
      <c r="E6" s="322" t="s">
        <v>451</v>
      </c>
      <c r="F6" s="340">
        <v>254521101</v>
      </c>
      <c r="G6" s="294" t="s">
        <v>290</v>
      </c>
      <c r="H6" s="378" t="s">
        <v>460</v>
      </c>
      <c r="I6" s="287" t="s">
        <v>294</v>
      </c>
      <c r="J6" s="287" t="s">
        <v>115</v>
      </c>
      <c r="K6" s="290" t="s">
        <v>461</v>
      </c>
      <c r="L6" s="329" t="s">
        <v>462</v>
      </c>
      <c r="M6" s="290" t="s">
        <v>463</v>
      </c>
      <c r="N6" s="289" t="s">
        <v>464</v>
      </c>
      <c r="O6" s="290" t="s">
        <v>465</v>
      </c>
      <c r="P6" s="318" t="s">
        <v>466</v>
      </c>
    </row>
    <row r="7" spans="2:30" s="291" customFormat="1" ht="24" outlineLevel="3">
      <c r="B7" s="288">
        <v>4</v>
      </c>
      <c r="C7" s="328" t="s">
        <v>353</v>
      </c>
      <c r="D7" s="292" t="s">
        <v>475</v>
      </c>
      <c r="E7" s="322" t="s">
        <v>451</v>
      </c>
      <c r="F7" s="340">
        <v>254521200</v>
      </c>
      <c r="G7" s="294" t="s">
        <v>290</v>
      </c>
      <c r="H7" s="378" t="s">
        <v>468</v>
      </c>
      <c r="I7" s="287" t="s">
        <v>294</v>
      </c>
      <c r="J7" s="287" t="s">
        <v>115</v>
      </c>
      <c r="K7" s="290" t="s">
        <v>469</v>
      </c>
      <c r="L7" s="329" t="s">
        <v>470</v>
      </c>
      <c r="M7" s="290" t="s">
        <v>471</v>
      </c>
      <c r="N7" s="289" t="s">
        <v>472</v>
      </c>
      <c r="O7" s="290" t="s">
        <v>473</v>
      </c>
      <c r="P7" s="318" t="s">
        <v>474</v>
      </c>
    </row>
    <row r="8" spans="2:30" s="291" customFormat="1" ht="24" outlineLevel="3">
      <c r="B8" s="288">
        <v>4</v>
      </c>
      <c r="C8" s="328" t="s">
        <v>376</v>
      </c>
      <c r="D8" s="292" t="s">
        <v>483</v>
      </c>
      <c r="E8" s="322" t="s">
        <v>451</v>
      </c>
      <c r="F8" s="340">
        <v>254521101</v>
      </c>
      <c r="G8" s="294" t="s">
        <v>290</v>
      </c>
      <c r="H8" s="378" t="s">
        <v>476</v>
      </c>
      <c r="I8" s="287" t="s">
        <v>294</v>
      </c>
      <c r="J8" s="287" t="s">
        <v>115</v>
      </c>
      <c r="K8" s="290" t="s">
        <v>477</v>
      </c>
      <c r="L8" s="329" t="s">
        <v>478</v>
      </c>
      <c r="M8" s="290" t="s">
        <v>479</v>
      </c>
      <c r="N8" s="289" t="s">
        <v>480</v>
      </c>
      <c r="O8" s="290" t="s">
        <v>481</v>
      </c>
      <c r="P8" s="318" t="s">
        <v>482</v>
      </c>
    </row>
    <row r="9" spans="2:30" s="291" customFormat="1" ht="24" outlineLevel="3">
      <c r="B9" s="288">
        <v>4</v>
      </c>
      <c r="C9" s="328" t="s">
        <v>381</v>
      </c>
      <c r="D9" s="292" t="s">
        <v>491</v>
      </c>
      <c r="E9" s="322" t="s">
        <v>451</v>
      </c>
      <c r="F9" s="340">
        <v>254521101</v>
      </c>
      <c r="G9" s="294" t="s">
        <v>290</v>
      </c>
      <c r="H9" s="378" t="s">
        <v>484</v>
      </c>
      <c r="I9" s="287" t="s">
        <v>294</v>
      </c>
      <c r="J9" s="287" t="s">
        <v>115</v>
      </c>
      <c r="K9" s="290" t="s">
        <v>485</v>
      </c>
      <c r="L9" s="329" t="s">
        <v>486</v>
      </c>
      <c r="M9" s="290" t="s">
        <v>487</v>
      </c>
      <c r="N9" s="289" t="s">
        <v>488</v>
      </c>
      <c r="O9" s="290" t="s">
        <v>489</v>
      </c>
      <c r="P9" s="318" t="s">
        <v>490</v>
      </c>
    </row>
    <row r="10" spans="2:30" s="291" customFormat="1" ht="12" outlineLevel="3">
      <c r="B10" s="288">
        <v>4</v>
      </c>
      <c r="C10" s="328" t="s">
        <v>386</v>
      </c>
      <c r="D10" s="292" t="s">
        <v>499</v>
      </c>
      <c r="E10" s="322" t="s">
        <v>451</v>
      </c>
      <c r="F10" s="340">
        <v>254521606</v>
      </c>
      <c r="G10" s="294" t="s">
        <v>290</v>
      </c>
      <c r="H10" s="378" t="s">
        <v>492</v>
      </c>
      <c r="I10" s="287" t="s">
        <v>294</v>
      </c>
      <c r="J10" s="287" t="s">
        <v>115</v>
      </c>
      <c r="K10" s="290" t="s">
        <v>493</v>
      </c>
      <c r="L10" s="329" t="s">
        <v>494</v>
      </c>
      <c r="M10" s="290" t="s">
        <v>495</v>
      </c>
      <c r="N10" s="289" t="s">
        <v>496</v>
      </c>
      <c r="O10" s="290" t="s">
        <v>497</v>
      </c>
      <c r="P10" s="318" t="s">
        <v>498</v>
      </c>
    </row>
    <row r="11" spans="2:30" s="291" customFormat="1" ht="12" outlineLevel="2">
      <c r="B11" s="288">
        <v>4</v>
      </c>
      <c r="C11" s="328" t="s">
        <v>391</v>
      </c>
      <c r="D11" s="292" t="s">
        <v>507</v>
      </c>
      <c r="E11" s="322" t="s">
        <v>451</v>
      </c>
      <c r="F11" s="341">
        <v>254521606</v>
      </c>
      <c r="G11" s="294" t="s">
        <v>290</v>
      </c>
      <c r="H11" s="378" t="s">
        <v>500</v>
      </c>
      <c r="I11" s="287" t="s">
        <v>294</v>
      </c>
      <c r="J11" s="287" t="s">
        <v>115</v>
      </c>
      <c r="K11" s="290" t="s">
        <v>501</v>
      </c>
      <c r="L11" s="329" t="s">
        <v>502</v>
      </c>
      <c r="M11" s="290" t="s">
        <v>503</v>
      </c>
      <c r="N11" s="289" t="s">
        <v>504</v>
      </c>
      <c r="O11" s="290" t="s">
        <v>505</v>
      </c>
      <c r="P11" s="318" t="s">
        <v>506</v>
      </c>
    </row>
    <row r="12" spans="2:30" s="291" customFormat="1" ht="24" outlineLevel="3">
      <c r="B12" s="288">
        <v>4</v>
      </c>
      <c r="C12" s="328" t="s">
        <v>396</v>
      </c>
      <c r="D12" s="292" t="s">
        <v>515</v>
      </c>
      <c r="E12" s="322" t="s">
        <v>451</v>
      </c>
      <c r="F12" s="340">
        <v>254521606</v>
      </c>
      <c r="G12" s="294" t="s">
        <v>290</v>
      </c>
      <c r="H12" s="378" t="s">
        <v>508</v>
      </c>
      <c r="I12" s="287" t="s">
        <v>294</v>
      </c>
      <c r="J12" s="287" t="s">
        <v>115</v>
      </c>
      <c r="K12" s="290" t="s">
        <v>509</v>
      </c>
      <c r="L12" s="329" t="s">
        <v>510</v>
      </c>
      <c r="M12" s="290" t="s">
        <v>511</v>
      </c>
      <c r="N12" s="289" t="s">
        <v>512</v>
      </c>
      <c r="O12" s="290" t="s">
        <v>513</v>
      </c>
      <c r="P12" s="318" t="s">
        <v>514</v>
      </c>
    </row>
    <row r="13" spans="2:30" s="291" customFormat="1" ht="24" outlineLevel="3">
      <c r="B13" s="288">
        <v>4</v>
      </c>
      <c r="C13" s="328" t="s">
        <v>419</v>
      </c>
      <c r="D13" s="292" t="s">
        <v>523</v>
      </c>
      <c r="E13" s="322" t="s">
        <v>451</v>
      </c>
      <c r="F13" s="340">
        <v>254521101</v>
      </c>
      <c r="G13" s="294" t="s">
        <v>290</v>
      </c>
      <c r="H13" s="378" t="s">
        <v>516</v>
      </c>
      <c r="I13" s="287" t="s">
        <v>294</v>
      </c>
      <c r="J13" s="287" t="s">
        <v>115</v>
      </c>
      <c r="K13" s="290" t="s">
        <v>517</v>
      </c>
      <c r="L13" s="329" t="s">
        <v>518</v>
      </c>
      <c r="M13" s="290" t="s">
        <v>519</v>
      </c>
      <c r="N13" s="289" t="s">
        <v>520</v>
      </c>
      <c r="O13" s="290" t="s">
        <v>521</v>
      </c>
      <c r="P13" s="318" t="s">
        <v>522</v>
      </c>
    </row>
    <row r="14" spans="2:30" s="291" customFormat="1" ht="24" outlineLevel="3">
      <c r="B14" s="288">
        <v>4</v>
      </c>
      <c r="C14" s="328" t="s">
        <v>423</v>
      </c>
      <c r="D14" s="292" t="s">
        <v>531</v>
      </c>
      <c r="E14" s="322" t="s">
        <v>451</v>
      </c>
      <c r="F14" s="340">
        <v>254521101</v>
      </c>
      <c r="G14" s="294" t="s">
        <v>290</v>
      </c>
      <c r="H14" s="378" t="s">
        <v>524</v>
      </c>
      <c r="I14" s="287" t="s">
        <v>294</v>
      </c>
      <c r="J14" s="287" t="s">
        <v>115</v>
      </c>
      <c r="K14" s="290" t="s">
        <v>525</v>
      </c>
      <c r="L14" s="329" t="s">
        <v>526</v>
      </c>
      <c r="M14" s="290" t="s">
        <v>527</v>
      </c>
      <c r="N14" s="289" t="s">
        <v>528</v>
      </c>
      <c r="O14" s="290" t="s">
        <v>529</v>
      </c>
      <c r="P14" s="318" t="s">
        <v>530</v>
      </c>
    </row>
    <row r="15" spans="2:30" s="291" customFormat="1" ht="24" outlineLevel="3">
      <c r="B15" s="288">
        <v>4</v>
      </c>
      <c r="C15" s="328" t="s">
        <v>532</v>
      </c>
      <c r="D15" s="292" t="s">
        <v>540</v>
      </c>
      <c r="E15" s="322" t="s">
        <v>451</v>
      </c>
      <c r="F15" s="340">
        <v>254521101</v>
      </c>
      <c r="G15" s="294" t="s">
        <v>290</v>
      </c>
      <c r="H15" s="378" t="s">
        <v>533</v>
      </c>
      <c r="I15" s="287" t="s">
        <v>294</v>
      </c>
      <c r="J15" s="287" t="s">
        <v>115</v>
      </c>
      <c r="K15" s="290" t="s">
        <v>534</v>
      </c>
      <c r="L15" s="329" t="s">
        <v>535</v>
      </c>
      <c r="M15" s="290" t="s">
        <v>536</v>
      </c>
      <c r="N15" s="289" t="s">
        <v>537</v>
      </c>
      <c r="O15" s="290" t="s">
        <v>538</v>
      </c>
      <c r="P15" s="318" t="s">
        <v>539</v>
      </c>
    </row>
    <row r="16" spans="2:30" s="291" customFormat="1" ht="24" outlineLevel="3">
      <c r="B16" s="288">
        <v>4</v>
      </c>
      <c r="C16" s="328">
        <v>12</v>
      </c>
      <c r="D16" s="292" t="s">
        <v>3058</v>
      </c>
      <c r="E16" s="322" t="s">
        <v>451</v>
      </c>
      <c r="F16" s="340">
        <v>254521200</v>
      </c>
      <c r="G16" s="294" t="s">
        <v>290</v>
      </c>
      <c r="H16" s="378" t="s">
        <v>541</v>
      </c>
      <c r="I16" s="287" t="s">
        <v>294</v>
      </c>
      <c r="J16" s="287" t="s">
        <v>115</v>
      </c>
      <c r="K16" s="290" t="s">
        <v>542</v>
      </c>
      <c r="L16" s="329" t="s">
        <v>543</v>
      </c>
      <c r="M16" s="290" t="s">
        <v>544</v>
      </c>
      <c r="N16" s="289" t="s">
        <v>545</v>
      </c>
      <c r="O16" s="290" t="s">
        <v>546</v>
      </c>
      <c r="P16" s="318" t="s">
        <v>547</v>
      </c>
    </row>
    <row r="17" spans="2:16" s="291" customFormat="1" ht="12" outlineLevel="3">
      <c r="B17" s="304">
        <v>3</v>
      </c>
      <c r="C17" s="305" t="s">
        <v>339</v>
      </c>
      <c r="D17" s="406" t="s">
        <v>549</v>
      </c>
      <c r="E17" s="339"/>
      <c r="F17" s="339"/>
      <c r="G17" s="306" t="s">
        <v>290</v>
      </c>
      <c r="H17" s="379" t="s">
        <v>296</v>
      </c>
      <c r="I17" s="307" t="s">
        <v>297</v>
      </c>
      <c r="J17" s="307" t="s">
        <v>298</v>
      </c>
      <c r="K17" s="308" t="s">
        <v>292</v>
      </c>
      <c r="L17" s="308" t="s">
        <v>292</v>
      </c>
      <c r="M17" s="308" t="s">
        <v>292</v>
      </c>
      <c r="N17" s="308" t="s">
        <v>292</v>
      </c>
      <c r="O17" s="308" t="s">
        <v>292</v>
      </c>
      <c r="P17" s="317"/>
    </row>
    <row r="18" spans="2:16" s="291" customFormat="1" ht="12" outlineLevel="2">
      <c r="B18" s="288">
        <v>4</v>
      </c>
      <c r="C18" s="328" t="s">
        <v>291</v>
      </c>
      <c r="D18" s="292" t="s">
        <v>558</v>
      </c>
      <c r="E18" s="322" t="s">
        <v>451</v>
      </c>
      <c r="F18" s="340">
        <v>254521101</v>
      </c>
      <c r="G18" s="294" t="s">
        <v>290</v>
      </c>
      <c r="H18" s="378" t="s">
        <v>551</v>
      </c>
      <c r="I18" s="287" t="s">
        <v>297</v>
      </c>
      <c r="J18" s="287" t="s">
        <v>552</v>
      </c>
      <c r="K18" s="290" t="s">
        <v>297</v>
      </c>
      <c r="L18" s="289" t="s">
        <v>553</v>
      </c>
      <c r="M18" s="290" t="s">
        <v>554</v>
      </c>
      <c r="N18" s="289" t="s">
        <v>555</v>
      </c>
      <c r="O18" s="290" t="s">
        <v>556</v>
      </c>
      <c r="P18" s="318" t="s">
        <v>557</v>
      </c>
    </row>
    <row r="19" spans="2:16" s="291" customFormat="1" ht="12" outlineLevel="3">
      <c r="B19" s="288">
        <v>4</v>
      </c>
      <c r="C19" s="328" t="s">
        <v>339</v>
      </c>
      <c r="D19" s="292" t="s">
        <v>566</v>
      </c>
      <c r="E19" s="322" t="s">
        <v>451</v>
      </c>
      <c r="F19" s="340">
        <v>254521101</v>
      </c>
      <c r="G19" s="294" t="s">
        <v>290</v>
      </c>
      <c r="H19" s="378" t="s">
        <v>559</v>
      </c>
      <c r="I19" s="287" t="s">
        <v>297</v>
      </c>
      <c r="J19" s="287" t="s">
        <v>552</v>
      </c>
      <c r="K19" s="290" t="s">
        <v>560</v>
      </c>
      <c r="L19" s="289" t="s">
        <v>561</v>
      </c>
      <c r="M19" s="290" t="s">
        <v>562</v>
      </c>
      <c r="N19" s="289" t="s">
        <v>563</v>
      </c>
      <c r="O19" s="290" t="s">
        <v>564</v>
      </c>
      <c r="P19" s="318" t="s">
        <v>565</v>
      </c>
    </row>
    <row r="20" spans="2:16" s="291" customFormat="1" ht="24" outlineLevel="3">
      <c r="B20" s="288">
        <v>4</v>
      </c>
      <c r="C20" s="328" t="s">
        <v>353</v>
      </c>
      <c r="D20" s="292" t="s">
        <v>574</v>
      </c>
      <c r="E20" s="322" t="s">
        <v>451</v>
      </c>
      <c r="F20" s="340">
        <v>254521101</v>
      </c>
      <c r="G20" s="294" t="s">
        <v>290</v>
      </c>
      <c r="H20" s="378" t="s">
        <v>567</v>
      </c>
      <c r="I20" s="287" t="s">
        <v>297</v>
      </c>
      <c r="J20" s="287" t="s">
        <v>552</v>
      </c>
      <c r="K20" s="290" t="s">
        <v>568</v>
      </c>
      <c r="L20" s="289" t="s">
        <v>569</v>
      </c>
      <c r="M20" s="290" t="s">
        <v>570</v>
      </c>
      <c r="N20" s="289" t="s">
        <v>571</v>
      </c>
      <c r="O20" s="290" t="s">
        <v>572</v>
      </c>
      <c r="P20" s="318" t="s">
        <v>573</v>
      </c>
    </row>
    <row r="21" spans="2:16" s="291" customFormat="1" ht="12" outlineLevel="3">
      <c r="B21" s="288">
        <v>4</v>
      </c>
      <c r="C21" s="328" t="s">
        <v>376</v>
      </c>
      <c r="D21" s="292" t="s">
        <v>582</v>
      </c>
      <c r="E21" s="322" t="s">
        <v>451</v>
      </c>
      <c r="F21" s="340">
        <v>254521101</v>
      </c>
      <c r="G21" s="294" t="s">
        <v>290</v>
      </c>
      <c r="H21" s="378" t="s">
        <v>575</v>
      </c>
      <c r="I21" s="287" t="s">
        <v>297</v>
      </c>
      <c r="J21" s="287" t="s">
        <v>552</v>
      </c>
      <c r="K21" s="290" t="s">
        <v>576</v>
      </c>
      <c r="L21" s="289" t="s">
        <v>577</v>
      </c>
      <c r="M21" s="290" t="s">
        <v>578</v>
      </c>
      <c r="N21" s="289" t="s">
        <v>579</v>
      </c>
      <c r="O21" s="290" t="s">
        <v>580</v>
      </c>
      <c r="P21" s="318" t="s">
        <v>581</v>
      </c>
    </row>
    <row r="22" spans="2:16" s="291" customFormat="1" ht="24" outlineLevel="3">
      <c r="B22" s="304">
        <v>3</v>
      </c>
      <c r="C22" s="305" t="s">
        <v>353</v>
      </c>
      <c r="D22" s="406" t="s">
        <v>583</v>
      </c>
      <c r="E22" s="308"/>
      <c r="F22" s="308"/>
      <c r="G22" s="306" t="s">
        <v>290</v>
      </c>
      <c r="H22" s="379" t="s">
        <v>299</v>
      </c>
      <c r="I22" s="307" t="s">
        <v>300</v>
      </c>
      <c r="J22" s="307" t="s">
        <v>301</v>
      </c>
      <c r="K22" s="308" t="s">
        <v>292</v>
      </c>
      <c r="L22" s="308" t="s">
        <v>292</v>
      </c>
      <c r="M22" s="308" t="s">
        <v>292</v>
      </c>
      <c r="N22" s="308" t="s">
        <v>292</v>
      </c>
      <c r="O22" s="308" t="s">
        <v>292</v>
      </c>
      <c r="P22" s="317"/>
    </row>
    <row r="23" spans="2:16" s="291" customFormat="1" ht="24" outlineLevel="3">
      <c r="B23" s="288">
        <v>4</v>
      </c>
      <c r="C23" s="328" t="s">
        <v>291</v>
      </c>
      <c r="D23" s="292" t="s">
        <v>593</v>
      </c>
      <c r="E23" s="290" t="s">
        <v>451</v>
      </c>
      <c r="F23" s="330">
        <v>254521200</v>
      </c>
      <c r="G23" s="294" t="s">
        <v>290</v>
      </c>
      <c r="H23" s="378" t="s">
        <v>585</v>
      </c>
      <c r="I23" s="287" t="s">
        <v>300</v>
      </c>
      <c r="J23" s="287" t="s">
        <v>586</v>
      </c>
      <c r="K23" s="290" t="s">
        <v>587</v>
      </c>
      <c r="L23" s="289" t="s">
        <v>588</v>
      </c>
      <c r="M23" s="290" t="s">
        <v>589</v>
      </c>
      <c r="N23" s="289" t="s">
        <v>590</v>
      </c>
      <c r="O23" s="290" t="s">
        <v>591</v>
      </c>
      <c r="P23" s="318" t="s">
        <v>592</v>
      </c>
    </row>
    <row r="24" spans="2:16" s="291" customFormat="1" ht="24" outlineLevel="3">
      <c r="B24" s="288">
        <v>4</v>
      </c>
      <c r="C24" s="328" t="s">
        <v>339</v>
      </c>
      <c r="D24" s="292" t="s">
        <v>601</v>
      </c>
      <c r="E24" s="290" t="s">
        <v>451</v>
      </c>
      <c r="F24" s="330">
        <v>254521200</v>
      </c>
      <c r="G24" s="294" t="s">
        <v>290</v>
      </c>
      <c r="H24" s="378" t="s">
        <v>594</v>
      </c>
      <c r="I24" s="287" t="s">
        <v>300</v>
      </c>
      <c r="J24" s="287" t="s">
        <v>586</v>
      </c>
      <c r="K24" s="290" t="s">
        <v>595</v>
      </c>
      <c r="L24" s="289" t="s">
        <v>596</v>
      </c>
      <c r="M24" s="290" t="s">
        <v>597</v>
      </c>
      <c r="N24" s="289" t="s">
        <v>598</v>
      </c>
      <c r="O24" s="290" t="s">
        <v>599</v>
      </c>
      <c r="P24" s="318" t="s">
        <v>600</v>
      </c>
    </row>
    <row r="25" spans="2:16" s="291" customFormat="1" ht="24" outlineLevel="3">
      <c r="B25" s="288">
        <v>4</v>
      </c>
      <c r="C25" s="328" t="s">
        <v>353</v>
      </c>
      <c r="D25" s="292" t="s">
        <v>609</v>
      </c>
      <c r="E25" s="290" t="s">
        <v>451</v>
      </c>
      <c r="F25" s="330">
        <v>254521200</v>
      </c>
      <c r="G25" s="294" t="s">
        <v>290</v>
      </c>
      <c r="H25" s="378" t="s">
        <v>602</v>
      </c>
      <c r="I25" s="287" t="s">
        <v>300</v>
      </c>
      <c r="J25" s="287" t="s">
        <v>586</v>
      </c>
      <c r="K25" s="290" t="s">
        <v>603</v>
      </c>
      <c r="L25" s="289" t="s">
        <v>604</v>
      </c>
      <c r="M25" s="290" t="s">
        <v>605</v>
      </c>
      <c r="N25" s="289" t="s">
        <v>606</v>
      </c>
      <c r="O25" s="290" t="s">
        <v>607</v>
      </c>
      <c r="P25" s="318" t="s">
        <v>608</v>
      </c>
    </row>
    <row r="26" spans="2:16" s="291" customFormat="1" ht="12" outlineLevel="2">
      <c r="B26" s="288">
        <v>4</v>
      </c>
      <c r="C26" s="328" t="s">
        <v>376</v>
      </c>
      <c r="D26" s="292" t="s">
        <v>614</v>
      </c>
      <c r="E26" s="290" t="s">
        <v>451</v>
      </c>
      <c r="F26" s="330">
        <v>254521200</v>
      </c>
      <c r="G26" s="294" t="s">
        <v>290</v>
      </c>
      <c r="H26" s="378" t="s">
        <v>610</v>
      </c>
      <c r="I26" s="287" t="s">
        <v>300</v>
      </c>
      <c r="J26" s="287" t="s">
        <v>586</v>
      </c>
      <c r="K26" s="290" t="s">
        <v>611</v>
      </c>
      <c r="L26" s="289" t="s">
        <v>612</v>
      </c>
      <c r="M26" s="290" t="s">
        <v>455</v>
      </c>
      <c r="N26" s="289" t="s">
        <v>456</v>
      </c>
      <c r="O26" s="290" t="s">
        <v>457</v>
      </c>
      <c r="P26" s="318" t="s">
        <v>613</v>
      </c>
    </row>
    <row r="27" spans="2:16" s="291" customFormat="1" ht="12" outlineLevel="3">
      <c r="B27" s="288">
        <v>4</v>
      </c>
      <c r="C27" s="328" t="s">
        <v>381</v>
      </c>
      <c r="D27" s="292" t="s">
        <v>619</v>
      </c>
      <c r="E27" s="290" t="s">
        <v>451</v>
      </c>
      <c r="F27" s="330">
        <v>254521200</v>
      </c>
      <c r="G27" s="294" t="s">
        <v>290</v>
      </c>
      <c r="H27" s="378" t="s">
        <v>615</v>
      </c>
      <c r="I27" s="287" t="s">
        <v>300</v>
      </c>
      <c r="J27" s="287" t="s">
        <v>586</v>
      </c>
      <c r="K27" s="290" t="s">
        <v>616</v>
      </c>
      <c r="L27" s="289" t="s">
        <v>617</v>
      </c>
      <c r="M27" s="290" t="s">
        <v>471</v>
      </c>
      <c r="N27" s="289" t="s">
        <v>472</v>
      </c>
      <c r="O27" s="290" t="s">
        <v>473</v>
      </c>
      <c r="P27" s="318" t="s">
        <v>618</v>
      </c>
    </row>
    <row r="28" spans="2:16" s="291" customFormat="1" ht="12" outlineLevel="3">
      <c r="B28" s="288">
        <v>4</v>
      </c>
      <c r="C28" s="328" t="s">
        <v>386</v>
      </c>
      <c r="D28" s="292" t="s">
        <v>625</v>
      </c>
      <c r="E28" s="290" t="s">
        <v>451</v>
      </c>
      <c r="F28" s="330">
        <v>254521200</v>
      </c>
      <c r="G28" s="294" t="s">
        <v>290</v>
      </c>
      <c r="H28" s="378" t="s">
        <v>620</v>
      </c>
      <c r="I28" s="287" t="s">
        <v>300</v>
      </c>
      <c r="J28" s="287" t="s">
        <v>586</v>
      </c>
      <c r="K28" s="290" t="s">
        <v>621</v>
      </c>
      <c r="L28" s="289" t="s">
        <v>622</v>
      </c>
      <c r="M28" s="290" t="s">
        <v>479</v>
      </c>
      <c r="N28" s="289" t="s">
        <v>480</v>
      </c>
      <c r="O28" s="290" t="s">
        <v>623</v>
      </c>
      <c r="P28" s="318" t="s">
        <v>624</v>
      </c>
    </row>
    <row r="29" spans="2:16" s="291" customFormat="1" ht="12" outlineLevel="3">
      <c r="B29" s="288">
        <v>4</v>
      </c>
      <c r="C29" s="328" t="s">
        <v>391</v>
      </c>
      <c r="D29" s="292" t="s">
        <v>630</v>
      </c>
      <c r="E29" s="290" t="s">
        <v>451</v>
      </c>
      <c r="F29" s="330">
        <v>254521200</v>
      </c>
      <c r="G29" s="294" t="s">
        <v>290</v>
      </c>
      <c r="H29" s="378" t="s">
        <v>626</v>
      </c>
      <c r="I29" s="287" t="s">
        <v>300</v>
      </c>
      <c r="J29" s="287" t="s">
        <v>586</v>
      </c>
      <c r="K29" s="290" t="s">
        <v>627</v>
      </c>
      <c r="L29" s="289" t="s">
        <v>628</v>
      </c>
      <c r="M29" s="290" t="s">
        <v>519</v>
      </c>
      <c r="N29" s="289" t="s">
        <v>520</v>
      </c>
      <c r="O29" s="290" t="s">
        <v>521</v>
      </c>
      <c r="P29" s="318" t="s">
        <v>629</v>
      </c>
    </row>
    <row r="30" spans="2:16" s="291" customFormat="1" ht="12" outlineLevel="3">
      <c r="B30" s="288">
        <v>4</v>
      </c>
      <c r="C30" s="328" t="s">
        <v>396</v>
      </c>
      <c r="D30" s="292" t="s">
        <v>636</v>
      </c>
      <c r="E30" s="290" t="s">
        <v>451</v>
      </c>
      <c r="F30" s="330">
        <v>254521200</v>
      </c>
      <c r="G30" s="294" t="s">
        <v>290</v>
      </c>
      <c r="H30" s="378" t="s">
        <v>631</v>
      </c>
      <c r="I30" s="287" t="s">
        <v>300</v>
      </c>
      <c r="J30" s="287" t="s">
        <v>586</v>
      </c>
      <c r="K30" s="290" t="s">
        <v>632</v>
      </c>
      <c r="L30" s="289" t="s">
        <v>633</v>
      </c>
      <c r="M30" s="290" t="s">
        <v>634</v>
      </c>
      <c r="N30" s="289" t="s">
        <v>545</v>
      </c>
      <c r="O30" s="302" t="s">
        <v>546</v>
      </c>
      <c r="P30" s="318" t="s">
        <v>635</v>
      </c>
    </row>
    <row r="31" spans="2:16" s="291" customFormat="1" ht="24" outlineLevel="3">
      <c r="B31" s="288">
        <v>4</v>
      </c>
      <c r="C31" s="328" t="s">
        <v>419</v>
      </c>
      <c r="D31" s="292" t="s">
        <v>644</v>
      </c>
      <c r="E31" s="290" t="s">
        <v>451</v>
      </c>
      <c r="F31" s="330">
        <v>254521200</v>
      </c>
      <c r="G31" s="294" t="s">
        <v>290</v>
      </c>
      <c r="H31" s="378" t="s">
        <v>637</v>
      </c>
      <c r="I31" s="287" t="s">
        <v>300</v>
      </c>
      <c r="J31" s="287" t="s">
        <v>586</v>
      </c>
      <c r="K31" s="290" t="s">
        <v>638</v>
      </c>
      <c r="L31" s="289" t="s">
        <v>639</v>
      </c>
      <c r="M31" s="290" t="s">
        <v>640</v>
      </c>
      <c r="N31" s="289" t="s">
        <v>641</v>
      </c>
      <c r="O31" s="290" t="s">
        <v>642</v>
      </c>
      <c r="P31" s="318" t="s">
        <v>643</v>
      </c>
    </row>
    <row r="32" spans="2:16" s="291" customFormat="1" ht="24" outlineLevel="3">
      <c r="B32" s="280">
        <v>4</v>
      </c>
      <c r="C32" s="284"/>
      <c r="D32" s="292" t="s">
        <v>3057</v>
      </c>
      <c r="E32" s="290" t="s">
        <v>451</v>
      </c>
      <c r="F32" s="330">
        <v>254521200</v>
      </c>
      <c r="G32" s="294" t="s">
        <v>290</v>
      </c>
      <c r="H32" s="378" t="s">
        <v>645</v>
      </c>
      <c r="I32" s="287" t="s">
        <v>300</v>
      </c>
      <c r="J32" s="287" t="s">
        <v>586</v>
      </c>
      <c r="K32" s="281" t="s">
        <v>646</v>
      </c>
      <c r="L32" s="289" t="s">
        <v>3188</v>
      </c>
      <c r="M32" s="281" t="s">
        <v>647</v>
      </c>
      <c r="N32" s="289" t="s">
        <v>3189</v>
      </c>
      <c r="O32" s="281" t="s">
        <v>3190</v>
      </c>
      <c r="P32" s="321" t="s">
        <v>648</v>
      </c>
    </row>
    <row r="33" spans="2:16" s="291" customFormat="1" ht="12" outlineLevel="3">
      <c r="B33" s="304">
        <v>3</v>
      </c>
      <c r="C33" s="305" t="s">
        <v>376</v>
      </c>
      <c r="D33" s="406" t="s">
        <v>650</v>
      </c>
      <c r="E33" s="308"/>
      <c r="F33" s="308"/>
      <c r="G33" s="306" t="s">
        <v>290</v>
      </c>
      <c r="H33" s="379" t="s">
        <v>302</v>
      </c>
      <c r="I33" s="307" t="s">
        <v>303</v>
      </c>
      <c r="J33" s="307" t="s">
        <v>304</v>
      </c>
      <c r="K33" s="308" t="s">
        <v>292</v>
      </c>
      <c r="L33" s="308" t="s">
        <v>292</v>
      </c>
      <c r="M33" s="308" t="s">
        <v>292</v>
      </c>
      <c r="N33" s="308" t="s">
        <v>292</v>
      </c>
      <c r="O33" s="308" t="s">
        <v>292</v>
      </c>
      <c r="P33" s="317"/>
    </row>
    <row r="34" spans="2:16" s="291" customFormat="1" ht="12" outlineLevel="3">
      <c r="B34" s="288">
        <v>4</v>
      </c>
      <c r="C34" s="328" t="s">
        <v>291</v>
      </c>
      <c r="D34" s="292" t="s">
        <v>659</v>
      </c>
      <c r="E34" s="290" t="s">
        <v>451</v>
      </c>
      <c r="F34" s="330">
        <v>254521200</v>
      </c>
      <c r="G34" s="294" t="s">
        <v>290</v>
      </c>
      <c r="H34" s="378" t="s">
        <v>652</v>
      </c>
      <c r="I34" s="287" t="s">
        <v>303</v>
      </c>
      <c r="J34" s="287" t="s">
        <v>653</v>
      </c>
      <c r="K34" s="290" t="s">
        <v>654</v>
      </c>
      <c r="L34" s="289" t="s">
        <v>655</v>
      </c>
      <c r="M34" s="290" t="s">
        <v>544</v>
      </c>
      <c r="N34" s="289" t="s">
        <v>656</v>
      </c>
      <c r="O34" s="290" t="s">
        <v>657</v>
      </c>
      <c r="P34" s="318" t="s">
        <v>658</v>
      </c>
    </row>
    <row r="35" spans="2:16" s="291" customFormat="1" ht="12" outlineLevel="3">
      <c r="B35" s="288">
        <v>4</v>
      </c>
      <c r="C35" s="328" t="s">
        <v>339</v>
      </c>
      <c r="D35" s="292" t="s">
        <v>667</v>
      </c>
      <c r="E35" s="290" t="s">
        <v>451</v>
      </c>
      <c r="F35" s="330">
        <v>254521200</v>
      </c>
      <c r="G35" s="294" t="s">
        <v>290</v>
      </c>
      <c r="H35" s="378" t="s">
        <v>660</v>
      </c>
      <c r="I35" s="287" t="s">
        <v>303</v>
      </c>
      <c r="J35" s="287" t="s">
        <v>653</v>
      </c>
      <c r="K35" s="290" t="s">
        <v>661</v>
      </c>
      <c r="L35" s="289" t="s">
        <v>662</v>
      </c>
      <c r="M35" s="290" t="s">
        <v>663</v>
      </c>
      <c r="N35" s="289" t="s">
        <v>664</v>
      </c>
      <c r="O35" s="290" t="s">
        <v>665</v>
      </c>
      <c r="P35" s="318" t="s">
        <v>666</v>
      </c>
    </row>
    <row r="36" spans="2:16" s="291" customFormat="1" ht="12" outlineLevel="3">
      <c r="B36" s="288">
        <v>4</v>
      </c>
      <c r="C36" s="328" t="s">
        <v>353</v>
      </c>
      <c r="D36" s="292" t="s">
        <v>675</v>
      </c>
      <c r="E36" s="290" t="s">
        <v>451</v>
      </c>
      <c r="F36" s="330">
        <v>254521200</v>
      </c>
      <c r="G36" s="294" t="s">
        <v>290</v>
      </c>
      <c r="H36" s="378" t="s">
        <v>668</v>
      </c>
      <c r="I36" s="287" t="s">
        <v>303</v>
      </c>
      <c r="J36" s="287" t="s">
        <v>653</v>
      </c>
      <c r="K36" s="290" t="s">
        <v>669</v>
      </c>
      <c r="L36" s="289" t="s">
        <v>670</v>
      </c>
      <c r="M36" s="290" t="s">
        <v>671</v>
      </c>
      <c r="N36" s="289" t="s">
        <v>672</v>
      </c>
      <c r="O36" s="290" t="s">
        <v>673</v>
      </c>
      <c r="P36" s="318" t="s">
        <v>674</v>
      </c>
    </row>
    <row r="37" spans="2:16" s="291" customFormat="1" ht="12" outlineLevel="3">
      <c r="B37" s="288">
        <v>4</v>
      </c>
      <c r="C37" s="328" t="s">
        <v>376</v>
      </c>
      <c r="D37" s="292" t="s">
        <v>683</v>
      </c>
      <c r="E37" s="290" t="s">
        <v>451</v>
      </c>
      <c r="F37" s="330">
        <v>254521200</v>
      </c>
      <c r="G37" s="294" t="s">
        <v>290</v>
      </c>
      <c r="H37" s="378" t="s">
        <v>676</v>
      </c>
      <c r="I37" s="287" t="s">
        <v>303</v>
      </c>
      <c r="J37" s="287" t="s">
        <v>653</v>
      </c>
      <c r="K37" s="290" t="s">
        <v>677</v>
      </c>
      <c r="L37" s="289" t="s">
        <v>678</v>
      </c>
      <c r="M37" s="290" t="s">
        <v>679</v>
      </c>
      <c r="N37" s="289" t="s">
        <v>680</v>
      </c>
      <c r="O37" s="290" t="s">
        <v>681</v>
      </c>
      <c r="P37" s="318" t="s">
        <v>682</v>
      </c>
    </row>
    <row r="38" spans="2:16" s="291" customFormat="1" ht="12" outlineLevel="2">
      <c r="B38" s="288">
        <v>4</v>
      </c>
      <c r="C38" s="328">
        <v>99</v>
      </c>
      <c r="D38" s="292" t="s">
        <v>687</v>
      </c>
      <c r="E38" s="290" t="s">
        <v>451</v>
      </c>
      <c r="F38" s="330">
        <v>254521200</v>
      </c>
      <c r="G38" s="294" t="s">
        <v>290</v>
      </c>
      <c r="H38" s="378" t="s">
        <v>684</v>
      </c>
      <c r="I38" s="287" t="s">
        <v>303</v>
      </c>
      <c r="J38" s="287" t="s">
        <v>653</v>
      </c>
      <c r="K38" s="290" t="s">
        <v>685</v>
      </c>
      <c r="L38" s="289" t="s">
        <v>686</v>
      </c>
      <c r="M38" s="290" t="s">
        <v>292</v>
      </c>
      <c r="N38" s="290" t="s">
        <v>292</v>
      </c>
      <c r="O38" s="290" t="s">
        <v>292</v>
      </c>
      <c r="P38" s="290" t="s">
        <v>292</v>
      </c>
    </row>
    <row r="39" spans="2:16" s="291" customFormat="1" ht="12" outlineLevel="3">
      <c r="B39" s="304">
        <v>3</v>
      </c>
      <c r="C39" s="305" t="s">
        <v>381</v>
      </c>
      <c r="D39" s="406" t="s">
        <v>689</v>
      </c>
      <c r="E39" s="308"/>
      <c r="F39" s="308"/>
      <c r="G39" s="306" t="s">
        <v>290</v>
      </c>
      <c r="H39" s="379" t="s">
        <v>305</v>
      </c>
      <c r="I39" s="307" t="s">
        <v>306</v>
      </c>
      <c r="J39" s="307" t="s">
        <v>307</v>
      </c>
      <c r="K39" s="308" t="s">
        <v>292</v>
      </c>
      <c r="L39" s="308" t="s">
        <v>292</v>
      </c>
      <c r="M39" s="308" t="s">
        <v>292</v>
      </c>
      <c r="N39" s="308" t="s">
        <v>292</v>
      </c>
      <c r="O39" s="308" t="s">
        <v>292</v>
      </c>
      <c r="P39" s="317"/>
    </row>
    <row r="40" spans="2:16" s="291" customFormat="1" ht="24" outlineLevel="3">
      <c r="B40" s="288">
        <v>4</v>
      </c>
      <c r="C40" s="328" t="s">
        <v>291</v>
      </c>
      <c r="D40" s="292" t="s">
        <v>699</v>
      </c>
      <c r="E40" s="290" t="s">
        <v>451</v>
      </c>
      <c r="F40" s="330">
        <v>254521200</v>
      </c>
      <c r="G40" s="294" t="s">
        <v>290</v>
      </c>
      <c r="H40" s="378" t="s">
        <v>691</v>
      </c>
      <c r="I40" s="287" t="s">
        <v>306</v>
      </c>
      <c r="J40" s="287" t="s">
        <v>692</v>
      </c>
      <c r="K40" s="290" t="s">
        <v>693</v>
      </c>
      <c r="L40" s="289" t="s">
        <v>694</v>
      </c>
      <c r="M40" s="290" t="s">
        <v>695</v>
      </c>
      <c r="N40" s="289" t="s">
        <v>696</v>
      </c>
      <c r="O40" s="290" t="s">
        <v>697</v>
      </c>
      <c r="P40" s="318" t="s">
        <v>698</v>
      </c>
    </row>
    <row r="41" spans="2:16" s="291" customFormat="1" ht="12" outlineLevel="3">
      <c r="B41" s="288">
        <v>4</v>
      </c>
      <c r="C41" s="328" t="s">
        <v>339</v>
      </c>
      <c r="D41" s="292" t="s">
        <v>708</v>
      </c>
      <c r="E41" s="290" t="s">
        <v>451</v>
      </c>
      <c r="F41" s="330">
        <v>254521200</v>
      </c>
      <c r="G41" s="294" t="s">
        <v>290</v>
      </c>
      <c r="H41" s="378" t="s">
        <v>700</v>
      </c>
      <c r="I41" s="287" t="s">
        <v>306</v>
      </c>
      <c r="J41" s="287" t="s">
        <v>701</v>
      </c>
      <c r="K41" s="290" t="s">
        <v>702</v>
      </c>
      <c r="L41" s="289" t="s">
        <v>703</v>
      </c>
      <c r="M41" s="290" t="s">
        <v>704</v>
      </c>
      <c r="N41" s="289" t="s">
        <v>705</v>
      </c>
      <c r="O41" s="290" t="s">
        <v>706</v>
      </c>
      <c r="P41" s="318" t="s">
        <v>707</v>
      </c>
    </row>
    <row r="42" spans="2:16" s="291" customFormat="1" ht="12" outlineLevel="3">
      <c r="B42" s="288">
        <v>4</v>
      </c>
      <c r="C42" s="328" t="s">
        <v>353</v>
      </c>
      <c r="D42" s="292" t="s">
        <v>716</v>
      </c>
      <c r="E42" s="290" t="s">
        <v>451</v>
      </c>
      <c r="F42" s="330">
        <v>254521200</v>
      </c>
      <c r="G42" s="294" t="s">
        <v>290</v>
      </c>
      <c r="H42" s="378" t="s">
        <v>709</v>
      </c>
      <c r="I42" s="287" t="s">
        <v>306</v>
      </c>
      <c r="J42" s="287" t="s">
        <v>701</v>
      </c>
      <c r="K42" s="290" t="s">
        <v>710</v>
      </c>
      <c r="L42" s="289" t="s">
        <v>711</v>
      </c>
      <c r="M42" s="290" t="s">
        <v>712</v>
      </c>
      <c r="N42" s="289" t="s">
        <v>713</v>
      </c>
      <c r="O42" s="290" t="s">
        <v>714</v>
      </c>
      <c r="P42" s="318" t="s">
        <v>715</v>
      </c>
    </row>
    <row r="43" spans="2:16" s="291" customFormat="1" ht="24" outlineLevel="3">
      <c r="B43" s="288">
        <v>4</v>
      </c>
      <c r="C43" s="328" t="s">
        <v>376</v>
      </c>
      <c r="D43" s="292" t="s">
        <v>724</v>
      </c>
      <c r="E43" s="290" t="s">
        <v>451</v>
      </c>
      <c r="F43" s="330">
        <v>254521200</v>
      </c>
      <c r="G43" s="294" t="s">
        <v>290</v>
      </c>
      <c r="H43" s="378" t="s">
        <v>717</v>
      </c>
      <c r="I43" s="287" t="s">
        <v>306</v>
      </c>
      <c r="J43" s="287" t="s">
        <v>701</v>
      </c>
      <c r="K43" s="290" t="s">
        <v>718</v>
      </c>
      <c r="L43" s="289" t="s">
        <v>719</v>
      </c>
      <c r="M43" s="290" t="s">
        <v>720</v>
      </c>
      <c r="N43" s="289" t="s">
        <v>721</v>
      </c>
      <c r="O43" s="290" t="s">
        <v>722</v>
      </c>
      <c r="P43" s="318" t="s">
        <v>723</v>
      </c>
    </row>
    <row r="44" spans="2:16" s="291" customFormat="1" ht="12" outlineLevel="3">
      <c r="B44" s="288">
        <v>4</v>
      </c>
      <c r="C44" s="328" t="s">
        <v>381</v>
      </c>
      <c r="D44" s="292" t="s">
        <v>732</v>
      </c>
      <c r="E44" s="290" t="s">
        <v>451</v>
      </c>
      <c r="F44" s="330">
        <v>254521200</v>
      </c>
      <c r="G44" s="294" t="s">
        <v>290</v>
      </c>
      <c r="H44" s="378" t="s">
        <v>725</v>
      </c>
      <c r="I44" s="287" t="s">
        <v>306</v>
      </c>
      <c r="J44" s="287" t="s">
        <v>701</v>
      </c>
      <c r="K44" s="290" t="s">
        <v>726</v>
      </c>
      <c r="L44" s="289" t="s">
        <v>727</v>
      </c>
      <c r="M44" s="290" t="s">
        <v>728</v>
      </c>
      <c r="N44" s="289" t="s">
        <v>729</v>
      </c>
      <c r="O44" s="290" t="s">
        <v>730</v>
      </c>
      <c r="P44" s="318" t="s">
        <v>731</v>
      </c>
    </row>
    <row r="45" spans="2:16" s="291" customFormat="1" ht="22.5" outlineLevel="3">
      <c r="B45" s="280">
        <v>4</v>
      </c>
      <c r="C45" s="328" t="s">
        <v>386</v>
      </c>
      <c r="D45" s="292" t="s">
        <v>3055</v>
      </c>
      <c r="E45" s="290" t="s">
        <v>451</v>
      </c>
      <c r="F45" s="330">
        <v>254521200</v>
      </c>
      <c r="G45" s="294" t="s">
        <v>290</v>
      </c>
      <c r="H45" s="378" t="s">
        <v>733</v>
      </c>
      <c r="I45" s="287" t="s">
        <v>306</v>
      </c>
      <c r="J45" s="287" t="s">
        <v>701</v>
      </c>
      <c r="K45" s="281" t="s">
        <v>734</v>
      </c>
      <c r="L45" s="285" t="s">
        <v>735</v>
      </c>
      <c r="M45" s="281" t="s">
        <v>736</v>
      </c>
      <c r="N45" s="285" t="s">
        <v>986</v>
      </c>
      <c r="O45" s="281" t="s">
        <v>987</v>
      </c>
      <c r="P45" s="321" t="s">
        <v>737</v>
      </c>
    </row>
    <row r="46" spans="2:16" s="291" customFormat="1" ht="12" outlineLevel="3">
      <c r="B46" s="280">
        <v>4</v>
      </c>
      <c r="C46" s="328" t="s">
        <v>391</v>
      </c>
      <c r="D46" s="292" t="s">
        <v>3056</v>
      </c>
      <c r="E46" s="290" t="s">
        <v>451</v>
      </c>
      <c r="F46" s="330">
        <v>254521200</v>
      </c>
      <c r="G46" s="294" t="s">
        <v>290</v>
      </c>
      <c r="H46" s="378" t="s">
        <v>738</v>
      </c>
      <c r="I46" s="287" t="s">
        <v>306</v>
      </c>
      <c r="J46" s="287" t="s">
        <v>701</v>
      </c>
      <c r="K46" s="281" t="s">
        <v>739</v>
      </c>
      <c r="L46" s="285" t="s">
        <v>740</v>
      </c>
      <c r="M46" s="281" t="s">
        <v>741</v>
      </c>
      <c r="N46" s="285" t="s">
        <v>986</v>
      </c>
      <c r="O46" s="281" t="s">
        <v>987</v>
      </c>
      <c r="P46" s="318" t="s">
        <v>742</v>
      </c>
    </row>
    <row r="47" spans="2:16" s="291" customFormat="1" ht="12" outlineLevel="2">
      <c r="B47" s="304">
        <v>3</v>
      </c>
      <c r="C47" s="305" t="s">
        <v>386</v>
      </c>
      <c r="D47" s="406" t="s">
        <v>744</v>
      </c>
      <c r="E47" s="308"/>
      <c r="F47" s="308"/>
      <c r="G47" s="306" t="s">
        <v>290</v>
      </c>
      <c r="H47" s="379" t="s">
        <v>308</v>
      </c>
      <c r="I47" s="307" t="s">
        <v>309</v>
      </c>
      <c r="J47" s="307" t="s">
        <v>310</v>
      </c>
      <c r="K47" s="308" t="s">
        <v>292</v>
      </c>
      <c r="L47" s="308" t="s">
        <v>292</v>
      </c>
      <c r="M47" s="308" t="s">
        <v>292</v>
      </c>
      <c r="N47" s="308" t="s">
        <v>292</v>
      </c>
      <c r="O47" s="308" t="s">
        <v>292</v>
      </c>
      <c r="P47" s="317"/>
    </row>
    <row r="48" spans="2:16" s="291" customFormat="1" ht="12" outlineLevel="3">
      <c r="B48" s="288">
        <v>4</v>
      </c>
      <c r="C48" s="328" t="s">
        <v>291</v>
      </c>
      <c r="D48" s="292" t="s">
        <v>753</v>
      </c>
      <c r="E48" s="290" t="s">
        <v>451</v>
      </c>
      <c r="F48" s="330">
        <v>254521200</v>
      </c>
      <c r="G48" s="294" t="s">
        <v>290</v>
      </c>
      <c r="H48" s="378" t="s">
        <v>746</v>
      </c>
      <c r="I48" s="287" t="s">
        <v>309</v>
      </c>
      <c r="J48" s="287" t="s">
        <v>747</v>
      </c>
      <c r="K48" s="290" t="s">
        <v>748</v>
      </c>
      <c r="L48" s="289" t="s">
        <v>749</v>
      </c>
      <c r="M48" s="290" t="s">
        <v>536</v>
      </c>
      <c r="N48" s="289" t="s">
        <v>750</v>
      </c>
      <c r="O48" s="290" t="s">
        <v>751</v>
      </c>
      <c r="P48" s="318" t="s">
        <v>752</v>
      </c>
    </row>
    <row r="49" spans="2:16" s="291" customFormat="1" ht="36" outlineLevel="3">
      <c r="B49" s="288">
        <v>4</v>
      </c>
      <c r="C49" s="328" t="s">
        <v>339</v>
      </c>
      <c r="D49" s="292" t="s">
        <v>761</v>
      </c>
      <c r="E49" s="290" t="s">
        <v>451</v>
      </c>
      <c r="F49" s="330">
        <v>254521200</v>
      </c>
      <c r="G49" s="294" t="s">
        <v>290</v>
      </c>
      <c r="H49" s="378" t="s">
        <v>754</v>
      </c>
      <c r="I49" s="287" t="s">
        <v>309</v>
      </c>
      <c r="J49" s="287" t="s">
        <v>747</v>
      </c>
      <c r="K49" s="290" t="s">
        <v>755</v>
      </c>
      <c r="L49" s="289" t="s">
        <v>756</v>
      </c>
      <c r="M49" s="290" t="s">
        <v>757</v>
      </c>
      <c r="N49" s="291" t="s">
        <v>758</v>
      </c>
      <c r="O49" s="290" t="s">
        <v>759</v>
      </c>
      <c r="P49" s="319" t="s">
        <v>760</v>
      </c>
    </row>
    <row r="50" spans="2:16" s="291" customFormat="1" ht="12" outlineLevel="3">
      <c r="B50" s="288">
        <v>4</v>
      </c>
      <c r="C50" s="328" t="s">
        <v>353</v>
      </c>
      <c r="D50" s="292" t="s">
        <v>769</v>
      </c>
      <c r="E50" s="290" t="s">
        <v>451</v>
      </c>
      <c r="F50" s="330">
        <v>254521200</v>
      </c>
      <c r="G50" s="294" t="s">
        <v>290</v>
      </c>
      <c r="H50" s="378" t="s">
        <v>762</v>
      </c>
      <c r="I50" s="287" t="s">
        <v>309</v>
      </c>
      <c r="J50" s="287" t="s">
        <v>747</v>
      </c>
      <c r="K50" s="290" t="s">
        <v>763</v>
      </c>
      <c r="L50" s="289" t="s">
        <v>764</v>
      </c>
      <c r="M50" s="290" t="s">
        <v>765</v>
      </c>
      <c r="N50" s="291" t="s">
        <v>766</v>
      </c>
      <c r="O50" s="290" t="s">
        <v>767</v>
      </c>
      <c r="P50" s="319" t="s">
        <v>768</v>
      </c>
    </row>
    <row r="51" spans="2:16" s="291" customFormat="1" ht="24" outlineLevel="2">
      <c r="B51" s="288">
        <v>4</v>
      </c>
      <c r="C51" s="328" t="s">
        <v>376</v>
      </c>
      <c r="D51" s="292" t="s">
        <v>777</v>
      </c>
      <c r="E51" s="290" t="s">
        <v>451</v>
      </c>
      <c r="F51" s="330">
        <v>254521200</v>
      </c>
      <c r="G51" s="294" t="s">
        <v>290</v>
      </c>
      <c r="H51" s="378" t="s">
        <v>770</v>
      </c>
      <c r="I51" s="287" t="s">
        <v>309</v>
      </c>
      <c r="J51" s="287" t="s">
        <v>747</v>
      </c>
      <c r="K51" s="290" t="s">
        <v>771</v>
      </c>
      <c r="L51" s="289" t="s">
        <v>772</v>
      </c>
      <c r="M51" s="290" t="s">
        <v>773</v>
      </c>
      <c r="N51" s="291" t="s">
        <v>774</v>
      </c>
      <c r="O51" s="290" t="s">
        <v>775</v>
      </c>
      <c r="P51" s="319" t="s">
        <v>776</v>
      </c>
    </row>
    <row r="52" spans="2:16" s="291" customFormat="1" ht="12" outlineLevel="3">
      <c r="B52" s="288">
        <v>4</v>
      </c>
      <c r="C52" s="328" t="s">
        <v>381</v>
      </c>
      <c r="D52" s="292" t="s">
        <v>785</v>
      </c>
      <c r="E52" s="290" t="s">
        <v>451</v>
      </c>
      <c r="F52" s="342">
        <v>254521101</v>
      </c>
      <c r="G52" s="294" t="s">
        <v>290</v>
      </c>
      <c r="H52" s="378" t="s">
        <v>778</v>
      </c>
      <c r="I52" s="287" t="s">
        <v>309</v>
      </c>
      <c r="J52" s="287" t="s">
        <v>747</v>
      </c>
      <c r="K52" s="290" t="s">
        <v>779</v>
      </c>
      <c r="L52" s="289" t="s">
        <v>780</v>
      </c>
      <c r="M52" s="290" t="s">
        <v>781</v>
      </c>
      <c r="N52" s="291" t="s">
        <v>782</v>
      </c>
      <c r="O52" s="290" t="s">
        <v>783</v>
      </c>
      <c r="P52" s="319" t="s">
        <v>784</v>
      </c>
    </row>
    <row r="53" spans="2:16" s="291" customFormat="1" ht="12" outlineLevel="3">
      <c r="B53" s="288">
        <v>4</v>
      </c>
      <c r="C53" s="328" t="s">
        <v>386</v>
      </c>
      <c r="D53" s="292" t="s">
        <v>793</v>
      </c>
      <c r="E53" s="290" t="s">
        <v>451</v>
      </c>
      <c r="F53" s="342">
        <v>254521101</v>
      </c>
      <c r="G53" s="294" t="s">
        <v>290</v>
      </c>
      <c r="H53" s="378" t="s">
        <v>786</v>
      </c>
      <c r="I53" s="287" t="s">
        <v>309</v>
      </c>
      <c r="J53" s="287" t="s">
        <v>747</v>
      </c>
      <c r="K53" s="290" t="s">
        <v>787</v>
      </c>
      <c r="L53" s="289" t="s">
        <v>788</v>
      </c>
      <c r="M53" s="290" t="s">
        <v>789</v>
      </c>
      <c r="N53" s="289" t="s">
        <v>790</v>
      </c>
      <c r="O53" s="290" t="s">
        <v>791</v>
      </c>
      <c r="P53" s="319" t="s">
        <v>792</v>
      </c>
    </row>
    <row r="54" spans="2:16" s="291" customFormat="1" ht="12" outlineLevel="3">
      <c r="B54" s="288">
        <v>4</v>
      </c>
      <c r="C54" s="328" t="s">
        <v>391</v>
      </c>
      <c r="D54" s="292" t="s">
        <v>801</v>
      </c>
      <c r="E54" s="290" t="s">
        <v>451</v>
      </c>
      <c r="F54" s="342">
        <v>254521101</v>
      </c>
      <c r="G54" s="294" t="s">
        <v>290</v>
      </c>
      <c r="H54" s="378" t="s">
        <v>794</v>
      </c>
      <c r="I54" s="287" t="s">
        <v>309</v>
      </c>
      <c r="J54" s="287" t="s">
        <v>747</v>
      </c>
      <c r="K54" s="290" t="s">
        <v>795</v>
      </c>
      <c r="L54" s="289" t="s">
        <v>796</v>
      </c>
      <c r="M54" s="290" t="s">
        <v>797</v>
      </c>
      <c r="N54" s="289" t="s">
        <v>798</v>
      </c>
      <c r="O54" s="290" t="s">
        <v>799</v>
      </c>
      <c r="P54" s="319" t="s">
        <v>800</v>
      </c>
    </row>
    <row r="55" spans="2:16" s="292" customFormat="1" ht="12" outlineLevel="2">
      <c r="B55" s="304">
        <v>3</v>
      </c>
      <c r="C55" s="305" t="s">
        <v>391</v>
      </c>
      <c r="D55" s="406" t="s">
        <v>803</v>
      </c>
      <c r="E55" s="308"/>
      <c r="F55" s="308"/>
      <c r="G55" s="306" t="s">
        <v>290</v>
      </c>
      <c r="H55" s="379" t="s">
        <v>311</v>
      </c>
      <c r="I55" s="307" t="s">
        <v>312</v>
      </c>
      <c r="J55" s="307" t="s">
        <v>313</v>
      </c>
      <c r="K55" s="308" t="s">
        <v>292</v>
      </c>
      <c r="L55" s="308" t="s">
        <v>292</v>
      </c>
      <c r="M55" s="308" t="s">
        <v>292</v>
      </c>
      <c r="N55" s="308" t="s">
        <v>292</v>
      </c>
      <c r="O55" s="308" t="s">
        <v>292</v>
      </c>
      <c r="P55" s="317"/>
    </row>
    <row r="56" spans="2:16" s="291" customFormat="1" ht="12" outlineLevel="3">
      <c r="B56" s="288">
        <v>4</v>
      </c>
      <c r="C56" s="328" t="s">
        <v>291</v>
      </c>
      <c r="D56" s="292" t="s">
        <v>3179</v>
      </c>
      <c r="E56" s="290" t="s">
        <v>451</v>
      </c>
      <c r="F56" s="330">
        <v>254521101</v>
      </c>
      <c r="G56" s="294" t="s">
        <v>290</v>
      </c>
      <c r="H56" s="378" t="s">
        <v>805</v>
      </c>
      <c r="I56" s="287" t="s">
        <v>312</v>
      </c>
      <c r="J56" s="287" t="s">
        <v>806</v>
      </c>
      <c r="K56" s="290" t="s">
        <v>807</v>
      </c>
      <c r="L56" s="289" t="s">
        <v>808</v>
      </c>
      <c r="M56" s="290" t="s">
        <v>809</v>
      </c>
      <c r="N56" s="289" t="s">
        <v>810</v>
      </c>
      <c r="O56" s="290" t="s">
        <v>811</v>
      </c>
      <c r="P56" s="318" t="s">
        <v>812</v>
      </c>
    </row>
    <row r="57" spans="2:16" s="291" customFormat="1" ht="12" outlineLevel="3">
      <c r="B57" s="288">
        <v>4</v>
      </c>
      <c r="C57" s="328" t="s">
        <v>339</v>
      </c>
      <c r="D57" s="292" t="s">
        <v>819</v>
      </c>
      <c r="E57" s="290" t="s">
        <v>451</v>
      </c>
      <c r="F57" s="330">
        <v>254521101</v>
      </c>
      <c r="G57" s="294" t="s">
        <v>290</v>
      </c>
      <c r="H57" s="378" t="s">
        <v>813</v>
      </c>
      <c r="I57" s="287" t="s">
        <v>312</v>
      </c>
      <c r="J57" s="287" t="s">
        <v>806</v>
      </c>
      <c r="K57" s="290" t="s">
        <v>814</v>
      </c>
      <c r="L57" s="289" t="s">
        <v>815</v>
      </c>
      <c r="M57" s="290" t="s">
        <v>479</v>
      </c>
      <c r="N57" s="289" t="s">
        <v>816</v>
      </c>
      <c r="O57" s="290" t="s">
        <v>817</v>
      </c>
      <c r="P57" s="318" t="s">
        <v>818</v>
      </c>
    </row>
    <row r="58" spans="2:16" s="291" customFormat="1" ht="12" outlineLevel="3">
      <c r="B58" s="288">
        <v>4</v>
      </c>
      <c r="C58" s="328" t="s">
        <v>353</v>
      </c>
      <c r="D58" s="292" t="s">
        <v>826</v>
      </c>
      <c r="E58" s="290" t="s">
        <v>451</v>
      </c>
      <c r="F58" s="330">
        <v>254521101</v>
      </c>
      <c r="G58" s="294" t="s">
        <v>290</v>
      </c>
      <c r="H58" s="378" t="s">
        <v>820</v>
      </c>
      <c r="I58" s="287" t="s">
        <v>312</v>
      </c>
      <c r="J58" s="287" t="s">
        <v>806</v>
      </c>
      <c r="K58" s="290" t="s">
        <v>821</v>
      </c>
      <c r="L58" s="289" t="s">
        <v>822</v>
      </c>
      <c r="M58" s="290" t="s">
        <v>797</v>
      </c>
      <c r="N58" s="289" t="s">
        <v>823</v>
      </c>
      <c r="O58" s="290" t="s">
        <v>824</v>
      </c>
      <c r="P58" s="318" t="s">
        <v>825</v>
      </c>
    </row>
    <row r="59" spans="2:16" s="291" customFormat="1" ht="12" outlineLevel="3">
      <c r="B59" s="304">
        <v>3</v>
      </c>
      <c r="C59" s="305" t="s">
        <v>396</v>
      </c>
      <c r="D59" s="406" t="s">
        <v>828</v>
      </c>
      <c r="E59" s="308"/>
      <c r="F59" s="308"/>
      <c r="G59" s="306" t="s">
        <v>290</v>
      </c>
      <c r="H59" s="379" t="s">
        <v>314</v>
      </c>
      <c r="I59" s="307" t="s">
        <v>315</v>
      </c>
      <c r="J59" s="307" t="s">
        <v>316</v>
      </c>
      <c r="K59" s="308" t="s">
        <v>292</v>
      </c>
      <c r="L59" s="308" t="s">
        <v>292</v>
      </c>
      <c r="M59" s="308" t="s">
        <v>292</v>
      </c>
      <c r="N59" s="308" t="s">
        <v>292</v>
      </c>
      <c r="O59" s="308" t="s">
        <v>292</v>
      </c>
      <c r="P59" s="317"/>
    </row>
    <row r="60" spans="2:16" s="292" customFormat="1" ht="12" outlineLevel="2">
      <c r="B60" s="288">
        <v>4</v>
      </c>
      <c r="C60" s="328" t="s">
        <v>291</v>
      </c>
      <c r="D60" s="410" t="s">
        <v>3059</v>
      </c>
      <c r="E60" s="290" t="s">
        <v>451</v>
      </c>
      <c r="F60" s="330">
        <v>254521101</v>
      </c>
      <c r="G60" s="294" t="s">
        <v>290</v>
      </c>
      <c r="H60" s="378" t="s">
        <v>829</v>
      </c>
      <c r="I60" s="287" t="s">
        <v>315</v>
      </c>
      <c r="J60" s="287" t="s">
        <v>830</v>
      </c>
      <c r="K60" s="290" t="s">
        <v>831</v>
      </c>
      <c r="L60" s="289" t="s">
        <v>832</v>
      </c>
      <c r="M60" s="290" t="s">
        <v>833</v>
      </c>
      <c r="N60" s="291" t="s">
        <v>834</v>
      </c>
      <c r="O60" s="290" t="s">
        <v>835</v>
      </c>
      <c r="P60" s="319" t="s">
        <v>836</v>
      </c>
    </row>
    <row r="61" spans="2:16" s="292" customFormat="1" ht="12" outlineLevel="2">
      <c r="B61" s="288">
        <v>4</v>
      </c>
      <c r="C61" s="328" t="s">
        <v>339</v>
      </c>
      <c r="D61" s="410" t="s">
        <v>3060</v>
      </c>
      <c r="E61" s="290" t="s">
        <v>451</v>
      </c>
      <c r="F61" s="330">
        <v>254521101</v>
      </c>
      <c r="G61" s="294" t="s">
        <v>290</v>
      </c>
      <c r="H61" s="378" t="s">
        <v>837</v>
      </c>
      <c r="I61" s="287" t="s">
        <v>315</v>
      </c>
      <c r="J61" s="287" t="s">
        <v>830</v>
      </c>
      <c r="K61" s="290" t="s">
        <v>838</v>
      </c>
      <c r="L61" s="289" t="s">
        <v>839</v>
      </c>
      <c r="M61" s="290" t="s">
        <v>840</v>
      </c>
      <c r="N61" s="291" t="s">
        <v>841</v>
      </c>
      <c r="O61" s="290" t="s">
        <v>842</v>
      </c>
      <c r="P61" s="319" t="s">
        <v>843</v>
      </c>
    </row>
    <row r="62" spans="2:16" s="292" customFormat="1" ht="12" outlineLevel="2">
      <c r="B62" s="288">
        <v>4</v>
      </c>
      <c r="C62" s="328" t="s">
        <v>353</v>
      </c>
      <c r="D62" s="410" t="s">
        <v>3063</v>
      </c>
      <c r="E62" s="290" t="s">
        <v>451</v>
      </c>
      <c r="F62" s="330">
        <v>254521101</v>
      </c>
      <c r="G62" s="294" t="s">
        <v>290</v>
      </c>
      <c r="H62" s="378" t="s">
        <v>844</v>
      </c>
      <c r="I62" s="287" t="s">
        <v>315</v>
      </c>
      <c r="J62" s="287" t="s">
        <v>830</v>
      </c>
      <c r="K62" s="290" t="s">
        <v>845</v>
      </c>
      <c r="L62" s="289" t="s">
        <v>846</v>
      </c>
      <c r="M62" s="290" t="s">
        <v>847</v>
      </c>
      <c r="N62" s="291" t="s">
        <v>848</v>
      </c>
      <c r="O62" s="290" t="s">
        <v>849</v>
      </c>
      <c r="P62" s="319" t="s">
        <v>850</v>
      </c>
    </row>
    <row r="63" spans="2:16" s="292" customFormat="1" ht="12" outlineLevel="2">
      <c r="B63" s="288">
        <v>4</v>
      </c>
      <c r="C63" s="328" t="s">
        <v>376</v>
      </c>
      <c r="D63" s="410" t="s">
        <v>3061</v>
      </c>
      <c r="E63" s="290" t="s">
        <v>451</v>
      </c>
      <c r="F63" s="330">
        <v>254521200</v>
      </c>
      <c r="G63" s="294" t="s">
        <v>290</v>
      </c>
      <c r="H63" s="378" t="s">
        <v>851</v>
      </c>
      <c r="I63" s="287" t="s">
        <v>315</v>
      </c>
      <c r="J63" s="287" t="s">
        <v>830</v>
      </c>
      <c r="K63" s="290" t="s">
        <v>852</v>
      </c>
      <c r="L63" s="289" t="s">
        <v>853</v>
      </c>
      <c r="M63" s="290" t="s">
        <v>854</v>
      </c>
      <c r="N63" s="291" t="s">
        <v>855</v>
      </c>
      <c r="O63" s="290" t="s">
        <v>856</v>
      </c>
      <c r="P63" s="319" t="s">
        <v>857</v>
      </c>
    </row>
    <row r="64" spans="2:16" s="291" customFormat="1" ht="12" outlineLevel="3">
      <c r="B64" s="304">
        <v>3</v>
      </c>
      <c r="C64" s="305" t="s">
        <v>419</v>
      </c>
      <c r="D64" s="406" t="s">
        <v>859</v>
      </c>
      <c r="E64" s="308"/>
      <c r="F64" s="308"/>
      <c r="G64" s="306" t="s">
        <v>290</v>
      </c>
      <c r="H64" s="379" t="s">
        <v>317</v>
      </c>
      <c r="I64" s="307" t="s">
        <v>318</v>
      </c>
      <c r="J64" s="307" t="s">
        <v>319</v>
      </c>
      <c r="K64" s="308" t="s">
        <v>292</v>
      </c>
      <c r="L64" s="308" t="s">
        <v>292</v>
      </c>
      <c r="M64" s="308" t="s">
        <v>292</v>
      </c>
      <c r="N64" s="308" t="s">
        <v>292</v>
      </c>
      <c r="O64" s="308" t="s">
        <v>292</v>
      </c>
      <c r="P64" s="317"/>
    </row>
    <row r="65" spans="2:16" s="291" customFormat="1" ht="12" outlineLevel="3">
      <c r="B65" s="288">
        <v>4</v>
      </c>
      <c r="C65" s="328" t="s">
        <v>291</v>
      </c>
      <c r="D65" s="292" t="s">
        <v>3064</v>
      </c>
      <c r="E65" s="290" t="s">
        <v>451</v>
      </c>
      <c r="F65" s="330">
        <v>254521200</v>
      </c>
      <c r="G65" s="294" t="s">
        <v>290</v>
      </c>
      <c r="H65" s="378" t="s">
        <v>860</v>
      </c>
      <c r="I65" s="287" t="s">
        <v>318</v>
      </c>
      <c r="J65" s="287" t="s">
        <v>861</v>
      </c>
      <c r="K65" s="290" t="s">
        <v>862</v>
      </c>
      <c r="L65" s="289" t="s">
        <v>863</v>
      </c>
      <c r="M65" s="290" t="s">
        <v>864</v>
      </c>
      <c r="N65" s="291" t="s">
        <v>865</v>
      </c>
      <c r="O65" s="290" t="s">
        <v>866</v>
      </c>
      <c r="P65" s="319" t="s">
        <v>867</v>
      </c>
    </row>
    <row r="66" spans="2:16" s="291" customFormat="1" ht="12" outlineLevel="3">
      <c r="B66" s="288">
        <v>4</v>
      </c>
      <c r="C66" s="328" t="s">
        <v>339</v>
      </c>
      <c r="D66" s="292" t="s">
        <v>875</v>
      </c>
      <c r="E66" s="290" t="s">
        <v>451</v>
      </c>
      <c r="F66" s="330">
        <v>254521200</v>
      </c>
      <c r="G66" s="294" t="s">
        <v>290</v>
      </c>
      <c r="H66" s="378" t="s">
        <v>868</v>
      </c>
      <c r="I66" s="287" t="s">
        <v>318</v>
      </c>
      <c r="J66" s="287" t="s">
        <v>861</v>
      </c>
      <c r="K66" s="290" t="s">
        <v>869</v>
      </c>
      <c r="L66" s="289" t="s">
        <v>870</v>
      </c>
      <c r="M66" s="290" t="s">
        <v>871</v>
      </c>
      <c r="N66" s="291" t="s">
        <v>872</v>
      </c>
      <c r="O66" s="290" t="s">
        <v>873</v>
      </c>
      <c r="P66" s="319" t="s">
        <v>874</v>
      </c>
    </row>
    <row r="67" spans="2:16" s="292" customFormat="1" ht="24" outlineLevel="2">
      <c r="B67" s="288">
        <v>4</v>
      </c>
      <c r="C67" s="328" t="s">
        <v>353</v>
      </c>
      <c r="D67" s="292" t="s">
        <v>883</v>
      </c>
      <c r="E67" s="290" t="s">
        <v>451</v>
      </c>
      <c r="F67" s="330">
        <v>254521200</v>
      </c>
      <c r="G67" s="294" t="s">
        <v>290</v>
      </c>
      <c r="H67" s="378" t="s">
        <v>876</v>
      </c>
      <c r="I67" s="287" t="s">
        <v>318</v>
      </c>
      <c r="J67" s="287" t="s">
        <v>861</v>
      </c>
      <c r="K67" s="290" t="s">
        <v>877</v>
      </c>
      <c r="L67" s="289" t="s">
        <v>878</v>
      </c>
      <c r="M67" s="290" t="s">
        <v>879</v>
      </c>
      <c r="N67" s="291" t="s">
        <v>880</v>
      </c>
      <c r="O67" s="290" t="s">
        <v>881</v>
      </c>
      <c r="P67" s="319" t="s">
        <v>882</v>
      </c>
    </row>
    <row r="68" spans="2:16" s="291" customFormat="1" ht="12" outlineLevel="3">
      <c r="B68" s="288">
        <v>4</v>
      </c>
      <c r="C68" s="328" t="s">
        <v>376</v>
      </c>
      <c r="D68" s="292" t="s">
        <v>3062</v>
      </c>
      <c r="E68" s="290" t="s">
        <v>451</v>
      </c>
      <c r="F68" s="330">
        <v>254521101</v>
      </c>
      <c r="G68" s="294" t="s">
        <v>290</v>
      </c>
      <c r="H68" s="378" t="s">
        <v>884</v>
      </c>
      <c r="I68" s="287" t="s">
        <v>318</v>
      </c>
      <c r="J68" s="287" t="s">
        <v>861</v>
      </c>
      <c r="K68" s="290" t="s">
        <v>885</v>
      </c>
      <c r="L68" s="289" t="s">
        <v>886</v>
      </c>
      <c r="M68" s="290" t="s">
        <v>887</v>
      </c>
      <c r="N68" s="291" t="s">
        <v>888</v>
      </c>
      <c r="O68" s="290" t="s">
        <v>889</v>
      </c>
      <c r="P68" s="319" t="s">
        <v>890</v>
      </c>
    </row>
    <row r="69" spans="2:16" s="291" customFormat="1" ht="12" outlineLevel="3">
      <c r="B69" s="288">
        <v>4</v>
      </c>
      <c r="C69" s="328">
        <v>5</v>
      </c>
      <c r="D69" s="292" t="s">
        <v>898</v>
      </c>
      <c r="E69" s="290" t="s">
        <v>451</v>
      </c>
      <c r="F69" s="330">
        <v>254521200</v>
      </c>
      <c r="G69" s="294" t="s">
        <v>290</v>
      </c>
      <c r="H69" s="378" t="s">
        <v>891</v>
      </c>
      <c r="I69" s="287" t="s">
        <v>318</v>
      </c>
      <c r="J69" s="287" t="s">
        <v>861</v>
      </c>
      <c r="K69" s="290" t="s">
        <v>892</v>
      </c>
      <c r="L69" s="289" t="s">
        <v>893</v>
      </c>
      <c r="M69" s="290" t="s">
        <v>894</v>
      </c>
      <c r="N69" s="291" t="s">
        <v>895</v>
      </c>
      <c r="O69" s="290" t="s">
        <v>896</v>
      </c>
      <c r="P69" s="319" t="s">
        <v>897</v>
      </c>
    </row>
    <row r="70" spans="2:16" s="291" customFormat="1" ht="12" outlineLevel="3">
      <c r="B70" s="304">
        <v>3</v>
      </c>
      <c r="C70" s="305" t="s">
        <v>423</v>
      </c>
      <c r="D70" s="406" t="s">
        <v>900</v>
      </c>
      <c r="E70" s="308"/>
      <c r="F70" s="308"/>
      <c r="G70" s="306" t="s">
        <v>290</v>
      </c>
      <c r="H70" s="379" t="s">
        <v>320</v>
      </c>
      <c r="I70" s="307" t="s">
        <v>321</v>
      </c>
      <c r="J70" s="307" t="s">
        <v>322</v>
      </c>
      <c r="K70" s="308" t="s">
        <v>292</v>
      </c>
      <c r="L70" s="308" t="s">
        <v>292</v>
      </c>
      <c r="M70" s="308" t="s">
        <v>292</v>
      </c>
      <c r="N70" s="308" t="s">
        <v>292</v>
      </c>
      <c r="O70" s="308" t="s">
        <v>292</v>
      </c>
      <c r="P70" s="317"/>
    </row>
    <row r="71" spans="2:16" s="291" customFormat="1" ht="24" outlineLevel="3">
      <c r="B71" s="288">
        <v>4</v>
      </c>
      <c r="C71" s="328" t="s">
        <v>291</v>
      </c>
      <c r="D71" s="292" t="s">
        <v>909</v>
      </c>
      <c r="E71" s="290" t="s">
        <v>451</v>
      </c>
      <c r="F71" s="330">
        <v>254521200</v>
      </c>
      <c r="G71" s="294" t="s">
        <v>290</v>
      </c>
      <c r="H71" s="378" t="s">
        <v>902</v>
      </c>
      <c r="I71" s="287" t="s">
        <v>321</v>
      </c>
      <c r="J71" s="287" t="s">
        <v>903</v>
      </c>
      <c r="K71" s="290" t="s">
        <v>904</v>
      </c>
      <c r="L71" s="289" t="s">
        <v>905</v>
      </c>
      <c r="M71" s="290" t="s">
        <v>570</v>
      </c>
      <c r="N71" s="289" t="s">
        <v>906</v>
      </c>
      <c r="O71" s="290" t="s">
        <v>907</v>
      </c>
      <c r="P71" s="318" t="s">
        <v>908</v>
      </c>
    </row>
    <row r="72" spans="2:16" s="292" customFormat="1" ht="24" outlineLevel="2">
      <c r="B72" s="288">
        <v>4</v>
      </c>
      <c r="C72" s="328" t="s">
        <v>339</v>
      </c>
      <c r="D72" s="292" t="s">
        <v>917</v>
      </c>
      <c r="E72" s="290" t="s">
        <v>451</v>
      </c>
      <c r="F72" s="330">
        <v>254521200</v>
      </c>
      <c r="G72" s="294" t="s">
        <v>290</v>
      </c>
      <c r="H72" s="378" t="s">
        <v>910</v>
      </c>
      <c r="I72" s="287" t="s">
        <v>321</v>
      </c>
      <c r="J72" s="287" t="s">
        <v>903</v>
      </c>
      <c r="K72" s="290" t="s">
        <v>911</v>
      </c>
      <c r="L72" s="289" t="s">
        <v>912</v>
      </c>
      <c r="M72" s="290" t="s">
        <v>913</v>
      </c>
      <c r="N72" s="289" t="s">
        <v>914</v>
      </c>
      <c r="O72" s="290" t="s">
        <v>915</v>
      </c>
      <c r="P72" s="318" t="s">
        <v>916</v>
      </c>
    </row>
    <row r="73" spans="2:16" s="291" customFormat="1" ht="12" outlineLevel="3">
      <c r="B73" s="288">
        <v>4</v>
      </c>
      <c r="C73" s="328" t="s">
        <v>353</v>
      </c>
      <c r="D73" s="292" t="s">
        <v>925</v>
      </c>
      <c r="E73" s="290" t="s">
        <v>451</v>
      </c>
      <c r="F73" s="330">
        <v>254521200</v>
      </c>
      <c r="G73" s="294" t="s">
        <v>290</v>
      </c>
      <c r="H73" s="378" t="s">
        <v>918</v>
      </c>
      <c r="I73" s="287" t="s">
        <v>321</v>
      </c>
      <c r="J73" s="287" t="s">
        <v>903</v>
      </c>
      <c r="K73" s="290" t="s">
        <v>919</v>
      </c>
      <c r="L73" s="289" t="s">
        <v>920</v>
      </c>
      <c r="M73" s="290" t="s">
        <v>921</v>
      </c>
      <c r="N73" s="289" t="s">
        <v>922</v>
      </c>
      <c r="O73" s="290" t="s">
        <v>923</v>
      </c>
      <c r="P73" s="318" t="s">
        <v>924</v>
      </c>
    </row>
    <row r="74" spans="2:16" s="291" customFormat="1" ht="36" outlineLevel="3">
      <c r="B74" s="288">
        <v>4</v>
      </c>
      <c r="C74" s="328" t="s">
        <v>376</v>
      </c>
      <c r="D74" s="292" t="s">
        <v>933</v>
      </c>
      <c r="E74" s="290" t="s">
        <v>451</v>
      </c>
      <c r="F74" s="330">
        <v>254521200</v>
      </c>
      <c r="G74" s="294" t="s">
        <v>290</v>
      </c>
      <c r="H74" s="378" t="s">
        <v>926</v>
      </c>
      <c r="I74" s="287" t="s">
        <v>321</v>
      </c>
      <c r="J74" s="287" t="s">
        <v>903</v>
      </c>
      <c r="K74" s="290" t="s">
        <v>927</v>
      </c>
      <c r="L74" s="289" t="s">
        <v>928</v>
      </c>
      <c r="M74" s="290" t="s">
        <v>929</v>
      </c>
      <c r="N74" s="289" t="s">
        <v>930</v>
      </c>
      <c r="O74" s="290" t="s">
        <v>931</v>
      </c>
      <c r="P74" s="318" t="s">
        <v>932</v>
      </c>
    </row>
    <row r="75" spans="2:16" s="291" customFormat="1" ht="12" outlineLevel="3">
      <c r="B75" s="288">
        <v>4</v>
      </c>
      <c r="C75" s="328" t="s">
        <v>381</v>
      </c>
      <c r="D75" s="292" t="s">
        <v>941</v>
      </c>
      <c r="E75" s="290" t="s">
        <v>451</v>
      </c>
      <c r="F75" s="330">
        <v>254521200</v>
      </c>
      <c r="G75" s="294" t="s">
        <v>290</v>
      </c>
      <c r="H75" s="378" t="s">
        <v>934</v>
      </c>
      <c r="I75" s="287" t="s">
        <v>321</v>
      </c>
      <c r="J75" s="287" t="s">
        <v>903</v>
      </c>
      <c r="K75" s="290" t="s">
        <v>935</v>
      </c>
      <c r="L75" s="289" t="s">
        <v>936</v>
      </c>
      <c r="M75" s="290" t="s">
        <v>937</v>
      </c>
      <c r="N75" s="289" t="s">
        <v>938</v>
      </c>
      <c r="O75" s="290" t="s">
        <v>939</v>
      </c>
      <c r="P75" s="318" t="s">
        <v>940</v>
      </c>
    </row>
    <row r="76" spans="2:16" s="291" customFormat="1" ht="12" outlineLevel="3">
      <c r="B76" s="288">
        <v>4</v>
      </c>
      <c r="C76" s="328" t="s">
        <v>386</v>
      </c>
      <c r="D76" s="292" t="s">
        <v>949</v>
      </c>
      <c r="E76" s="290" t="s">
        <v>451</v>
      </c>
      <c r="F76" s="330">
        <v>254521101</v>
      </c>
      <c r="G76" s="294" t="s">
        <v>290</v>
      </c>
      <c r="H76" s="378" t="s">
        <v>942</v>
      </c>
      <c r="I76" s="287" t="s">
        <v>321</v>
      </c>
      <c r="J76" s="287" t="s">
        <v>903</v>
      </c>
      <c r="K76" s="290" t="s">
        <v>943</v>
      </c>
      <c r="L76" s="289" t="s">
        <v>944</v>
      </c>
      <c r="M76" s="290" t="s">
        <v>945</v>
      </c>
      <c r="N76" s="289" t="s">
        <v>946</v>
      </c>
      <c r="O76" s="290" t="s">
        <v>947</v>
      </c>
      <c r="P76" s="318" t="s">
        <v>948</v>
      </c>
    </row>
    <row r="77" spans="2:16" s="292" customFormat="1" ht="12" outlineLevel="2">
      <c r="B77" s="304">
        <v>3</v>
      </c>
      <c r="C77" s="305" t="s">
        <v>532</v>
      </c>
      <c r="D77" s="406" t="s">
        <v>951</v>
      </c>
      <c r="E77" s="308"/>
      <c r="F77" s="308"/>
      <c r="G77" s="306" t="s">
        <v>290</v>
      </c>
      <c r="H77" s="379" t="s">
        <v>323</v>
      </c>
      <c r="I77" s="307" t="s">
        <v>324</v>
      </c>
      <c r="J77" s="307" t="s">
        <v>325</v>
      </c>
      <c r="K77" s="308" t="s">
        <v>292</v>
      </c>
      <c r="L77" s="308" t="s">
        <v>292</v>
      </c>
      <c r="M77" s="308" t="s">
        <v>292</v>
      </c>
      <c r="N77" s="308" t="s">
        <v>292</v>
      </c>
      <c r="O77" s="308" t="s">
        <v>292</v>
      </c>
      <c r="P77" s="317"/>
    </row>
    <row r="78" spans="2:16" s="292" customFormat="1" ht="24" outlineLevel="2">
      <c r="B78" s="288">
        <v>4</v>
      </c>
      <c r="C78" s="328" t="s">
        <v>291</v>
      </c>
      <c r="D78" s="292" t="s">
        <v>960</v>
      </c>
      <c r="E78" s="290" t="s">
        <v>451</v>
      </c>
      <c r="F78" s="330">
        <v>254521200</v>
      </c>
      <c r="G78" s="294" t="s">
        <v>290</v>
      </c>
      <c r="H78" s="378" t="s">
        <v>953</v>
      </c>
      <c r="I78" s="287" t="s">
        <v>324</v>
      </c>
      <c r="J78" s="287" t="s">
        <v>954</v>
      </c>
      <c r="K78" s="290" t="s">
        <v>955</v>
      </c>
      <c r="L78" s="289" t="s">
        <v>956</v>
      </c>
      <c r="M78" s="290" t="s">
        <v>570</v>
      </c>
      <c r="N78" s="289" t="s">
        <v>957</v>
      </c>
      <c r="O78" s="290" t="s">
        <v>958</v>
      </c>
      <c r="P78" s="318" t="s">
        <v>959</v>
      </c>
    </row>
    <row r="79" spans="2:16" s="291" customFormat="1" ht="12" outlineLevel="2">
      <c r="B79" s="288">
        <v>4</v>
      </c>
      <c r="C79" s="328" t="s">
        <v>339</v>
      </c>
      <c r="D79" s="292" t="s">
        <v>970</v>
      </c>
      <c r="E79" s="290" t="s">
        <v>961</v>
      </c>
      <c r="F79" s="330">
        <v>254523900</v>
      </c>
      <c r="G79" s="294" t="s">
        <v>290</v>
      </c>
      <c r="H79" s="378" t="s">
        <v>962</v>
      </c>
      <c r="I79" s="287" t="s">
        <v>324</v>
      </c>
      <c r="J79" s="287" t="s">
        <v>963</v>
      </c>
      <c r="K79" s="290" t="s">
        <v>964</v>
      </c>
      <c r="L79" s="289" t="s">
        <v>965</v>
      </c>
      <c r="M79" s="290" t="s">
        <v>966</v>
      </c>
      <c r="N79" s="289" t="s">
        <v>967</v>
      </c>
      <c r="O79" s="290" t="s">
        <v>968</v>
      </c>
      <c r="P79" s="318" t="s">
        <v>969</v>
      </c>
    </row>
    <row r="80" spans="2:16" s="293" customFormat="1" ht="24">
      <c r="B80" s="288">
        <v>4</v>
      </c>
      <c r="C80" s="328" t="s">
        <v>353</v>
      </c>
      <c r="D80" s="292" t="s">
        <v>978</v>
      </c>
      <c r="E80" s="290" t="s">
        <v>961</v>
      </c>
      <c r="F80" s="330">
        <v>254523900</v>
      </c>
      <c r="G80" s="294" t="s">
        <v>290</v>
      </c>
      <c r="H80" s="378" t="s">
        <v>971</v>
      </c>
      <c r="I80" s="287" t="s">
        <v>324</v>
      </c>
      <c r="J80" s="287" t="s">
        <v>963</v>
      </c>
      <c r="K80" s="290" t="s">
        <v>972</v>
      </c>
      <c r="L80" s="289" t="s">
        <v>973</v>
      </c>
      <c r="M80" s="290" t="s">
        <v>974</v>
      </c>
      <c r="N80" s="289" t="s">
        <v>975</v>
      </c>
      <c r="O80" s="290" t="s">
        <v>976</v>
      </c>
      <c r="P80" s="318" t="s">
        <v>977</v>
      </c>
    </row>
    <row r="81" spans="2:16" s="292" customFormat="1" ht="12" outlineLevel="2">
      <c r="B81" s="304">
        <v>3</v>
      </c>
      <c r="C81" s="305" t="s">
        <v>979</v>
      </c>
      <c r="D81" s="406" t="s">
        <v>980</v>
      </c>
      <c r="E81" s="308"/>
      <c r="F81" s="308"/>
      <c r="G81" s="306" t="s">
        <v>290</v>
      </c>
      <c r="H81" s="379" t="s">
        <v>326</v>
      </c>
      <c r="I81" s="307" t="s">
        <v>327</v>
      </c>
      <c r="J81" s="307" t="s">
        <v>328</v>
      </c>
      <c r="K81" s="308" t="s">
        <v>292</v>
      </c>
      <c r="L81" s="308" t="s">
        <v>292</v>
      </c>
      <c r="M81" s="308" t="s">
        <v>292</v>
      </c>
      <c r="N81" s="308" t="s">
        <v>292</v>
      </c>
      <c r="O81" s="308" t="s">
        <v>292</v>
      </c>
      <c r="P81" s="317"/>
    </row>
    <row r="82" spans="2:16" s="292" customFormat="1" ht="12" outlineLevel="2">
      <c r="B82" s="288">
        <v>4</v>
      </c>
      <c r="C82" s="328" t="s">
        <v>291</v>
      </c>
      <c r="D82" s="292" t="s">
        <v>989</v>
      </c>
      <c r="E82" s="290" t="s">
        <v>451</v>
      </c>
      <c r="F82" s="330">
        <v>254521200</v>
      </c>
      <c r="G82" s="294" t="s">
        <v>290</v>
      </c>
      <c r="H82" s="378" t="s">
        <v>981</v>
      </c>
      <c r="I82" s="287" t="s">
        <v>327</v>
      </c>
      <c r="J82" s="287" t="s">
        <v>982</v>
      </c>
      <c r="K82" s="290" t="s">
        <v>983</v>
      </c>
      <c r="L82" s="289" t="s">
        <v>984</v>
      </c>
      <c r="M82" s="290" t="s">
        <v>985</v>
      </c>
      <c r="N82" s="289" t="s">
        <v>986</v>
      </c>
      <c r="O82" s="290" t="s">
        <v>987</v>
      </c>
      <c r="P82" s="318" t="s">
        <v>988</v>
      </c>
    </row>
    <row r="83" spans="2:16" s="291" customFormat="1" ht="12" outlineLevel="2">
      <c r="B83" s="288">
        <v>4</v>
      </c>
      <c r="C83" s="328" t="s">
        <v>339</v>
      </c>
      <c r="D83" s="292" t="s">
        <v>995</v>
      </c>
      <c r="E83" s="290" t="s">
        <v>451</v>
      </c>
      <c r="F83" s="330">
        <v>254521200</v>
      </c>
      <c r="G83" s="294" t="s">
        <v>290</v>
      </c>
      <c r="H83" s="378" t="s">
        <v>990</v>
      </c>
      <c r="I83" s="287" t="s">
        <v>327</v>
      </c>
      <c r="J83" s="287" t="s">
        <v>982</v>
      </c>
      <c r="K83" s="290" t="s">
        <v>991</v>
      </c>
      <c r="L83" s="289" t="s">
        <v>992</v>
      </c>
      <c r="M83" s="290" t="s">
        <v>471</v>
      </c>
      <c r="N83" s="289" t="s">
        <v>472</v>
      </c>
      <c r="O83" s="290" t="s">
        <v>993</v>
      </c>
      <c r="P83" s="318" t="s">
        <v>994</v>
      </c>
    </row>
    <row r="84" spans="2:16" s="292" customFormat="1" ht="24" outlineLevel="2">
      <c r="B84" s="304">
        <v>3</v>
      </c>
      <c r="C84" s="305" t="s">
        <v>996</v>
      </c>
      <c r="D84" s="406" t="s">
        <v>998</v>
      </c>
      <c r="E84" s="308"/>
      <c r="F84" s="308"/>
      <c r="G84" s="306" t="s">
        <v>290</v>
      </c>
      <c r="H84" s="379" t="s">
        <v>329</v>
      </c>
      <c r="I84" s="307" t="s">
        <v>330</v>
      </c>
      <c r="J84" s="307" t="s">
        <v>331</v>
      </c>
      <c r="K84" s="308" t="s">
        <v>292</v>
      </c>
      <c r="L84" s="308" t="s">
        <v>292</v>
      </c>
      <c r="M84" s="308" t="s">
        <v>292</v>
      </c>
      <c r="N84" s="308" t="s">
        <v>292</v>
      </c>
      <c r="O84" s="308" t="s">
        <v>292</v>
      </c>
      <c r="P84" s="317"/>
    </row>
    <row r="85" spans="2:16" s="291" customFormat="1" ht="12" outlineLevel="2">
      <c r="B85" s="288">
        <v>4</v>
      </c>
      <c r="C85" s="328">
        <v>1</v>
      </c>
      <c r="D85" s="292" t="s">
        <v>1005</v>
      </c>
      <c r="E85" s="290" t="s">
        <v>451</v>
      </c>
      <c r="F85" s="330">
        <v>254521101</v>
      </c>
      <c r="G85" s="294" t="s">
        <v>290</v>
      </c>
      <c r="H85" s="378" t="s">
        <v>999</v>
      </c>
      <c r="I85" s="287" t="s">
        <v>330</v>
      </c>
      <c r="J85" s="287" t="s">
        <v>1000</v>
      </c>
      <c r="K85" s="290" t="s">
        <v>1001</v>
      </c>
      <c r="L85" s="289" t="s">
        <v>1002</v>
      </c>
      <c r="M85" s="290" t="s">
        <v>519</v>
      </c>
      <c r="N85" s="289" t="s">
        <v>520</v>
      </c>
      <c r="O85" s="290" t="s">
        <v>1003</v>
      </c>
      <c r="P85" s="318" t="s">
        <v>1004</v>
      </c>
    </row>
    <row r="86" spans="2:16" s="292" customFormat="1" ht="12" outlineLevel="2">
      <c r="B86" s="304">
        <v>3</v>
      </c>
      <c r="C86" s="305" t="s">
        <v>1006</v>
      </c>
      <c r="D86" s="406" t="s">
        <v>1008</v>
      </c>
      <c r="E86" s="308"/>
      <c r="F86" s="308"/>
      <c r="G86" s="306" t="s">
        <v>290</v>
      </c>
      <c r="H86" s="379" t="s">
        <v>332</v>
      </c>
      <c r="I86" s="307" t="s">
        <v>333</v>
      </c>
      <c r="J86" s="307" t="s">
        <v>334</v>
      </c>
      <c r="K86" s="308" t="s">
        <v>292</v>
      </c>
      <c r="L86" s="308" t="s">
        <v>292</v>
      </c>
      <c r="M86" s="308" t="s">
        <v>292</v>
      </c>
      <c r="N86" s="308" t="s">
        <v>292</v>
      </c>
      <c r="O86" s="308" t="s">
        <v>292</v>
      </c>
      <c r="P86" s="308"/>
    </row>
    <row r="87" spans="2:16" s="291" customFormat="1" ht="12" outlineLevel="2">
      <c r="B87" s="288">
        <v>4</v>
      </c>
      <c r="C87" s="328" t="s">
        <v>291</v>
      </c>
      <c r="D87" s="292" t="s">
        <v>1017</v>
      </c>
      <c r="E87" s="290" t="s">
        <v>961</v>
      </c>
      <c r="F87" s="330">
        <v>254523900</v>
      </c>
      <c r="G87" s="294" t="s">
        <v>290</v>
      </c>
      <c r="H87" s="378" t="s">
        <v>1009</v>
      </c>
      <c r="I87" s="287" t="s">
        <v>333</v>
      </c>
      <c r="J87" s="287" t="s">
        <v>1010</v>
      </c>
      <c r="K87" s="290" t="s">
        <v>1011</v>
      </c>
      <c r="L87" s="289" t="s">
        <v>1012</v>
      </c>
      <c r="M87" s="290" t="s">
        <v>1013</v>
      </c>
      <c r="N87" s="289" t="s">
        <v>1014</v>
      </c>
      <c r="O87" s="290" t="s">
        <v>1015</v>
      </c>
      <c r="P87" s="318" t="s">
        <v>1016</v>
      </c>
    </row>
    <row r="88" spans="2:16" s="291" customFormat="1" ht="12" outlineLevel="2">
      <c r="B88" s="288">
        <v>4</v>
      </c>
      <c r="C88" s="328" t="s">
        <v>339</v>
      </c>
      <c r="D88" s="292" t="s">
        <v>3065</v>
      </c>
      <c r="E88" s="290" t="s">
        <v>961</v>
      </c>
      <c r="F88" s="330">
        <v>254523900</v>
      </c>
      <c r="G88" s="294" t="s">
        <v>290</v>
      </c>
      <c r="H88" s="378" t="s">
        <v>1018</v>
      </c>
      <c r="I88" s="287" t="s">
        <v>333</v>
      </c>
      <c r="J88" s="287" t="s">
        <v>1010</v>
      </c>
      <c r="K88" s="290" t="s">
        <v>1019</v>
      </c>
      <c r="L88" s="289" t="s">
        <v>1020</v>
      </c>
      <c r="M88" s="290" t="s">
        <v>1021</v>
      </c>
      <c r="N88" s="289" t="s">
        <v>1022</v>
      </c>
      <c r="O88" s="290" t="s">
        <v>1023</v>
      </c>
      <c r="P88" s="318" t="s">
        <v>1024</v>
      </c>
    </row>
    <row r="89" spans="2:16" s="291" customFormat="1" ht="12" outlineLevel="2">
      <c r="B89" s="288">
        <v>4</v>
      </c>
      <c r="C89" s="328" t="s">
        <v>353</v>
      </c>
      <c r="D89" s="292" t="s">
        <v>3066</v>
      </c>
      <c r="E89" s="290" t="s">
        <v>961</v>
      </c>
      <c r="F89" s="330">
        <v>254523900</v>
      </c>
      <c r="G89" s="294" t="s">
        <v>290</v>
      </c>
      <c r="H89" s="378" t="s">
        <v>1025</v>
      </c>
      <c r="I89" s="287" t="s">
        <v>333</v>
      </c>
      <c r="J89" s="287" t="s">
        <v>1010</v>
      </c>
      <c r="K89" s="290" t="s">
        <v>1026</v>
      </c>
      <c r="L89" s="289" t="s">
        <v>1027</v>
      </c>
      <c r="M89" s="290" t="s">
        <v>1028</v>
      </c>
      <c r="N89" s="289" t="s">
        <v>1029</v>
      </c>
      <c r="O89" s="290" t="s">
        <v>1030</v>
      </c>
      <c r="P89" s="318" t="s">
        <v>1031</v>
      </c>
    </row>
    <row r="90" spans="2:16" s="291" customFormat="1" ht="24" outlineLevel="2">
      <c r="B90" s="288">
        <v>4</v>
      </c>
      <c r="C90" s="328" t="s">
        <v>376</v>
      </c>
      <c r="D90" s="292" t="s">
        <v>3067</v>
      </c>
      <c r="E90" s="290" t="s">
        <v>961</v>
      </c>
      <c r="F90" s="330">
        <v>254523900</v>
      </c>
      <c r="G90" s="294" t="s">
        <v>290</v>
      </c>
      <c r="H90" s="378" t="s">
        <v>1032</v>
      </c>
      <c r="I90" s="287" t="s">
        <v>333</v>
      </c>
      <c r="J90" s="287" t="s">
        <v>1010</v>
      </c>
      <c r="K90" s="290" t="s">
        <v>1033</v>
      </c>
      <c r="L90" s="289" t="s">
        <v>1034</v>
      </c>
      <c r="M90" s="290" t="s">
        <v>1035</v>
      </c>
      <c r="N90" s="289" t="s">
        <v>1036</v>
      </c>
      <c r="O90" s="290" t="s">
        <v>1037</v>
      </c>
      <c r="P90" s="318" t="s">
        <v>1038</v>
      </c>
    </row>
    <row r="91" spans="2:16" s="291" customFormat="1" ht="12" outlineLevel="2">
      <c r="B91" s="288">
        <v>4</v>
      </c>
      <c r="C91" s="328" t="s">
        <v>381</v>
      </c>
      <c r="D91" s="292" t="s">
        <v>3068</v>
      </c>
      <c r="E91" s="290" t="s">
        <v>961</v>
      </c>
      <c r="F91" s="330">
        <v>254523900</v>
      </c>
      <c r="G91" s="294" t="s">
        <v>290</v>
      </c>
      <c r="H91" s="378" t="s">
        <v>1039</v>
      </c>
      <c r="I91" s="287" t="s">
        <v>333</v>
      </c>
      <c r="J91" s="287" t="s">
        <v>1010</v>
      </c>
      <c r="K91" s="290" t="s">
        <v>1040</v>
      </c>
      <c r="L91" s="289" t="s">
        <v>1041</v>
      </c>
      <c r="M91" s="290" t="s">
        <v>1042</v>
      </c>
      <c r="N91" s="289" t="s">
        <v>1042</v>
      </c>
      <c r="O91" s="290" t="s">
        <v>1043</v>
      </c>
      <c r="P91" s="318" t="s">
        <v>1044</v>
      </c>
    </row>
    <row r="92" spans="2:16" s="303" customFormat="1" ht="12.75">
      <c r="B92" s="369">
        <v>2</v>
      </c>
      <c r="C92" s="370" t="s">
        <v>339</v>
      </c>
      <c r="D92" s="407" t="s">
        <v>1047</v>
      </c>
      <c r="E92" s="371"/>
      <c r="F92" s="371"/>
      <c r="G92" s="372" t="s">
        <v>338</v>
      </c>
      <c r="H92" s="381" t="s">
        <v>339</v>
      </c>
      <c r="I92" s="371" t="s">
        <v>292</v>
      </c>
      <c r="J92" s="371" t="s">
        <v>292</v>
      </c>
      <c r="K92" s="371" t="s">
        <v>292</v>
      </c>
      <c r="L92" s="372" t="s">
        <v>292</v>
      </c>
      <c r="M92" s="371" t="s">
        <v>292</v>
      </c>
      <c r="N92" s="371" t="s">
        <v>292</v>
      </c>
      <c r="O92" s="371" t="s">
        <v>292</v>
      </c>
      <c r="P92" s="368" t="s">
        <v>292</v>
      </c>
    </row>
    <row r="93" spans="2:16" s="291" customFormat="1" ht="12" outlineLevel="2">
      <c r="B93" s="304">
        <v>3</v>
      </c>
      <c r="C93" s="305" t="s">
        <v>291</v>
      </c>
      <c r="D93" s="406" t="s">
        <v>2632</v>
      </c>
      <c r="E93" s="308"/>
      <c r="F93" s="308"/>
      <c r="G93" s="307" t="s">
        <v>338</v>
      </c>
      <c r="H93" s="379" t="s">
        <v>340</v>
      </c>
      <c r="I93" s="307" t="s">
        <v>341</v>
      </c>
      <c r="J93" s="307" t="s">
        <v>342</v>
      </c>
      <c r="K93" s="308" t="s">
        <v>292</v>
      </c>
      <c r="L93" s="308" t="s">
        <v>292</v>
      </c>
      <c r="M93" s="308" t="s">
        <v>292</v>
      </c>
      <c r="N93" s="308" t="s">
        <v>292</v>
      </c>
      <c r="O93" s="308" t="s">
        <v>292</v>
      </c>
      <c r="P93" s="317"/>
    </row>
    <row r="94" spans="2:16" s="291" customFormat="1" ht="12" outlineLevel="2">
      <c r="B94" s="288">
        <v>4</v>
      </c>
      <c r="C94" s="328" t="s">
        <v>291</v>
      </c>
      <c r="D94" s="292" t="s">
        <v>1057</v>
      </c>
      <c r="E94" s="290" t="s">
        <v>961</v>
      </c>
      <c r="F94" s="330">
        <v>254523900</v>
      </c>
      <c r="G94" s="287" t="s">
        <v>338</v>
      </c>
      <c r="H94" s="378" t="s">
        <v>1050</v>
      </c>
      <c r="I94" s="287" t="s">
        <v>341</v>
      </c>
      <c r="J94" s="287" t="s">
        <v>1051</v>
      </c>
      <c r="K94" s="290" t="s">
        <v>1052</v>
      </c>
      <c r="L94" s="289" t="s">
        <v>1053</v>
      </c>
      <c r="M94" s="290" t="s">
        <v>562</v>
      </c>
      <c r="N94" s="289" t="s">
        <v>1054</v>
      </c>
      <c r="O94" s="290" t="s">
        <v>1055</v>
      </c>
      <c r="P94" s="318" t="s">
        <v>1056</v>
      </c>
    </row>
    <row r="95" spans="2:16" s="291" customFormat="1" ht="12" outlineLevel="2">
      <c r="B95" s="288">
        <v>4</v>
      </c>
      <c r="C95" s="328" t="s">
        <v>339</v>
      </c>
      <c r="D95" s="292" t="s">
        <v>3069</v>
      </c>
      <c r="E95" s="290" t="s">
        <v>961</v>
      </c>
      <c r="F95" s="330">
        <v>254523900</v>
      </c>
      <c r="G95" s="287" t="s">
        <v>338</v>
      </c>
      <c r="H95" s="378" t="s">
        <v>1058</v>
      </c>
      <c r="I95" s="287" t="s">
        <v>341</v>
      </c>
      <c r="J95" s="287" t="s">
        <v>1051</v>
      </c>
      <c r="K95" s="290" t="s">
        <v>1059</v>
      </c>
      <c r="L95" s="289" t="s">
        <v>1060</v>
      </c>
      <c r="M95" s="290" t="s">
        <v>1061</v>
      </c>
      <c r="N95" s="289" t="s">
        <v>1062</v>
      </c>
      <c r="O95" s="290" t="s">
        <v>1063</v>
      </c>
      <c r="P95" s="318" t="s">
        <v>1064</v>
      </c>
    </row>
    <row r="96" spans="2:16" s="291" customFormat="1" ht="12" outlineLevel="2">
      <c r="B96" s="288">
        <v>4</v>
      </c>
      <c r="C96" s="328" t="s">
        <v>353</v>
      </c>
      <c r="D96" s="292" t="s">
        <v>3070</v>
      </c>
      <c r="E96" s="290" t="s">
        <v>961</v>
      </c>
      <c r="F96" s="330">
        <v>254523900</v>
      </c>
      <c r="G96" s="287" t="s">
        <v>338</v>
      </c>
      <c r="H96" s="378" t="s">
        <v>1065</v>
      </c>
      <c r="I96" s="287" t="s">
        <v>341</v>
      </c>
      <c r="J96" s="287" t="s">
        <v>1051</v>
      </c>
      <c r="K96" s="290" t="s">
        <v>1066</v>
      </c>
      <c r="L96" s="289" t="s">
        <v>1067</v>
      </c>
      <c r="M96" s="290" t="s">
        <v>1068</v>
      </c>
      <c r="N96" s="289" t="s">
        <v>1069</v>
      </c>
      <c r="O96" s="290" t="s">
        <v>1070</v>
      </c>
      <c r="P96" s="318" t="s">
        <v>1071</v>
      </c>
    </row>
    <row r="97" spans="2:16" s="291" customFormat="1" ht="12" outlineLevel="2">
      <c r="B97" s="280">
        <v>4</v>
      </c>
      <c r="C97" s="328" t="s">
        <v>376</v>
      </c>
      <c r="D97" s="292" t="s">
        <v>3071</v>
      </c>
      <c r="E97" s="290" t="s">
        <v>961</v>
      </c>
      <c r="F97" s="330">
        <v>254523900</v>
      </c>
      <c r="G97" s="287" t="s">
        <v>338</v>
      </c>
      <c r="H97" s="378" t="s">
        <v>1072</v>
      </c>
      <c r="I97" s="287" t="s">
        <v>341</v>
      </c>
      <c r="J97" s="287" t="s">
        <v>1051</v>
      </c>
      <c r="K97" s="281" t="s">
        <v>1073</v>
      </c>
      <c r="L97" s="285" t="s">
        <v>1074</v>
      </c>
      <c r="M97" s="285" t="s">
        <v>292</v>
      </c>
      <c r="N97" s="285" t="s">
        <v>292</v>
      </c>
      <c r="O97" s="281" t="s">
        <v>292</v>
      </c>
      <c r="P97" s="281" t="s">
        <v>1073</v>
      </c>
    </row>
    <row r="98" spans="2:16" s="291" customFormat="1" ht="12" outlineLevel="2">
      <c r="B98" s="304">
        <v>3</v>
      </c>
      <c r="C98" s="305" t="s">
        <v>339</v>
      </c>
      <c r="D98" s="406" t="s">
        <v>2634</v>
      </c>
      <c r="E98" s="308"/>
      <c r="F98" s="308"/>
      <c r="G98" s="307" t="s">
        <v>338</v>
      </c>
      <c r="H98" s="379" t="s">
        <v>343</v>
      </c>
      <c r="I98" s="307" t="s">
        <v>344</v>
      </c>
      <c r="J98" s="307" t="s">
        <v>345</v>
      </c>
      <c r="K98" s="308" t="s">
        <v>292</v>
      </c>
      <c r="L98" s="308" t="s">
        <v>292</v>
      </c>
      <c r="M98" s="308" t="s">
        <v>292</v>
      </c>
      <c r="N98" s="308" t="s">
        <v>292</v>
      </c>
      <c r="O98" s="308" t="s">
        <v>292</v>
      </c>
      <c r="P98" s="308"/>
    </row>
    <row r="99" spans="2:16" s="291" customFormat="1" ht="12" outlineLevel="2">
      <c r="B99" s="288">
        <v>4</v>
      </c>
      <c r="C99" s="328" t="s">
        <v>291</v>
      </c>
      <c r="D99" s="292" t="s">
        <v>1080</v>
      </c>
      <c r="E99" s="290" t="s">
        <v>961</v>
      </c>
      <c r="F99" s="330">
        <v>254523900</v>
      </c>
      <c r="G99" s="287" t="s">
        <v>338</v>
      </c>
      <c r="H99" s="378" t="s">
        <v>1076</v>
      </c>
      <c r="I99" s="287" t="s">
        <v>344</v>
      </c>
      <c r="J99" s="287" t="s">
        <v>1077</v>
      </c>
      <c r="K99" s="290" t="s">
        <v>1078</v>
      </c>
      <c r="L99" s="289" t="s">
        <v>1079</v>
      </c>
      <c r="M99" s="290" t="s">
        <v>562</v>
      </c>
      <c r="N99" s="289" t="s">
        <v>1054</v>
      </c>
      <c r="O99" s="290" t="s">
        <v>1055</v>
      </c>
      <c r="P99" s="289" t="s">
        <v>1054</v>
      </c>
    </row>
    <row r="100" spans="2:16" s="291" customFormat="1" ht="12" outlineLevel="2">
      <c r="B100" s="288">
        <v>4</v>
      </c>
      <c r="C100" s="328" t="s">
        <v>339</v>
      </c>
      <c r="D100" s="292" t="s">
        <v>3072</v>
      </c>
      <c r="E100" s="290" t="s">
        <v>961</v>
      </c>
      <c r="F100" s="330">
        <v>254523900</v>
      </c>
      <c r="G100" s="287" t="s">
        <v>338</v>
      </c>
      <c r="H100" s="378" t="s">
        <v>1081</v>
      </c>
      <c r="I100" s="287" t="s">
        <v>344</v>
      </c>
      <c r="J100" s="287" t="s">
        <v>1077</v>
      </c>
      <c r="K100" s="290" t="s">
        <v>1082</v>
      </c>
      <c r="L100" s="289" t="s">
        <v>1083</v>
      </c>
      <c r="M100" s="290" t="s">
        <v>1061</v>
      </c>
      <c r="N100" s="289" t="s">
        <v>1062</v>
      </c>
      <c r="O100" s="290" t="s">
        <v>1063</v>
      </c>
      <c r="P100" s="289" t="s">
        <v>1062</v>
      </c>
    </row>
    <row r="101" spans="2:16" s="291" customFormat="1" ht="12" outlineLevel="2">
      <c r="B101" s="288">
        <v>4</v>
      </c>
      <c r="C101" s="328" t="s">
        <v>353</v>
      </c>
      <c r="D101" s="292" t="s">
        <v>3073</v>
      </c>
      <c r="E101" s="290" t="s">
        <v>961</v>
      </c>
      <c r="F101" s="330">
        <v>254523900</v>
      </c>
      <c r="G101" s="287" t="s">
        <v>338</v>
      </c>
      <c r="H101" s="378" t="s">
        <v>1084</v>
      </c>
      <c r="I101" s="287" t="s">
        <v>344</v>
      </c>
      <c r="J101" s="287" t="s">
        <v>1077</v>
      </c>
      <c r="K101" s="290" t="s">
        <v>1085</v>
      </c>
      <c r="L101" s="289" t="s">
        <v>1086</v>
      </c>
      <c r="M101" s="290" t="s">
        <v>1087</v>
      </c>
      <c r="N101" s="289" t="s">
        <v>1088</v>
      </c>
      <c r="O101" s="290" t="s">
        <v>1089</v>
      </c>
      <c r="P101" s="289" t="s">
        <v>1088</v>
      </c>
    </row>
    <row r="102" spans="2:16" s="291" customFormat="1" ht="12" outlineLevel="2">
      <c r="B102" s="304">
        <v>3</v>
      </c>
      <c r="C102" s="305" t="s">
        <v>353</v>
      </c>
      <c r="D102" s="406" t="s">
        <v>1091</v>
      </c>
      <c r="E102" s="308"/>
      <c r="F102" s="308"/>
      <c r="G102" s="307" t="s">
        <v>338</v>
      </c>
      <c r="H102" s="379" t="s">
        <v>346</v>
      </c>
      <c r="I102" s="307" t="s">
        <v>347</v>
      </c>
      <c r="J102" s="307" t="s">
        <v>348</v>
      </c>
      <c r="K102" s="308" t="s">
        <v>292</v>
      </c>
      <c r="L102" s="308" t="s">
        <v>292</v>
      </c>
      <c r="M102" s="308" t="s">
        <v>292</v>
      </c>
      <c r="N102" s="308" t="s">
        <v>292</v>
      </c>
      <c r="O102" s="308" t="s">
        <v>292</v>
      </c>
      <c r="P102" s="308"/>
    </row>
    <row r="103" spans="2:16" s="291" customFormat="1" ht="24" outlineLevel="2">
      <c r="B103" s="288">
        <v>4</v>
      </c>
      <c r="C103" s="328" t="s">
        <v>291</v>
      </c>
      <c r="D103" s="292" t="s">
        <v>1098</v>
      </c>
      <c r="E103" s="290" t="s">
        <v>961</v>
      </c>
      <c r="F103" s="330">
        <v>254523900</v>
      </c>
      <c r="G103" s="287" t="s">
        <v>338</v>
      </c>
      <c r="H103" s="378" t="s">
        <v>1092</v>
      </c>
      <c r="I103" s="287" t="s">
        <v>347</v>
      </c>
      <c r="J103" s="287" t="s">
        <v>1093</v>
      </c>
      <c r="K103" s="290" t="s">
        <v>1094</v>
      </c>
      <c r="L103" s="289" t="s">
        <v>1095</v>
      </c>
      <c r="M103" s="290" t="s">
        <v>985</v>
      </c>
      <c r="N103" s="291" t="s">
        <v>1096</v>
      </c>
      <c r="O103" s="290" t="s">
        <v>987</v>
      </c>
      <c r="P103" s="319" t="s">
        <v>1097</v>
      </c>
    </row>
    <row r="104" spans="2:16" s="291" customFormat="1" ht="24" outlineLevel="2">
      <c r="B104" s="288">
        <v>4</v>
      </c>
      <c r="C104" s="328" t="s">
        <v>339</v>
      </c>
      <c r="D104" s="292" t="s">
        <v>1106</v>
      </c>
      <c r="E104" s="290" t="s">
        <v>961</v>
      </c>
      <c r="F104" s="330">
        <v>254523900</v>
      </c>
      <c r="G104" s="287" t="s">
        <v>338</v>
      </c>
      <c r="H104" s="378" t="s">
        <v>1099</v>
      </c>
      <c r="I104" s="287" t="s">
        <v>347</v>
      </c>
      <c r="J104" s="287" t="s">
        <v>1093</v>
      </c>
      <c r="K104" s="290" t="s">
        <v>1100</v>
      </c>
      <c r="L104" s="289" t="s">
        <v>1101</v>
      </c>
      <c r="M104" s="290" t="s">
        <v>1102</v>
      </c>
      <c r="N104" s="291" t="s">
        <v>1103</v>
      </c>
      <c r="O104" s="290" t="s">
        <v>1104</v>
      </c>
      <c r="P104" s="319" t="s">
        <v>1105</v>
      </c>
    </row>
    <row r="105" spans="2:16" s="291" customFormat="1" ht="12" outlineLevel="2">
      <c r="B105" s="288">
        <v>4</v>
      </c>
      <c r="C105" s="328" t="s">
        <v>353</v>
      </c>
      <c r="D105" s="292" t="s">
        <v>1114</v>
      </c>
      <c r="E105" s="290" t="s">
        <v>961</v>
      </c>
      <c r="F105" s="330">
        <v>254523900</v>
      </c>
      <c r="G105" s="287" t="s">
        <v>338</v>
      </c>
      <c r="H105" s="378" t="s">
        <v>1107</v>
      </c>
      <c r="I105" s="287" t="s">
        <v>347</v>
      </c>
      <c r="J105" s="287" t="s">
        <v>1093</v>
      </c>
      <c r="K105" s="290" t="s">
        <v>1108</v>
      </c>
      <c r="L105" s="289" t="s">
        <v>1109</v>
      </c>
      <c r="M105" s="290" t="s">
        <v>1110</v>
      </c>
      <c r="N105" s="291" t="s">
        <v>1111</v>
      </c>
      <c r="O105" s="290" t="s">
        <v>1112</v>
      </c>
      <c r="P105" s="319" t="s">
        <v>1113</v>
      </c>
    </row>
    <row r="106" spans="2:16" s="291" customFormat="1" ht="12" outlineLevel="2">
      <c r="B106" s="288">
        <v>4</v>
      </c>
      <c r="C106" s="328" t="s">
        <v>376</v>
      </c>
      <c r="D106" s="292" t="s">
        <v>1120</v>
      </c>
      <c r="E106" s="290" t="s">
        <v>961</v>
      </c>
      <c r="F106" s="330">
        <v>254523900</v>
      </c>
      <c r="G106" s="287" t="s">
        <v>338</v>
      </c>
      <c r="H106" s="378" t="s">
        <v>1115</v>
      </c>
      <c r="I106" s="287" t="s">
        <v>347</v>
      </c>
      <c r="J106" s="287" t="s">
        <v>1093</v>
      </c>
      <c r="K106" s="290" t="s">
        <v>1116</v>
      </c>
      <c r="L106" s="289" t="s">
        <v>1117</v>
      </c>
      <c r="M106" s="290" t="s">
        <v>471</v>
      </c>
      <c r="N106" s="291" t="s">
        <v>1118</v>
      </c>
      <c r="O106" s="290" t="s">
        <v>993</v>
      </c>
      <c r="P106" s="319" t="s">
        <v>1119</v>
      </c>
    </row>
    <row r="107" spans="2:16" s="291" customFormat="1" ht="12" outlineLevel="2">
      <c r="B107" s="288">
        <v>4</v>
      </c>
      <c r="C107" s="328" t="s">
        <v>381</v>
      </c>
      <c r="D107" s="292" t="s">
        <v>1127</v>
      </c>
      <c r="E107" s="290" t="s">
        <v>961</v>
      </c>
      <c r="F107" s="330">
        <v>254523900</v>
      </c>
      <c r="G107" s="287" t="s">
        <v>338</v>
      </c>
      <c r="H107" s="378" t="s">
        <v>1121</v>
      </c>
      <c r="I107" s="287" t="s">
        <v>347</v>
      </c>
      <c r="J107" s="287" t="s">
        <v>1093</v>
      </c>
      <c r="K107" s="290" t="s">
        <v>1122</v>
      </c>
      <c r="L107" s="289" t="s">
        <v>1123</v>
      </c>
      <c r="M107" s="290" t="s">
        <v>1124</v>
      </c>
      <c r="N107" s="291" t="s">
        <v>1125</v>
      </c>
      <c r="O107" s="290" t="s">
        <v>1126</v>
      </c>
      <c r="P107" s="319" t="s">
        <v>1125</v>
      </c>
    </row>
    <row r="108" spans="2:16" s="291" customFormat="1" ht="24" outlineLevel="2">
      <c r="B108" s="288">
        <v>4</v>
      </c>
      <c r="C108" s="328" t="s">
        <v>386</v>
      </c>
      <c r="D108" s="292" t="s">
        <v>1135</v>
      </c>
      <c r="E108" s="290" t="s">
        <v>961</v>
      </c>
      <c r="F108" s="330">
        <v>254523900</v>
      </c>
      <c r="G108" s="287" t="s">
        <v>338</v>
      </c>
      <c r="H108" s="378" t="s">
        <v>1128</v>
      </c>
      <c r="I108" s="287" t="s">
        <v>347</v>
      </c>
      <c r="J108" s="287" t="s">
        <v>1093</v>
      </c>
      <c r="K108" s="290" t="s">
        <v>1129</v>
      </c>
      <c r="L108" s="289" t="s">
        <v>1130</v>
      </c>
      <c r="M108" s="290" t="s">
        <v>1131</v>
      </c>
      <c r="N108" s="291" t="s">
        <v>1132</v>
      </c>
      <c r="O108" s="290" t="s">
        <v>1133</v>
      </c>
      <c r="P108" s="291" t="s">
        <v>1134</v>
      </c>
    </row>
    <row r="109" spans="2:16" s="291" customFormat="1" ht="24" outlineLevel="2">
      <c r="B109" s="304">
        <v>3</v>
      </c>
      <c r="C109" s="305" t="s">
        <v>376</v>
      </c>
      <c r="D109" s="411" t="s">
        <v>2641</v>
      </c>
      <c r="E109" s="308"/>
      <c r="F109" s="308"/>
      <c r="G109" s="307" t="s">
        <v>338</v>
      </c>
      <c r="H109" s="379" t="s">
        <v>349</v>
      </c>
      <c r="I109" s="307" t="s">
        <v>1136</v>
      </c>
      <c r="J109" s="307" t="s">
        <v>351</v>
      </c>
      <c r="K109" s="308" t="s">
        <v>292</v>
      </c>
      <c r="L109" s="308" t="s">
        <v>292</v>
      </c>
      <c r="M109" s="308" t="s">
        <v>292</v>
      </c>
      <c r="N109" s="308" t="s">
        <v>292</v>
      </c>
      <c r="O109" s="308" t="s">
        <v>292</v>
      </c>
      <c r="P109" s="320"/>
    </row>
    <row r="110" spans="2:16" s="291" customFormat="1" ht="12" outlineLevel="2">
      <c r="B110" s="288">
        <v>4</v>
      </c>
      <c r="C110" s="328" t="s">
        <v>291</v>
      </c>
      <c r="D110" s="292" t="s">
        <v>3074</v>
      </c>
      <c r="E110" s="290" t="s">
        <v>961</v>
      </c>
      <c r="F110" s="330">
        <v>254523900</v>
      </c>
      <c r="G110" s="287" t="s">
        <v>338</v>
      </c>
      <c r="H110" s="378" t="s">
        <v>1137</v>
      </c>
      <c r="I110" s="287" t="s">
        <v>1136</v>
      </c>
      <c r="J110" s="287" t="s">
        <v>586</v>
      </c>
      <c r="K110" s="290" t="s">
        <v>1136</v>
      </c>
      <c r="L110" s="289" t="s">
        <v>1138</v>
      </c>
      <c r="M110" s="290" t="s">
        <v>1139</v>
      </c>
      <c r="N110" s="289" t="s">
        <v>1056</v>
      </c>
      <c r="O110" s="290" t="s">
        <v>1051</v>
      </c>
      <c r="P110" s="319" t="s">
        <v>1140</v>
      </c>
    </row>
    <row r="111" spans="2:16" s="303" customFormat="1" ht="12.75">
      <c r="B111" s="369">
        <v>2</v>
      </c>
      <c r="C111" s="370" t="s">
        <v>353</v>
      </c>
      <c r="D111" s="407" t="s">
        <v>1142</v>
      </c>
      <c r="E111" s="371"/>
      <c r="F111" s="371"/>
      <c r="G111" s="372" t="s">
        <v>352</v>
      </c>
      <c r="H111" s="381" t="s">
        <v>353</v>
      </c>
      <c r="I111" s="371" t="s">
        <v>292</v>
      </c>
      <c r="J111" s="371" t="s">
        <v>292</v>
      </c>
      <c r="K111" s="371" t="s">
        <v>292</v>
      </c>
      <c r="L111" s="372" t="s">
        <v>292</v>
      </c>
      <c r="M111" s="371" t="s">
        <v>292</v>
      </c>
      <c r="N111" s="371" t="s">
        <v>292</v>
      </c>
      <c r="O111" s="371" t="s">
        <v>292</v>
      </c>
      <c r="P111" s="368" t="s">
        <v>292</v>
      </c>
    </row>
    <row r="112" spans="2:16" s="291" customFormat="1" ht="24" outlineLevel="2">
      <c r="B112" s="304">
        <v>3</v>
      </c>
      <c r="C112" s="305" t="s">
        <v>291</v>
      </c>
      <c r="D112" s="411" t="s">
        <v>3075</v>
      </c>
      <c r="E112" s="308"/>
      <c r="F112" s="308"/>
      <c r="G112" s="306" t="s">
        <v>352</v>
      </c>
      <c r="H112" s="379" t="s">
        <v>354</v>
      </c>
      <c r="I112" s="307" t="s">
        <v>355</v>
      </c>
      <c r="J112" s="307" t="s">
        <v>1144</v>
      </c>
      <c r="K112" s="308" t="s">
        <v>292</v>
      </c>
      <c r="L112" s="308" t="s">
        <v>292</v>
      </c>
      <c r="M112" s="308" t="s">
        <v>292</v>
      </c>
      <c r="N112" s="308" t="s">
        <v>292</v>
      </c>
      <c r="O112" s="308" t="s">
        <v>292</v>
      </c>
      <c r="P112" s="317"/>
    </row>
    <row r="113" spans="2:16" s="291" customFormat="1" ht="24" outlineLevel="2">
      <c r="B113" s="288">
        <v>4</v>
      </c>
      <c r="C113" s="328" t="s">
        <v>291</v>
      </c>
      <c r="D113" s="412" t="s">
        <v>3076</v>
      </c>
      <c r="E113" s="290">
        <v>8418</v>
      </c>
      <c r="F113" s="330">
        <v>254524100</v>
      </c>
      <c r="G113" s="294" t="s">
        <v>352</v>
      </c>
      <c r="H113" s="378" t="s">
        <v>1146</v>
      </c>
      <c r="I113" s="287" t="s">
        <v>1147</v>
      </c>
      <c r="J113" s="287" t="s">
        <v>1144</v>
      </c>
      <c r="K113" s="290" t="s">
        <v>1148</v>
      </c>
      <c r="L113" s="289" t="s">
        <v>1149</v>
      </c>
      <c r="M113" s="290" t="s">
        <v>562</v>
      </c>
      <c r="N113" s="290" t="s">
        <v>1150</v>
      </c>
      <c r="O113" s="290" t="s">
        <v>1151</v>
      </c>
      <c r="P113" s="318" t="s">
        <v>1152</v>
      </c>
    </row>
    <row r="114" spans="2:16" s="291" customFormat="1" ht="24" outlineLevel="2">
      <c r="B114" s="288">
        <v>4</v>
      </c>
      <c r="C114" s="328" t="s">
        <v>339</v>
      </c>
      <c r="D114" s="412" t="s">
        <v>3077</v>
      </c>
      <c r="E114" s="290">
        <v>8418</v>
      </c>
      <c r="F114" s="330">
        <v>254524100</v>
      </c>
      <c r="G114" s="294" t="s">
        <v>352</v>
      </c>
      <c r="H114" s="378" t="s">
        <v>1153</v>
      </c>
      <c r="I114" s="287" t="s">
        <v>1147</v>
      </c>
      <c r="J114" s="287" t="s">
        <v>1144</v>
      </c>
      <c r="K114" s="290" t="s">
        <v>1154</v>
      </c>
      <c r="L114" s="289" t="s">
        <v>1155</v>
      </c>
      <c r="M114" s="290" t="s">
        <v>1156</v>
      </c>
      <c r="N114" s="290" t="s">
        <v>1157</v>
      </c>
      <c r="O114" s="290" t="s">
        <v>1158</v>
      </c>
      <c r="P114" s="318" t="s">
        <v>1159</v>
      </c>
    </row>
    <row r="115" spans="2:16" s="291" customFormat="1" ht="24" outlineLevel="2">
      <c r="B115" s="288">
        <v>4</v>
      </c>
      <c r="C115" s="328" t="s">
        <v>353</v>
      </c>
      <c r="D115" s="412" t="s">
        <v>3078</v>
      </c>
      <c r="E115" s="290">
        <v>8418</v>
      </c>
      <c r="F115" s="330">
        <v>254524100</v>
      </c>
      <c r="G115" s="294" t="s">
        <v>352</v>
      </c>
      <c r="H115" s="378" t="s">
        <v>1160</v>
      </c>
      <c r="I115" s="287" t="s">
        <v>1147</v>
      </c>
      <c r="J115" s="287" t="s">
        <v>1144</v>
      </c>
      <c r="K115" s="290" t="s">
        <v>1161</v>
      </c>
      <c r="L115" s="289" t="s">
        <v>1162</v>
      </c>
      <c r="M115" s="290" t="s">
        <v>797</v>
      </c>
      <c r="N115" s="290" t="s">
        <v>1163</v>
      </c>
      <c r="O115" s="290" t="s">
        <v>1164</v>
      </c>
      <c r="P115" s="318" t="s">
        <v>1165</v>
      </c>
    </row>
    <row r="116" spans="2:16" s="291" customFormat="1" ht="12" outlineLevel="2">
      <c r="B116" s="304">
        <v>3</v>
      </c>
      <c r="C116" s="305" t="s">
        <v>339</v>
      </c>
      <c r="D116" s="411" t="s">
        <v>3079</v>
      </c>
      <c r="E116" s="308"/>
      <c r="F116" s="308"/>
      <c r="G116" s="306" t="s">
        <v>352</v>
      </c>
      <c r="H116" s="379" t="s">
        <v>357</v>
      </c>
      <c r="I116" s="307" t="s">
        <v>358</v>
      </c>
      <c r="J116" s="307" t="s">
        <v>359</v>
      </c>
      <c r="K116" s="308" t="s">
        <v>292</v>
      </c>
      <c r="L116" s="308" t="s">
        <v>292</v>
      </c>
      <c r="M116" s="308" t="s">
        <v>292</v>
      </c>
      <c r="N116" s="308" t="s">
        <v>292</v>
      </c>
      <c r="O116" s="308" t="s">
        <v>292</v>
      </c>
      <c r="P116" s="317"/>
    </row>
    <row r="117" spans="2:16" s="291" customFormat="1" ht="12" outlineLevel="2">
      <c r="B117" s="288">
        <v>4</v>
      </c>
      <c r="C117" s="328" t="s">
        <v>291</v>
      </c>
      <c r="D117" s="413" t="s">
        <v>3080</v>
      </c>
      <c r="E117" s="290">
        <v>8418</v>
      </c>
      <c r="F117" s="330">
        <v>254524100</v>
      </c>
      <c r="G117" s="294" t="s">
        <v>352</v>
      </c>
      <c r="H117" s="378" t="s">
        <v>1166</v>
      </c>
      <c r="I117" s="287" t="s">
        <v>1147</v>
      </c>
      <c r="J117" s="287" t="s">
        <v>1167</v>
      </c>
      <c r="K117" s="290" t="s">
        <v>1168</v>
      </c>
      <c r="L117" s="289" t="s">
        <v>1169</v>
      </c>
      <c r="M117" s="290" t="s">
        <v>562</v>
      </c>
      <c r="N117" s="290" t="s">
        <v>1150</v>
      </c>
      <c r="O117" s="290" t="s">
        <v>1151</v>
      </c>
      <c r="P117" s="318" t="s">
        <v>1170</v>
      </c>
    </row>
    <row r="118" spans="2:16" s="291" customFormat="1" ht="12" outlineLevel="2">
      <c r="B118" s="288">
        <v>4</v>
      </c>
      <c r="C118" s="328" t="s">
        <v>339</v>
      </c>
      <c r="D118" s="413" t="s">
        <v>3081</v>
      </c>
      <c r="E118" s="290">
        <v>8418</v>
      </c>
      <c r="F118" s="330">
        <v>254524100</v>
      </c>
      <c r="G118" s="294" t="s">
        <v>352</v>
      </c>
      <c r="H118" s="378" t="s">
        <v>1171</v>
      </c>
      <c r="I118" s="287" t="s">
        <v>1147</v>
      </c>
      <c r="J118" s="287" t="s">
        <v>1167</v>
      </c>
      <c r="K118" s="290" t="s">
        <v>1172</v>
      </c>
      <c r="L118" s="289" t="s">
        <v>1173</v>
      </c>
      <c r="M118" s="290" t="s">
        <v>1156</v>
      </c>
      <c r="N118" s="290" t="s">
        <v>1157</v>
      </c>
      <c r="O118" s="290" t="s">
        <v>1158</v>
      </c>
      <c r="P118" s="318" t="s">
        <v>1174</v>
      </c>
    </row>
    <row r="119" spans="2:16" s="291" customFormat="1" ht="12" outlineLevel="2">
      <c r="B119" s="288">
        <v>4</v>
      </c>
      <c r="C119" s="328" t="s">
        <v>353</v>
      </c>
      <c r="D119" s="413" t="s">
        <v>3082</v>
      </c>
      <c r="E119" s="290">
        <v>8418</v>
      </c>
      <c r="F119" s="330">
        <v>254524100</v>
      </c>
      <c r="G119" s="294" t="s">
        <v>352</v>
      </c>
      <c r="H119" s="378" t="s">
        <v>1175</v>
      </c>
      <c r="I119" s="287" t="s">
        <v>1147</v>
      </c>
      <c r="J119" s="287" t="s">
        <v>1167</v>
      </c>
      <c r="K119" s="290" t="s">
        <v>1176</v>
      </c>
      <c r="L119" s="289" t="s">
        <v>1177</v>
      </c>
      <c r="M119" s="290" t="s">
        <v>797</v>
      </c>
      <c r="N119" s="290" t="s">
        <v>1163</v>
      </c>
      <c r="O119" s="290" t="s">
        <v>1164</v>
      </c>
      <c r="P119" s="318" t="s">
        <v>1178</v>
      </c>
    </row>
    <row r="120" spans="2:16" s="291" customFormat="1" ht="12" outlineLevel="2">
      <c r="B120" s="304">
        <v>3</v>
      </c>
      <c r="C120" s="305" t="s">
        <v>353</v>
      </c>
      <c r="D120" s="411" t="s">
        <v>3083</v>
      </c>
      <c r="E120" s="308"/>
      <c r="F120" s="308"/>
      <c r="G120" s="306" t="s">
        <v>352</v>
      </c>
      <c r="H120" s="379" t="s">
        <v>360</v>
      </c>
      <c r="I120" s="307" t="s">
        <v>361</v>
      </c>
      <c r="J120" s="307" t="s">
        <v>362</v>
      </c>
      <c r="K120" s="308" t="s">
        <v>292</v>
      </c>
      <c r="L120" s="308" t="s">
        <v>292</v>
      </c>
      <c r="M120" s="308" t="s">
        <v>292</v>
      </c>
      <c r="N120" s="308" t="s">
        <v>292</v>
      </c>
      <c r="O120" s="308" t="s">
        <v>292</v>
      </c>
      <c r="P120" s="317"/>
    </row>
    <row r="121" spans="2:16" s="291" customFormat="1" ht="12" outlineLevel="2">
      <c r="B121" s="288">
        <v>4</v>
      </c>
      <c r="C121" s="328" t="s">
        <v>291</v>
      </c>
      <c r="D121" s="413" t="s">
        <v>3084</v>
      </c>
      <c r="E121" s="290">
        <v>8418</v>
      </c>
      <c r="F121" s="330">
        <v>254524100</v>
      </c>
      <c r="G121" s="294" t="s">
        <v>352</v>
      </c>
      <c r="H121" s="378" t="s">
        <v>1179</v>
      </c>
      <c r="I121" s="287" t="s">
        <v>1147</v>
      </c>
      <c r="J121" s="287" t="s">
        <v>1180</v>
      </c>
      <c r="K121" s="290" t="s">
        <v>1181</v>
      </c>
      <c r="L121" s="289" t="s">
        <v>1169</v>
      </c>
      <c r="M121" s="290" t="s">
        <v>562</v>
      </c>
      <c r="N121" s="290" t="s">
        <v>1150</v>
      </c>
      <c r="O121" s="290" t="s">
        <v>1151</v>
      </c>
      <c r="P121" s="318" t="s">
        <v>3185</v>
      </c>
    </row>
    <row r="122" spans="2:16" s="291" customFormat="1" ht="12" outlineLevel="2">
      <c r="B122" s="288">
        <v>4</v>
      </c>
      <c r="C122" s="418" t="s">
        <v>291</v>
      </c>
      <c r="D122" s="419" t="s">
        <v>3180</v>
      </c>
      <c r="E122" s="420">
        <v>8418</v>
      </c>
      <c r="F122" s="421">
        <v>254524100</v>
      </c>
      <c r="G122" s="294" t="s">
        <v>352</v>
      </c>
      <c r="H122" s="378" t="s">
        <v>3182</v>
      </c>
      <c r="I122" s="287" t="s">
        <v>1147</v>
      </c>
      <c r="J122" s="287" t="s">
        <v>1180</v>
      </c>
      <c r="K122" s="290" t="s">
        <v>1181</v>
      </c>
      <c r="L122" s="289" t="s">
        <v>3184</v>
      </c>
      <c r="M122" s="290" t="s">
        <v>1156</v>
      </c>
      <c r="N122" s="290" t="s">
        <v>1157</v>
      </c>
      <c r="O122" s="290" t="s">
        <v>1158</v>
      </c>
      <c r="P122" s="318" t="s">
        <v>3186</v>
      </c>
    </row>
    <row r="123" spans="2:16" s="291" customFormat="1" ht="12" outlineLevel="2">
      <c r="B123" s="288">
        <v>4</v>
      </c>
      <c r="C123" s="418" t="s">
        <v>291</v>
      </c>
      <c r="D123" s="419" t="s">
        <v>3181</v>
      </c>
      <c r="E123" s="420">
        <v>8418</v>
      </c>
      <c r="F123" s="421">
        <v>254524100</v>
      </c>
      <c r="G123" s="294" t="s">
        <v>352</v>
      </c>
      <c r="H123" s="378" t="s">
        <v>3183</v>
      </c>
      <c r="I123" s="287" t="s">
        <v>1147</v>
      </c>
      <c r="J123" s="287" t="s">
        <v>1180</v>
      </c>
      <c r="K123" s="290" t="s">
        <v>1181</v>
      </c>
      <c r="L123" s="289" t="s">
        <v>1177</v>
      </c>
      <c r="M123" s="290" t="s">
        <v>797</v>
      </c>
      <c r="N123" s="290" t="s">
        <v>1163</v>
      </c>
      <c r="O123" s="290" t="s">
        <v>1164</v>
      </c>
      <c r="P123" s="318" t="s">
        <v>3187</v>
      </c>
    </row>
    <row r="124" spans="2:16" s="291" customFormat="1" ht="24" outlineLevel="2">
      <c r="B124" s="304">
        <v>3</v>
      </c>
      <c r="C124" s="305" t="s">
        <v>376</v>
      </c>
      <c r="D124" s="406" t="s">
        <v>1182</v>
      </c>
      <c r="E124" s="308"/>
      <c r="F124" s="308"/>
      <c r="G124" s="306" t="s">
        <v>352</v>
      </c>
      <c r="H124" s="379" t="s">
        <v>363</v>
      </c>
      <c r="I124" s="307" t="s">
        <v>364</v>
      </c>
      <c r="J124" s="307" t="s">
        <v>365</v>
      </c>
      <c r="K124" s="308" t="s">
        <v>292</v>
      </c>
      <c r="L124" s="308" t="s">
        <v>292</v>
      </c>
      <c r="M124" s="308" t="s">
        <v>292</v>
      </c>
      <c r="N124" s="308" t="s">
        <v>292</v>
      </c>
      <c r="O124" s="308" t="s">
        <v>292</v>
      </c>
      <c r="P124" s="320"/>
    </row>
    <row r="125" spans="2:16" s="291" customFormat="1" ht="12" outlineLevel="2">
      <c r="B125" s="288">
        <v>4</v>
      </c>
      <c r="C125" s="418" t="s">
        <v>291</v>
      </c>
      <c r="D125" s="422" t="s">
        <v>1209</v>
      </c>
      <c r="E125" s="420" t="s">
        <v>1183</v>
      </c>
      <c r="F125" s="421">
        <v>254523400</v>
      </c>
      <c r="G125" s="294" t="s">
        <v>352</v>
      </c>
      <c r="H125" s="378" t="s">
        <v>1184</v>
      </c>
      <c r="I125" s="287" t="s">
        <v>364</v>
      </c>
      <c r="J125" s="287" t="s">
        <v>1185</v>
      </c>
      <c r="K125" s="290" t="s">
        <v>1186</v>
      </c>
      <c r="L125" s="289" t="s">
        <v>1187</v>
      </c>
      <c r="M125" s="290" t="s">
        <v>1188</v>
      </c>
      <c r="N125" s="290" t="s">
        <v>1189</v>
      </c>
      <c r="O125" s="290" t="s">
        <v>1190</v>
      </c>
      <c r="P125" s="290" t="s">
        <v>1189</v>
      </c>
    </row>
    <row r="126" spans="2:16" s="291" customFormat="1" ht="12" outlineLevel="2">
      <c r="B126" s="288">
        <v>4</v>
      </c>
      <c r="C126" s="418" t="s">
        <v>339</v>
      </c>
      <c r="D126" s="422" t="s">
        <v>1208</v>
      </c>
      <c r="E126" s="420" t="s">
        <v>1183</v>
      </c>
      <c r="F126" s="421">
        <v>254523400</v>
      </c>
      <c r="G126" s="294" t="s">
        <v>352</v>
      </c>
      <c r="H126" s="378" t="s">
        <v>1191</v>
      </c>
      <c r="I126" s="287" t="s">
        <v>364</v>
      </c>
      <c r="J126" s="287" t="s">
        <v>1185</v>
      </c>
      <c r="K126" s="290" t="s">
        <v>1192</v>
      </c>
      <c r="L126" s="289" t="s">
        <v>1193</v>
      </c>
      <c r="M126" s="290" t="s">
        <v>1194</v>
      </c>
      <c r="N126" s="290" t="s">
        <v>1195</v>
      </c>
      <c r="O126" s="290" t="s">
        <v>1196</v>
      </c>
      <c r="P126" s="290" t="s">
        <v>1195</v>
      </c>
    </row>
    <row r="127" spans="2:16" s="291" customFormat="1" ht="12" outlineLevel="2">
      <c r="B127" s="288">
        <v>4</v>
      </c>
      <c r="C127" s="418" t="s">
        <v>353</v>
      </c>
      <c r="D127" s="422" t="s">
        <v>3085</v>
      </c>
      <c r="E127" s="420" t="s">
        <v>1183</v>
      </c>
      <c r="F127" s="421">
        <v>254523400</v>
      </c>
      <c r="G127" s="294" t="s">
        <v>352</v>
      </c>
      <c r="H127" s="378" t="s">
        <v>1197</v>
      </c>
      <c r="I127" s="287" t="s">
        <v>364</v>
      </c>
      <c r="J127" s="287" t="s">
        <v>1185</v>
      </c>
      <c r="K127" s="290" t="s">
        <v>1198</v>
      </c>
      <c r="L127" s="289" t="s">
        <v>1199</v>
      </c>
      <c r="M127" s="290" t="s">
        <v>1124</v>
      </c>
      <c r="N127" s="290" t="s">
        <v>1200</v>
      </c>
      <c r="O127" s="290" t="s">
        <v>1201</v>
      </c>
      <c r="P127" s="290" t="s">
        <v>1200</v>
      </c>
    </row>
    <row r="128" spans="2:16" s="291" customFormat="1" ht="12" outlineLevel="2">
      <c r="B128" s="288">
        <v>4</v>
      </c>
      <c r="C128" s="418" t="s">
        <v>376</v>
      </c>
      <c r="D128" s="422" t="s">
        <v>3093</v>
      </c>
      <c r="E128" s="420" t="s">
        <v>1183</v>
      </c>
      <c r="F128" s="421">
        <v>254523400</v>
      </c>
      <c r="G128" s="294" t="s">
        <v>352</v>
      </c>
      <c r="H128" s="378" t="s">
        <v>1202</v>
      </c>
      <c r="I128" s="287" t="s">
        <v>364</v>
      </c>
      <c r="J128" s="287" t="s">
        <v>1185</v>
      </c>
      <c r="K128" s="290" t="s">
        <v>1203</v>
      </c>
      <c r="L128" s="289" t="s">
        <v>1204</v>
      </c>
      <c r="M128" s="290" t="s">
        <v>1205</v>
      </c>
      <c r="N128" s="290" t="s">
        <v>1206</v>
      </c>
      <c r="O128" s="290" t="s">
        <v>1207</v>
      </c>
      <c r="P128" s="290" t="s">
        <v>1206</v>
      </c>
    </row>
    <row r="129" spans="2:16" s="291" customFormat="1" ht="12" outlineLevel="2" collapsed="1">
      <c r="B129" s="304">
        <v>3</v>
      </c>
      <c r="C129" s="305" t="s">
        <v>381</v>
      </c>
      <c r="D129" s="406" t="s">
        <v>3094</v>
      </c>
      <c r="E129" s="308"/>
      <c r="F129" s="308"/>
      <c r="G129" s="306" t="s">
        <v>352</v>
      </c>
      <c r="H129" s="379" t="s">
        <v>366</v>
      </c>
      <c r="I129" s="307" t="s">
        <v>367</v>
      </c>
      <c r="J129" s="307" t="s">
        <v>368</v>
      </c>
      <c r="K129" s="308" t="s">
        <v>292</v>
      </c>
      <c r="L129" s="308" t="s">
        <v>292</v>
      </c>
      <c r="M129" s="308" t="s">
        <v>292</v>
      </c>
      <c r="N129" s="308" t="s">
        <v>292</v>
      </c>
      <c r="O129" s="308" t="s">
        <v>292</v>
      </c>
      <c r="P129" s="320"/>
    </row>
    <row r="130" spans="2:16" s="291" customFormat="1" outlineLevel="2">
      <c r="B130" s="288">
        <v>4</v>
      </c>
      <c r="C130" s="418" t="s">
        <v>291</v>
      </c>
      <c r="D130" s="422" t="s">
        <v>3086</v>
      </c>
      <c r="E130" s="423" t="s">
        <v>1210</v>
      </c>
      <c r="F130" s="421">
        <v>254524300</v>
      </c>
      <c r="G130" s="294" t="s">
        <v>352</v>
      </c>
      <c r="H130" s="378" t="s">
        <v>1211</v>
      </c>
      <c r="I130" s="287" t="s">
        <v>367</v>
      </c>
      <c r="J130" s="287" t="s">
        <v>1212</v>
      </c>
      <c r="K130" s="290" t="s">
        <v>1213</v>
      </c>
      <c r="L130" s="289" t="s">
        <v>1214</v>
      </c>
      <c r="M130" s="290" t="s">
        <v>1215</v>
      </c>
      <c r="N130" s="290" t="s">
        <v>1216</v>
      </c>
      <c r="O130" s="290" t="s">
        <v>1217</v>
      </c>
      <c r="P130" s="290" t="s">
        <v>1216</v>
      </c>
    </row>
    <row r="131" spans="2:16" s="291" customFormat="1" outlineLevel="2">
      <c r="B131" s="288">
        <v>4</v>
      </c>
      <c r="C131" s="418" t="s">
        <v>339</v>
      </c>
      <c r="D131" s="422" t="s">
        <v>3087</v>
      </c>
      <c r="E131" s="423" t="s">
        <v>1210</v>
      </c>
      <c r="F131" s="421">
        <v>254524300</v>
      </c>
      <c r="G131" s="294" t="s">
        <v>352</v>
      </c>
      <c r="H131" s="378" t="s">
        <v>1218</v>
      </c>
      <c r="I131" s="287" t="s">
        <v>367</v>
      </c>
      <c r="J131" s="287" t="s">
        <v>1212</v>
      </c>
      <c r="K131" s="290" t="s">
        <v>1219</v>
      </c>
      <c r="L131" s="289" t="s">
        <v>1220</v>
      </c>
      <c r="M131" s="290" t="s">
        <v>1221</v>
      </c>
      <c r="N131" s="290" t="s">
        <v>1222</v>
      </c>
      <c r="O131" s="290" t="s">
        <v>1223</v>
      </c>
      <c r="P131" s="290" t="s">
        <v>1222</v>
      </c>
    </row>
    <row r="132" spans="2:16" s="291" customFormat="1" ht="12" outlineLevel="2">
      <c r="B132" s="304">
        <v>3</v>
      </c>
      <c r="C132" s="305" t="s">
        <v>386</v>
      </c>
      <c r="D132" s="406" t="s">
        <v>3088</v>
      </c>
      <c r="E132" s="308"/>
      <c r="F132" s="310"/>
      <c r="G132" s="306" t="s">
        <v>352</v>
      </c>
      <c r="H132" s="379" t="s">
        <v>369</v>
      </c>
      <c r="I132" s="307" t="s">
        <v>370</v>
      </c>
      <c r="J132" s="307" t="s">
        <v>371</v>
      </c>
      <c r="K132" s="308" t="s">
        <v>292</v>
      </c>
      <c r="L132" s="308" t="s">
        <v>292</v>
      </c>
      <c r="M132" s="308" t="s">
        <v>292</v>
      </c>
      <c r="N132" s="308" t="s">
        <v>292</v>
      </c>
      <c r="O132" s="308" t="s">
        <v>292</v>
      </c>
      <c r="P132" s="320"/>
    </row>
    <row r="133" spans="2:16" s="291" customFormat="1" ht="12" outlineLevel="2">
      <c r="B133" s="288">
        <v>4</v>
      </c>
      <c r="C133" s="418" t="s">
        <v>291</v>
      </c>
      <c r="D133" s="422" t="s">
        <v>3089</v>
      </c>
      <c r="E133" s="420" t="s">
        <v>1183</v>
      </c>
      <c r="F133" s="421">
        <v>254523400</v>
      </c>
      <c r="G133" s="294" t="s">
        <v>352</v>
      </c>
      <c r="H133" s="378" t="s">
        <v>1224</v>
      </c>
      <c r="I133" s="287" t="s">
        <v>370</v>
      </c>
      <c r="J133" s="287" t="s">
        <v>1225</v>
      </c>
      <c r="K133" s="290" t="s">
        <v>1226</v>
      </c>
      <c r="L133" s="289" t="s">
        <v>1227</v>
      </c>
      <c r="M133" s="290" t="s">
        <v>1228</v>
      </c>
      <c r="N133" s="290" t="s">
        <v>1229</v>
      </c>
      <c r="O133" s="290" t="s">
        <v>1229</v>
      </c>
      <c r="P133" s="290" t="s">
        <v>1230</v>
      </c>
    </row>
    <row r="134" spans="2:16" s="291" customFormat="1" ht="12" outlineLevel="2">
      <c r="B134" s="288">
        <v>4</v>
      </c>
      <c r="C134" s="418" t="s">
        <v>339</v>
      </c>
      <c r="D134" s="422" t="s">
        <v>3090</v>
      </c>
      <c r="E134" s="420" t="s">
        <v>1183</v>
      </c>
      <c r="F134" s="421">
        <v>254523400</v>
      </c>
      <c r="G134" s="294" t="s">
        <v>352</v>
      </c>
      <c r="H134" s="378" t="s">
        <v>1231</v>
      </c>
      <c r="I134" s="287" t="s">
        <v>370</v>
      </c>
      <c r="J134" s="287" t="s">
        <v>1225</v>
      </c>
      <c r="K134" s="290" t="s">
        <v>1232</v>
      </c>
      <c r="L134" s="285" t="s">
        <v>1233</v>
      </c>
      <c r="M134" s="281" t="s">
        <v>1234</v>
      </c>
      <c r="N134" s="285" t="s">
        <v>1235</v>
      </c>
      <c r="O134" s="281" t="s">
        <v>1236</v>
      </c>
      <c r="P134" s="285" t="s">
        <v>1235</v>
      </c>
    </row>
    <row r="135" spans="2:16" s="291" customFormat="1" ht="22.5" outlineLevel="2">
      <c r="B135" s="288">
        <v>4</v>
      </c>
      <c r="C135" s="418" t="s">
        <v>353</v>
      </c>
      <c r="D135" s="422" t="s">
        <v>3091</v>
      </c>
      <c r="E135" s="420" t="s">
        <v>1183</v>
      </c>
      <c r="F135" s="421">
        <v>254523400</v>
      </c>
      <c r="G135" s="294" t="s">
        <v>352</v>
      </c>
      <c r="H135" s="378" t="s">
        <v>1237</v>
      </c>
      <c r="I135" s="287" t="s">
        <v>370</v>
      </c>
      <c r="J135" s="287" t="s">
        <v>1225</v>
      </c>
      <c r="K135" s="290" t="s">
        <v>1238</v>
      </c>
      <c r="L135" s="285" t="s">
        <v>1239</v>
      </c>
      <c r="M135" s="281" t="s">
        <v>1240</v>
      </c>
      <c r="N135" s="285" t="s">
        <v>1241</v>
      </c>
      <c r="O135" s="281" t="s">
        <v>1242</v>
      </c>
      <c r="P135" s="285" t="s">
        <v>1241</v>
      </c>
    </row>
    <row r="136" spans="2:16" s="291" customFormat="1" ht="22.5" outlineLevel="2">
      <c r="B136" s="288">
        <v>4</v>
      </c>
      <c r="C136" s="418" t="s">
        <v>376</v>
      </c>
      <c r="D136" s="422" t="s">
        <v>3092</v>
      </c>
      <c r="E136" s="420" t="s">
        <v>1183</v>
      </c>
      <c r="F136" s="421">
        <v>254523400</v>
      </c>
      <c r="G136" s="294" t="s">
        <v>352</v>
      </c>
      <c r="H136" s="378" t="s">
        <v>1243</v>
      </c>
      <c r="I136" s="287" t="s">
        <v>370</v>
      </c>
      <c r="J136" s="287" t="s">
        <v>1225</v>
      </c>
      <c r="K136" s="290" t="s">
        <v>1244</v>
      </c>
      <c r="L136" s="285" t="s">
        <v>1245</v>
      </c>
      <c r="M136" s="281" t="s">
        <v>1246</v>
      </c>
      <c r="N136" s="285" t="s">
        <v>1247</v>
      </c>
      <c r="O136" s="281" t="s">
        <v>1248</v>
      </c>
      <c r="P136" s="285" t="s">
        <v>1247</v>
      </c>
    </row>
    <row r="137" spans="2:16" s="303" customFormat="1" ht="12.75">
      <c r="B137" s="369">
        <v>2</v>
      </c>
      <c r="C137" s="370" t="s">
        <v>376</v>
      </c>
      <c r="D137" s="407" t="s">
        <v>1250</v>
      </c>
      <c r="E137" s="371"/>
      <c r="F137" s="371"/>
      <c r="G137" s="372" t="s">
        <v>375</v>
      </c>
      <c r="H137" s="381" t="s">
        <v>376</v>
      </c>
      <c r="I137" s="371" t="s">
        <v>292</v>
      </c>
      <c r="J137" s="371" t="s">
        <v>292</v>
      </c>
      <c r="K137" s="371" t="s">
        <v>292</v>
      </c>
      <c r="L137" s="372" t="s">
        <v>292</v>
      </c>
      <c r="M137" s="371" t="s">
        <v>292</v>
      </c>
      <c r="N137" s="371" t="s">
        <v>292</v>
      </c>
      <c r="O137" s="371" t="s">
        <v>292</v>
      </c>
      <c r="P137" s="368" t="s">
        <v>292</v>
      </c>
    </row>
    <row r="138" spans="2:16" s="291" customFormat="1" ht="12" outlineLevel="2">
      <c r="B138" s="304">
        <v>3</v>
      </c>
      <c r="C138" s="305" t="s">
        <v>291</v>
      </c>
      <c r="D138" s="406" t="s">
        <v>2693</v>
      </c>
      <c r="E138" s="304"/>
      <c r="F138" s="304"/>
      <c r="G138" s="306" t="s">
        <v>375</v>
      </c>
      <c r="H138" s="379" t="s">
        <v>377</v>
      </c>
      <c r="I138" s="307" t="s">
        <v>378</v>
      </c>
      <c r="J138" s="307" t="s">
        <v>1252</v>
      </c>
      <c r="K138" s="308" t="s">
        <v>292</v>
      </c>
      <c r="L138" s="308" t="s">
        <v>292</v>
      </c>
      <c r="M138" s="308" t="s">
        <v>292</v>
      </c>
      <c r="N138" s="308" t="s">
        <v>292</v>
      </c>
      <c r="O138" s="308" t="s">
        <v>292</v>
      </c>
      <c r="P138" s="320"/>
    </row>
    <row r="139" spans="2:16" s="291" customFormat="1" ht="24" outlineLevel="2">
      <c r="B139" s="288">
        <v>4</v>
      </c>
      <c r="C139" s="328" t="s">
        <v>291</v>
      </c>
      <c r="D139" s="292" t="s">
        <v>1261</v>
      </c>
      <c r="E139" s="288" t="s">
        <v>1253</v>
      </c>
      <c r="F139" s="331">
        <v>254523200</v>
      </c>
      <c r="G139" s="294" t="s">
        <v>375</v>
      </c>
      <c r="H139" s="382" t="s">
        <v>1254</v>
      </c>
      <c r="I139" s="287" t="s">
        <v>378</v>
      </c>
      <c r="J139" s="287" t="s">
        <v>1255</v>
      </c>
      <c r="K139" s="290" t="s">
        <v>1256</v>
      </c>
      <c r="L139" s="329" t="s">
        <v>1257</v>
      </c>
      <c r="M139" s="290" t="s">
        <v>1258</v>
      </c>
      <c r="N139" s="291" t="s">
        <v>1259</v>
      </c>
      <c r="O139" s="290" t="s">
        <v>1260</v>
      </c>
      <c r="P139" s="291" t="s">
        <v>1259</v>
      </c>
    </row>
    <row r="140" spans="2:16" s="291" customFormat="1" ht="24" outlineLevel="2">
      <c r="B140" s="288">
        <v>4</v>
      </c>
      <c r="C140" s="328" t="s">
        <v>339</v>
      </c>
      <c r="D140" s="292" t="s">
        <v>1268</v>
      </c>
      <c r="E140" s="288" t="s">
        <v>1253</v>
      </c>
      <c r="F140" s="331">
        <v>254523200</v>
      </c>
      <c r="G140" s="294" t="s">
        <v>375</v>
      </c>
      <c r="H140" s="382" t="s">
        <v>1262</v>
      </c>
      <c r="I140" s="287" t="s">
        <v>378</v>
      </c>
      <c r="J140" s="287" t="s">
        <v>1255</v>
      </c>
      <c r="K140" s="290" t="s">
        <v>1263</v>
      </c>
      <c r="L140" s="329" t="s">
        <v>1264</v>
      </c>
      <c r="M140" s="290" t="s">
        <v>1265</v>
      </c>
      <c r="N140" s="291" t="s">
        <v>1266</v>
      </c>
      <c r="O140" s="290" t="s">
        <v>1267</v>
      </c>
      <c r="P140" s="291" t="s">
        <v>1266</v>
      </c>
    </row>
    <row r="141" spans="2:16" s="291" customFormat="1" ht="24" outlineLevel="2">
      <c r="B141" s="288">
        <v>4</v>
      </c>
      <c r="C141" s="328" t="s">
        <v>353</v>
      </c>
      <c r="D141" s="292" t="s">
        <v>1275</v>
      </c>
      <c r="E141" s="288" t="s">
        <v>1253</v>
      </c>
      <c r="F141" s="331">
        <v>254523200</v>
      </c>
      <c r="G141" s="294" t="s">
        <v>375</v>
      </c>
      <c r="H141" s="382" t="s">
        <v>1269</v>
      </c>
      <c r="I141" s="287" t="s">
        <v>378</v>
      </c>
      <c r="J141" s="287" t="s">
        <v>1255</v>
      </c>
      <c r="K141" s="290" t="s">
        <v>1270</v>
      </c>
      <c r="L141" s="329" t="s">
        <v>1271</v>
      </c>
      <c r="M141" s="290" t="s">
        <v>1272</v>
      </c>
      <c r="N141" s="291" t="s">
        <v>1273</v>
      </c>
      <c r="O141" s="290" t="s">
        <v>1274</v>
      </c>
      <c r="P141" s="291" t="s">
        <v>1273</v>
      </c>
    </row>
    <row r="142" spans="2:16" s="291" customFormat="1" ht="36" outlineLevel="2">
      <c r="B142" s="288">
        <v>4</v>
      </c>
      <c r="C142" s="328" t="s">
        <v>376</v>
      </c>
      <c r="D142" s="292" t="s">
        <v>1282</v>
      </c>
      <c r="E142" s="288" t="s">
        <v>1253</v>
      </c>
      <c r="F142" s="331">
        <v>254523200</v>
      </c>
      <c r="G142" s="294" t="s">
        <v>375</v>
      </c>
      <c r="H142" s="382" t="s">
        <v>1276</v>
      </c>
      <c r="I142" s="287" t="s">
        <v>378</v>
      </c>
      <c r="J142" s="287" t="s">
        <v>1255</v>
      </c>
      <c r="K142" s="290" t="s">
        <v>1277</v>
      </c>
      <c r="L142" s="329" t="s">
        <v>1278</v>
      </c>
      <c r="M142" s="290" t="s">
        <v>1279</v>
      </c>
      <c r="N142" s="291" t="s">
        <v>1280</v>
      </c>
      <c r="O142" s="290" t="s">
        <v>1281</v>
      </c>
      <c r="P142" s="291" t="s">
        <v>1280</v>
      </c>
    </row>
    <row r="143" spans="2:16" s="291" customFormat="1" ht="36" outlineLevel="2">
      <c r="B143" s="288">
        <v>4</v>
      </c>
      <c r="C143" s="328" t="s">
        <v>381</v>
      </c>
      <c r="D143" s="292" t="s">
        <v>1289</v>
      </c>
      <c r="E143" s="288" t="s">
        <v>1253</v>
      </c>
      <c r="F143" s="331">
        <v>254523200</v>
      </c>
      <c r="G143" s="294" t="s">
        <v>375</v>
      </c>
      <c r="H143" s="382" t="s">
        <v>1283</v>
      </c>
      <c r="I143" s="287" t="s">
        <v>378</v>
      </c>
      <c r="J143" s="287" t="s">
        <v>1255</v>
      </c>
      <c r="K143" s="290" t="s">
        <v>1284</v>
      </c>
      <c r="L143" s="329" t="s">
        <v>1285</v>
      </c>
      <c r="M143" s="290" t="s">
        <v>1286</v>
      </c>
      <c r="N143" s="289" t="s">
        <v>1287</v>
      </c>
      <c r="O143" s="290" t="s">
        <v>1288</v>
      </c>
      <c r="P143" s="289" t="s">
        <v>1287</v>
      </c>
    </row>
    <row r="144" spans="2:16" s="291" customFormat="1" ht="24" outlineLevel="2">
      <c r="B144" s="288">
        <v>4</v>
      </c>
      <c r="C144" s="328" t="s">
        <v>386</v>
      </c>
      <c r="D144" s="292" t="s">
        <v>1295</v>
      </c>
      <c r="E144" s="288" t="s">
        <v>1253</v>
      </c>
      <c r="F144" s="331">
        <v>254523200</v>
      </c>
      <c r="G144" s="294" t="s">
        <v>375</v>
      </c>
      <c r="H144" s="382" t="s">
        <v>1290</v>
      </c>
      <c r="I144" s="287" t="s">
        <v>378</v>
      </c>
      <c r="J144" s="287" t="s">
        <v>1255</v>
      </c>
      <c r="K144" s="290" t="s">
        <v>1291</v>
      </c>
      <c r="L144" s="329" t="s">
        <v>1292</v>
      </c>
      <c r="M144" s="290" t="s">
        <v>1293</v>
      </c>
      <c r="N144" s="291" t="s">
        <v>1294</v>
      </c>
      <c r="O144" s="290" t="s">
        <v>1292</v>
      </c>
      <c r="P144" s="291" t="s">
        <v>1294</v>
      </c>
    </row>
    <row r="145" spans="2:16" s="291" customFormat="1" ht="24" outlineLevel="2">
      <c r="B145" s="288">
        <v>4</v>
      </c>
      <c r="C145" s="328" t="s">
        <v>391</v>
      </c>
      <c r="D145" s="292" t="s">
        <v>1301</v>
      </c>
      <c r="E145" s="288" t="s">
        <v>1253</v>
      </c>
      <c r="F145" s="331">
        <v>254523200</v>
      </c>
      <c r="G145" s="294" t="s">
        <v>375</v>
      </c>
      <c r="H145" s="382" t="s">
        <v>1296</v>
      </c>
      <c r="I145" s="287" t="s">
        <v>378</v>
      </c>
      <c r="J145" s="287" t="s">
        <v>1255</v>
      </c>
      <c r="K145" s="290" t="s">
        <v>1297</v>
      </c>
      <c r="L145" s="329" t="s">
        <v>1298</v>
      </c>
      <c r="M145" s="290" t="s">
        <v>1299</v>
      </c>
      <c r="N145" s="291" t="s">
        <v>1300</v>
      </c>
      <c r="O145" s="290" t="s">
        <v>1298</v>
      </c>
      <c r="P145" s="291" t="s">
        <v>1300</v>
      </c>
    </row>
    <row r="146" spans="2:16" s="291" customFormat="1" ht="12" outlineLevel="2">
      <c r="B146" s="288">
        <v>4</v>
      </c>
      <c r="C146" s="328" t="s">
        <v>396</v>
      </c>
      <c r="D146" s="292" t="s">
        <v>1307</v>
      </c>
      <c r="E146" s="288" t="s">
        <v>1253</v>
      </c>
      <c r="F146" s="331">
        <v>254523200</v>
      </c>
      <c r="G146" s="294" t="s">
        <v>375</v>
      </c>
      <c r="H146" s="382" t="s">
        <v>1302</v>
      </c>
      <c r="I146" s="287" t="s">
        <v>378</v>
      </c>
      <c r="J146" s="287" t="s">
        <v>1255</v>
      </c>
      <c r="K146" s="290" t="s">
        <v>1303</v>
      </c>
      <c r="L146" s="329" t="s">
        <v>1304</v>
      </c>
      <c r="M146" s="290" t="s">
        <v>1305</v>
      </c>
      <c r="N146" s="291" t="s">
        <v>1306</v>
      </c>
      <c r="O146" s="290" t="s">
        <v>1304</v>
      </c>
      <c r="P146" s="291" t="s">
        <v>1306</v>
      </c>
    </row>
    <row r="147" spans="2:16" s="291" customFormat="1" ht="12" outlineLevel="2">
      <c r="B147" s="288">
        <v>4</v>
      </c>
      <c r="C147" s="328" t="s">
        <v>419</v>
      </c>
      <c r="D147" s="292" t="s">
        <v>1313</v>
      </c>
      <c r="E147" s="288" t="s">
        <v>1253</v>
      </c>
      <c r="F147" s="331">
        <v>254523200</v>
      </c>
      <c r="G147" s="294" t="s">
        <v>375</v>
      </c>
      <c r="H147" s="382" t="s">
        <v>1308</v>
      </c>
      <c r="I147" s="287" t="s">
        <v>378</v>
      </c>
      <c r="J147" s="287" t="s">
        <v>1255</v>
      </c>
      <c r="K147" s="290" t="s">
        <v>1309</v>
      </c>
      <c r="L147" s="329" t="s">
        <v>1310</v>
      </c>
      <c r="M147" s="290" t="s">
        <v>1311</v>
      </c>
      <c r="N147" s="291" t="s">
        <v>1312</v>
      </c>
      <c r="O147" s="290" t="s">
        <v>1310</v>
      </c>
      <c r="P147" s="291" t="s">
        <v>1312</v>
      </c>
    </row>
    <row r="148" spans="2:16" s="291" customFormat="1" ht="12" outlineLevel="2">
      <c r="B148" s="288">
        <v>4</v>
      </c>
      <c r="C148" s="328">
        <v>10</v>
      </c>
      <c r="D148" s="292" t="s">
        <v>1319</v>
      </c>
      <c r="E148" s="288" t="s">
        <v>1253</v>
      </c>
      <c r="F148" s="331">
        <v>254523200</v>
      </c>
      <c r="G148" s="294" t="s">
        <v>375</v>
      </c>
      <c r="H148" s="382" t="s">
        <v>1314</v>
      </c>
      <c r="I148" s="287" t="s">
        <v>378</v>
      </c>
      <c r="J148" s="287" t="s">
        <v>1255</v>
      </c>
      <c r="K148" s="290" t="s">
        <v>1315</v>
      </c>
      <c r="L148" s="329" t="s">
        <v>1316</v>
      </c>
      <c r="M148" s="290" t="s">
        <v>1317</v>
      </c>
      <c r="N148" s="291" t="s">
        <v>1318</v>
      </c>
      <c r="O148" s="290" t="s">
        <v>1316</v>
      </c>
      <c r="P148" s="291" t="s">
        <v>1318</v>
      </c>
    </row>
    <row r="149" spans="2:16" s="291" customFormat="1" ht="12" outlineLevel="2">
      <c r="B149" s="288">
        <v>4</v>
      </c>
      <c r="C149" s="328">
        <v>11</v>
      </c>
      <c r="D149" s="292" t="s">
        <v>1325</v>
      </c>
      <c r="E149" s="288" t="s">
        <v>1253</v>
      </c>
      <c r="F149" s="331">
        <v>254523200</v>
      </c>
      <c r="G149" s="294" t="s">
        <v>375</v>
      </c>
      <c r="H149" s="382" t="s">
        <v>1320</v>
      </c>
      <c r="I149" s="287" t="s">
        <v>378</v>
      </c>
      <c r="J149" s="287" t="s">
        <v>1255</v>
      </c>
      <c r="K149" s="290" t="s">
        <v>1321</v>
      </c>
      <c r="L149" s="329" t="s">
        <v>1322</v>
      </c>
      <c r="M149" s="290" t="s">
        <v>1102</v>
      </c>
      <c r="N149" s="291" t="s">
        <v>1323</v>
      </c>
      <c r="O149" s="290" t="s">
        <v>1324</v>
      </c>
      <c r="P149" s="291" t="s">
        <v>1323</v>
      </c>
    </row>
    <row r="150" spans="2:16" s="291" customFormat="1" ht="12" outlineLevel="2">
      <c r="B150" s="288">
        <v>4</v>
      </c>
      <c r="C150" s="328">
        <v>12</v>
      </c>
      <c r="D150" s="292" t="s">
        <v>1332</v>
      </c>
      <c r="E150" s="288" t="s">
        <v>1253</v>
      </c>
      <c r="F150" s="331">
        <v>254523200</v>
      </c>
      <c r="G150" s="294" t="s">
        <v>375</v>
      </c>
      <c r="H150" s="382" t="s">
        <v>1326</v>
      </c>
      <c r="I150" s="287" t="s">
        <v>378</v>
      </c>
      <c r="J150" s="287" t="s">
        <v>1255</v>
      </c>
      <c r="K150" s="290" t="s">
        <v>1327</v>
      </c>
      <c r="L150" s="329" t="s">
        <v>1328</v>
      </c>
      <c r="M150" s="290" t="s">
        <v>1329</v>
      </c>
      <c r="N150" s="291" t="s">
        <v>1330</v>
      </c>
      <c r="O150" s="290" t="s">
        <v>1331</v>
      </c>
      <c r="P150" s="291" t="s">
        <v>1330</v>
      </c>
    </row>
    <row r="151" spans="2:16" s="291" customFormat="1" ht="12" outlineLevel="2">
      <c r="B151" s="288">
        <v>4</v>
      </c>
      <c r="C151" s="328">
        <v>13</v>
      </c>
      <c r="D151" s="292" t="s">
        <v>3124</v>
      </c>
      <c r="E151" s="288" t="s">
        <v>1253</v>
      </c>
      <c r="F151" s="331">
        <v>254523200</v>
      </c>
      <c r="G151" s="294" t="s">
        <v>375</v>
      </c>
      <c r="H151" s="382" t="s">
        <v>1333</v>
      </c>
      <c r="I151" s="287" t="s">
        <v>378</v>
      </c>
      <c r="J151" s="287" t="s">
        <v>1255</v>
      </c>
      <c r="K151" s="281" t="s">
        <v>1334</v>
      </c>
      <c r="L151" s="285" t="s">
        <v>1335</v>
      </c>
      <c r="M151" s="281" t="s">
        <v>1336</v>
      </c>
      <c r="N151" s="285" t="s">
        <v>1337</v>
      </c>
      <c r="O151" s="281" t="s">
        <v>3191</v>
      </c>
      <c r="P151" s="285" t="s">
        <v>1337</v>
      </c>
    </row>
    <row r="152" spans="2:16" s="291" customFormat="1" ht="12" outlineLevel="2">
      <c r="B152" s="288">
        <v>4</v>
      </c>
      <c r="C152" s="328">
        <v>14</v>
      </c>
      <c r="D152" s="292" t="s">
        <v>3125</v>
      </c>
      <c r="E152" s="288" t="s">
        <v>1253</v>
      </c>
      <c r="F152" s="331">
        <v>254523200</v>
      </c>
      <c r="G152" s="294" t="s">
        <v>375</v>
      </c>
      <c r="H152" s="382" t="s">
        <v>1338</v>
      </c>
      <c r="I152" s="287" t="s">
        <v>378</v>
      </c>
      <c r="J152" s="287" t="s">
        <v>1255</v>
      </c>
      <c r="K152" s="281" t="s">
        <v>1339</v>
      </c>
      <c r="L152" s="285" t="s">
        <v>1340</v>
      </c>
      <c r="M152" s="281" t="s">
        <v>1341</v>
      </c>
      <c r="N152" s="285" t="s">
        <v>1342</v>
      </c>
      <c r="O152" s="281" t="s">
        <v>3192</v>
      </c>
      <c r="P152" s="285" t="s">
        <v>1342</v>
      </c>
    </row>
    <row r="153" spans="2:16" s="303" customFormat="1" ht="12.75">
      <c r="B153" s="369">
        <v>2</v>
      </c>
      <c r="C153" s="370" t="s">
        <v>381</v>
      </c>
      <c r="D153" s="407" t="s">
        <v>1344</v>
      </c>
      <c r="E153" s="371"/>
      <c r="F153" s="371"/>
      <c r="G153" s="372" t="s">
        <v>380</v>
      </c>
      <c r="H153" s="381" t="s">
        <v>381</v>
      </c>
      <c r="I153" s="371" t="s">
        <v>292</v>
      </c>
      <c r="J153" s="371" t="s">
        <v>292</v>
      </c>
      <c r="K153" s="371" t="s">
        <v>292</v>
      </c>
      <c r="L153" s="372" t="s">
        <v>292</v>
      </c>
      <c r="M153" s="371" t="s">
        <v>292</v>
      </c>
      <c r="N153" s="371" t="s">
        <v>292</v>
      </c>
      <c r="O153" s="371" t="s">
        <v>292</v>
      </c>
      <c r="P153" s="368" t="s">
        <v>292</v>
      </c>
    </row>
    <row r="154" spans="2:16" s="291" customFormat="1" ht="12" outlineLevel="2">
      <c r="B154" s="304">
        <v>3</v>
      </c>
      <c r="C154" s="305" t="s">
        <v>291</v>
      </c>
      <c r="D154" s="305" t="s">
        <v>2657</v>
      </c>
      <c r="E154" s="308"/>
      <c r="F154" s="308"/>
      <c r="G154" s="306" t="s">
        <v>380</v>
      </c>
      <c r="H154" s="379" t="s">
        <v>382</v>
      </c>
      <c r="I154" s="307" t="s">
        <v>383</v>
      </c>
      <c r="J154" s="307" t="s">
        <v>1346</v>
      </c>
      <c r="K154" s="308" t="s">
        <v>292</v>
      </c>
      <c r="L154" s="308" t="s">
        <v>292</v>
      </c>
      <c r="M154" s="308" t="s">
        <v>292</v>
      </c>
      <c r="N154" s="308" t="s">
        <v>292</v>
      </c>
      <c r="O154" s="308" t="s">
        <v>292</v>
      </c>
      <c r="P154" s="320"/>
    </row>
    <row r="155" spans="2:16" s="291" customFormat="1" ht="12" outlineLevel="2">
      <c r="B155" s="288">
        <v>4</v>
      </c>
      <c r="C155" s="328" t="s">
        <v>291</v>
      </c>
      <c r="D155" s="412" t="s">
        <v>3126</v>
      </c>
      <c r="E155" s="290" t="s">
        <v>1348</v>
      </c>
      <c r="F155" s="330">
        <v>254523100</v>
      </c>
      <c r="G155" s="294" t="s">
        <v>380</v>
      </c>
      <c r="H155" s="378" t="s">
        <v>1349</v>
      </c>
      <c r="I155" s="287" t="s">
        <v>383</v>
      </c>
      <c r="J155" s="287" t="s">
        <v>1350</v>
      </c>
      <c r="K155" s="290" t="s">
        <v>1351</v>
      </c>
      <c r="L155" s="329" t="s">
        <v>1352</v>
      </c>
      <c r="M155" s="290" t="s">
        <v>1353</v>
      </c>
      <c r="N155" s="291" t="s">
        <v>1354</v>
      </c>
      <c r="O155" s="290" t="s">
        <v>1352</v>
      </c>
      <c r="P155" s="291" t="s">
        <v>1354</v>
      </c>
    </row>
    <row r="156" spans="2:16" s="291" customFormat="1" ht="12" outlineLevel="2">
      <c r="B156" s="288">
        <v>4</v>
      </c>
      <c r="C156" s="328" t="s">
        <v>339</v>
      </c>
      <c r="D156" s="412" t="s">
        <v>3136</v>
      </c>
      <c r="E156" s="290" t="s">
        <v>1348</v>
      </c>
      <c r="F156" s="330">
        <v>254523100</v>
      </c>
      <c r="G156" s="294" t="s">
        <v>380</v>
      </c>
      <c r="H156" s="378" t="s">
        <v>1355</v>
      </c>
      <c r="I156" s="287" t="s">
        <v>383</v>
      </c>
      <c r="J156" s="287" t="s">
        <v>1350</v>
      </c>
      <c r="K156" s="290" t="s">
        <v>1356</v>
      </c>
      <c r="L156" s="329" t="s">
        <v>1357</v>
      </c>
      <c r="M156" s="290" t="s">
        <v>1358</v>
      </c>
      <c r="N156" s="291" t="s">
        <v>1359</v>
      </c>
      <c r="O156" s="290" t="s">
        <v>1357</v>
      </c>
      <c r="P156" s="291" t="s">
        <v>1359</v>
      </c>
    </row>
    <row r="157" spans="2:16" s="291" customFormat="1" ht="12" outlineLevel="2">
      <c r="B157" s="288">
        <v>4</v>
      </c>
      <c r="C157" s="328" t="s">
        <v>353</v>
      </c>
      <c r="D157" s="412" t="s">
        <v>3137</v>
      </c>
      <c r="E157" s="290" t="s">
        <v>1348</v>
      </c>
      <c r="F157" s="330">
        <v>254523100</v>
      </c>
      <c r="G157" s="294" t="s">
        <v>380</v>
      </c>
      <c r="H157" s="378" t="s">
        <v>1360</v>
      </c>
      <c r="I157" s="287" t="s">
        <v>383</v>
      </c>
      <c r="J157" s="287" t="s">
        <v>1350</v>
      </c>
      <c r="K157" s="290" t="s">
        <v>1361</v>
      </c>
      <c r="L157" s="329" t="s">
        <v>1362</v>
      </c>
      <c r="M157" s="290" t="s">
        <v>1363</v>
      </c>
      <c r="N157" s="291" t="s">
        <v>1364</v>
      </c>
      <c r="O157" s="290" t="s">
        <v>1362</v>
      </c>
      <c r="P157" s="291" t="s">
        <v>1364</v>
      </c>
    </row>
    <row r="158" spans="2:16" s="291" customFormat="1" ht="12" outlineLevel="2">
      <c r="B158" s="288">
        <v>4</v>
      </c>
      <c r="C158" s="328" t="s">
        <v>376</v>
      </c>
      <c r="D158" s="412" t="s">
        <v>3138</v>
      </c>
      <c r="E158" s="290" t="s">
        <v>1348</v>
      </c>
      <c r="F158" s="330">
        <v>254523100</v>
      </c>
      <c r="G158" s="294" t="s">
        <v>380</v>
      </c>
      <c r="H158" s="378" t="s">
        <v>1365</v>
      </c>
      <c r="I158" s="287" t="s">
        <v>383</v>
      </c>
      <c r="J158" s="287" t="s">
        <v>1350</v>
      </c>
      <c r="K158" s="290" t="s">
        <v>1366</v>
      </c>
      <c r="L158" s="329" t="s">
        <v>1367</v>
      </c>
      <c r="M158" s="290" t="s">
        <v>1368</v>
      </c>
      <c r="N158" s="291" t="s">
        <v>1369</v>
      </c>
      <c r="O158" s="290" t="s">
        <v>1367</v>
      </c>
      <c r="P158" s="291" t="s">
        <v>1369</v>
      </c>
    </row>
    <row r="159" spans="2:16" s="291" customFormat="1" ht="12" outlineLevel="2">
      <c r="B159" s="288">
        <v>4</v>
      </c>
      <c r="C159" s="328" t="s">
        <v>381</v>
      </c>
      <c r="D159" s="412" t="s">
        <v>3139</v>
      </c>
      <c r="E159" s="290" t="s">
        <v>1348</v>
      </c>
      <c r="F159" s="330">
        <v>254523100</v>
      </c>
      <c r="G159" s="294" t="s">
        <v>380</v>
      </c>
      <c r="H159" s="378" t="s">
        <v>1370</v>
      </c>
      <c r="I159" s="287" t="s">
        <v>383</v>
      </c>
      <c r="J159" s="287" t="s">
        <v>1350</v>
      </c>
      <c r="K159" s="290" t="s">
        <v>1371</v>
      </c>
      <c r="L159" s="329" t="s">
        <v>1372</v>
      </c>
      <c r="M159" s="290" t="s">
        <v>1373</v>
      </c>
      <c r="N159" s="291" t="s">
        <v>1374</v>
      </c>
      <c r="O159" s="290" t="s">
        <v>1375</v>
      </c>
      <c r="P159" s="291" t="s">
        <v>1374</v>
      </c>
    </row>
    <row r="160" spans="2:16" s="293" customFormat="1" ht="12">
      <c r="B160" s="288">
        <v>4</v>
      </c>
      <c r="C160" s="328" t="s">
        <v>386</v>
      </c>
      <c r="D160" s="412" t="s">
        <v>3140</v>
      </c>
      <c r="E160" s="290" t="s">
        <v>1348</v>
      </c>
      <c r="F160" s="330">
        <v>254523100</v>
      </c>
      <c r="G160" s="294" t="s">
        <v>380</v>
      </c>
      <c r="H160" s="378" t="s">
        <v>1376</v>
      </c>
      <c r="I160" s="287" t="s">
        <v>383</v>
      </c>
      <c r="J160" s="287" t="s">
        <v>1350</v>
      </c>
      <c r="K160" s="290" t="s">
        <v>1377</v>
      </c>
      <c r="L160" s="329" t="s">
        <v>1378</v>
      </c>
      <c r="M160" s="290" t="s">
        <v>1379</v>
      </c>
      <c r="N160" s="291" t="s">
        <v>1380</v>
      </c>
      <c r="O160" s="290" t="s">
        <v>1378</v>
      </c>
      <c r="P160" s="291" t="s">
        <v>1380</v>
      </c>
    </row>
    <row r="161" spans="2:16" s="291" customFormat="1" ht="12" outlineLevel="2">
      <c r="B161" s="288">
        <v>4</v>
      </c>
      <c r="C161" s="328" t="s">
        <v>391</v>
      </c>
      <c r="D161" s="412" t="s">
        <v>3141</v>
      </c>
      <c r="E161" s="290" t="s">
        <v>1348</v>
      </c>
      <c r="F161" s="330">
        <v>254523100</v>
      </c>
      <c r="G161" s="294" t="s">
        <v>380</v>
      </c>
      <c r="H161" s="378" t="s">
        <v>1381</v>
      </c>
      <c r="I161" s="287" t="s">
        <v>383</v>
      </c>
      <c r="J161" s="287" t="s">
        <v>1350</v>
      </c>
      <c r="K161" s="290" t="s">
        <v>1382</v>
      </c>
      <c r="L161" s="329" t="s">
        <v>1383</v>
      </c>
      <c r="M161" s="290" t="s">
        <v>1384</v>
      </c>
      <c r="N161" s="291" t="s">
        <v>1385</v>
      </c>
      <c r="O161" s="290" t="s">
        <v>1383</v>
      </c>
      <c r="P161" s="291" t="s">
        <v>1385</v>
      </c>
    </row>
    <row r="162" spans="2:16" s="291" customFormat="1" ht="12" outlineLevel="2">
      <c r="B162" s="288">
        <v>4</v>
      </c>
      <c r="C162" s="328" t="s">
        <v>396</v>
      </c>
      <c r="D162" s="412" t="s">
        <v>3142</v>
      </c>
      <c r="E162" s="290" t="s">
        <v>1348</v>
      </c>
      <c r="F162" s="330">
        <v>254523100</v>
      </c>
      <c r="G162" s="294" t="s">
        <v>380</v>
      </c>
      <c r="H162" s="378" t="s">
        <v>1386</v>
      </c>
      <c r="I162" s="287" t="s">
        <v>383</v>
      </c>
      <c r="J162" s="287" t="s">
        <v>1350</v>
      </c>
      <c r="K162" s="290" t="s">
        <v>1387</v>
      </c>
      <c r="L162" s="329" t="s">
        <v>1388</v>
      </c>
      <c r="M162" s="290" t="s">
        <v>1389</v>
      </c>
      <c r="N162" s="291" t="s">
        <v>1390</v>
      </c>
      <c r="O162" s="290" t="s">
        <v>1388</v>
      </c>
      <c r="P162" s="291" t="s">
        <v>1390</v>
      </c>
    </row>
    <row r="163" spans="2:16" s="291" customFormat="1" ht="12" outlineLevel="2">
      <c r="B163" s="288">
        <v>4</v>
      </c>
      <c r="C163" s="328" t="s">
        <v>419</v>
      </c>
      <c r="D163" s="412" t="s">
        <v>3143</v>
      </c>
      <c r="E163" s="290" t="s">
        <v>1348</v>
      </c>
      <c r="F163" s="330">
        <v>254523100</v>
      </c>
      <c r="G163" s="294" t="s">
        <v>380</v>
      </c>
      <c r="H163" s="378" t="s">
        <v>1391</v>
      </c>
      <c r="I163" s="287" t="s">
        <v>383</v>
      </c>
      <c r="J163" s="287" t="s">
        <v>1350</v>
      </c>
      <c r="K163" s="290" t="s">
        <v>1392</v>
      </c>
      <c r="L163" s="329" t="s">
        <v>1393</v>
      </c>
      <c r="M163" s="290" t="s">
        <v>1394</v>
      </c>
      <c r="N163" s="291" t="s">
        <v>1395</v>
      </c>
      <c r="O163" s="290" t="s">
        <v>1396</v>
      </c>
      <c r="P163" s="291" t="s">
        <v>1395</v>
      </c>
    </row>
    <row r="164" spans="2:16" s="291" customFormat="1" ht="12" outlineLevel="2">
      <c r="B164" s="288">
        <v>4</v>
      </c>
      <c r="C164" s="328" t="s">
        <v>423</v>
      </c>
      <c r="D164" s="412" t="s">
        <v>3144</v>
      </c>
      <c r="E164" s="290" t="s">
        <v>1348</v>
      </c>
      <c r="F164" s="330">
        <v>254523100</v>
      </c>
      <c r="G164" s="294" t="s">
        <v>380</v>
      </c>
      <c r="H164" s="378" t="s">
        <v>1397</v>
      </c>
      <c r="I164" s="287" t="s">
        <v>383</v>
      </c>
      <c r="J164" s="287" t="s">
        <v>1350</v>
      </c>
      <c r="K164" s="290" t="s">
        <v>1398</v>
      </c>
      <c r="L164" s="329" t="s">
        <v>1399</v>
      </c>
      <c r="M164" s="290" t="s">
        <v>1400</v>
      </c>
      <c r="N164" s="291" t="s">
        <v>1401</v>
      </c>
      <c r="O164" s="290" t="s">
        <v>1399</v>
      </c>
      <c r="P164" s="291" t="s">
        <v>1401</v>
      </c>
    </row>
    <row r="165" spans="2:16" s="291" customFormat="1" ht="12" outlineLevel="2">
      <c r="B165" s="288">
        <v>4</v>
      </c>
      <c r="C165" s="328" t="s">
        <v>532</v>
      </c>
      <c r="D165" s="412" t="s">
        <v>3145</v>
      </c>
      <c r="E165" s="290" t="s">
        <v>1348</v>
      </c>
      <c r="F165" s="330">
        <v>254523100</v>
      </c>
      <c r="G165" s="294" t="s">
        <v>380</v>
      </c>
      <c r="H165" s="378" t="s">
        <v>1402</v>
      </c>
      <c r="I165" s="287" t="s">
        <v>383</v>
      </c>
      <c r="J165" s="287" t="s">
        <v>1350</v>
      </c>
      <c r="K165" s="290" t="s">
        <v>1403</v>
      </c>
      <c r="L165" s="329" t="s">
        <v>1404</v>
      </c>
      <c r="M165" s="290" t="s">
        <v>1405</v>
      </c>
      <c r="N165" s="291" t="s">
        <v>1406</v>
      </c>
      <c r="O165" s="290" t="s">
        <v>1407</v>
      </c>
      <c r="P165" s="291" t="s">
        <v>1406</v>
      </c>
    </row>
    <row r="166" spans="2:16" s="291" customFormat="1" ht="12" outlineLevel="2">
      <c r="B166" s="288">
        <v>4</v>
      </c>
      <c r="C166" s="328" t="s">
        <v>979</v>
      </c>
      <c r="D166" s="412" t="s">
        <v>3146</v>
      </c>
      <c r="E166" s="290" t="s">
        <v>1348</v>
      </c>
      <c r="F166" s="330">
        <v>254523100</v>
      </c>
      <c r="G166" s="294" t="s">
        <v>380</v>
      </c>
      <c r="H166" s="378" t="s">
        <v>1408</v>
      </c>
      <c r="I166" s="287" t="s">
        <v>383</v>
      </c>
      <c r="J166" s="287" t="s">
        <v>1350</v>
      </c>
      <c r="K166" s="290" t="s">
        <v>1409</v>
      </c>
      <c r="L166" s="329" t="s">
        <v>1410</v>
      </c>
      <c r="M166" s="290" t="s">
        <v>1411</v>
      </c>
      <c r="N166" s="291" t="s">
        <v>1412</v>
      </c>
      <c r="O166" s="290" t="s">
        <v>1410</v>
      </c>
      <c r="P166" s="291" t="s">
        <v>1412</v>
      </c>
    </row>
    <row r="167" spans="2:16" s="291" customFormat="1" ht="12" outlineLevel="2">
      <c r="B167" s="288">
        <v>4</v>
      </c>
      <c r="C167" s="328" t="s">
        <v>996</v>
      </c>
      <c r="D167" s="412" t="s">
        <v>3147</v>
      </c>
      <c r="E167" s="290" t="s">
        <v>1348</v>
      </c>
      <c r="F167" s="330">
        <v>254523100</v>
      </c>
      <c r="G167" s="294" t="s">
        <v>380</v>
      </c>
      <c r="H167" s="378" t="s">
        <v>1413</v>
      </c>
      <c r="I167" s="287" t="s">
        <v>383</v>
      </c>
      <c r="J167" s="287" t="s">
        <v>1350</v>
      </c>
      <c r="K167" s="290" t="s">
        <v>1414</v>
      </c>
      <c r="L167" s="329" t="s">
        <v>1415</v>
      </c>
      <c r="M167" s="290" t="s">
        <v>1416</v>
      </c>
      <c r="N167" s="291" t="s">
        <v>1417</v>
      </c>
      <c r="O167" s="290" t="s">
        <v>1415</v>
      </c>
      <c r="P167" s="291" t="s">
        <v>1417</v>
      </c>
    </row>
    <row r="168" spans="2:16" s="291" customFormat="1" ht="12" outlineLevel="2">
      <c r="B168" s="288">
        <v>4</v>
      </c>
      <c r="C168" s="328" t="s">
        <v>1006</v>
      </c>
      <c r="D168" s="412" t="s">
        <v>3148</v>
      </c>
      <c r="E168" s="290" t="s">
        <v>1348</v>
      </c>
      <c r="F168" s="330">
        <v>254523100</v>
      </c>
      <c r="G168" s="294" t="s">
        <v>380</v>
      </c>
      <c r="H168" s="378" t="s">
        <v>1418</v>
      </c>
      <c r="I168" s="287" t="s">
        <v>383</v>
      </c>
      <c r="J168" s="287" t="s">
        <v>1350</v>
      </c>
      <c r="K168" s="290" t="s">
        <v>1419</v>
      </c>
      <c r="L168" s="329" t="s">
        <v>1420</v>
      </c>
      <c r="M168" s="290" t="s">
        <v>1421</v>
      </c>
      <c r="N168" s="291" t="s">
        <v>1422</v>
      </c>
      <c r="O168" s="290" t="s">
        <v>1420</v>
      </c>
      <c r="P168" s="291" t="s">
        <v>1422</v>
      </c>
    </row>
    <row r="169" spans="2:16" s="291" customFormat="1" ht="12" outlineLevel="2">
      <c r="B169" s="288">
        <v>4</v>
      </c>
      <c r="C169" s="328" t="s">
        <v>1423</v>
      </c>
      <c r="D169" s="412" t="s">
        <v>3149</v>
      </c>
      <c r="E169" s="290" t="s">
        <v>1348</v>
      </c>
      <c r="F169" s="330">
        <v>254523100</v>
      </c>
      <c r="G169" s="294" t="s">
        <v>380</v>
      </c>
      <c r="H169" s="378" t="s">
        <v>1424</v>
      </c>
      <c r="I169" s="287" t="s">
        <v>383</v>
      </c>
      <c r="J169" s="287" t="s">
        <v>1350</v>
      </c>
      <c r="K169" s="290" t="s">
        <v>1425</v>
      </c>
      <c r="L169" s="329" t="s">
        <v>1426</v>
      </c>
      <c r="M169" s="290" t="s">
        <v>1427</v>
      </c>
      <c r="N169" s="291" t="s">
        <v>1428</v>
      </c>
      <c r="O169" s="290" t="s">
        <v>1426</v>
      </c>
      <c r="P169" s="291" t="s">
        <v>1428</v>
      </c>
    </row>
    <row r="170" spans="2:16" s="291" customFormat="1" ht="12" outlineLevel="2">
      <c r="B170" s="288">
        <v>4</v>
      </c>
      <c r="C170" s="328" t="s">
        <v>1429</v>
      </c>
      <c r="D170" s="412" t="s">
        <v>3150</v>
      </c>
      <c r="E170" s="290" t="s">
        <v>1348</v>
      </c>
      <c r="F170" s="330">
        <v>254523100</v>
      </c>
      <c r="G170" s="294" t="s">
        <v>380</v>
      </c>
      <c r="H170" s="378" t="s">
        <v>1430</v>
      </c>
      <c r="I170" s="287" t="s">
        <v>383</v>
      </c>
      <c r="J170" s="287" t="s">
        <v>1350</v>
      </c>
      <c r="K170" s="290" t="s">
        <v>1431</v>
      </c>
      <c r="L170" s="329" t="s">
        <v>1432</v>
      </c>
      <c r="M170" s="290" t="s">
        <v>1433</v>
      </c>
      <c r="N170" s="291" t="s">
        <v>1434</v>
      </c>
      <c r="O170" s="290" t="s">
        <v>1432</v>
      </c>
      <c r="P170" s="291" t="s">
        <v>1434</v>
      </c>
    </row>
    <row r="171" spans="2:16" s="293" customFormat="1" ht="12">
      <c r="B171" s="288">
        <v>4</v>
      </c>
      <c r="C171" s="328" t="s">
        <v>1435</v>
      </c>
      <c r="D171" s="412" t="s">
        <v>3151</v>
      </c>
      <c r="E171" s="290" t="s">
        <v>1348</v>
      </c>
      <c r="F171" s="330">
        <v>254523100</v>
      </c>
      <c r="G171" s="294" t="s">
        <v>380</v>
      </c>
      <c r="H171" s="378" t="s">
        <v>1436</v>
      </c>
      <c r="I171" s="287" t="s">
        <v>383</v>
      </c>
      <c r="J171" s="287" t="s">
        <v>1350</v>
      </c>
      <c r="K171" s="290" t="s">
        <v>1437</v>
      </c>
      <c r="L171" s="329" t="s">
        <v>1438</v>
      </c>
      <c r="M171" s="290" t="s">
        <v>1439</v>
      </c>
      <c r="N171" s="291" t="s">
        <v>1440</v>
      </c>
      <c r="O171" s="290" t="s">
        <v>1438</v>
      </c>
      <c r="P171" s="291" t="s">
        <v>1440</v>
      </c>
    </row>
    <row r="172" spans="2:16" s="292" customFormat="1" ht="12">
      <c r="B172" s="288">
        <v>4</v>
      </c>
      <c r="C172" s="328" t="s">
        <v>1441</v>
      </c>
      <c r="D172" s="412" t="s">
        <v>3152</v>
      </c>
      <c r="E172" s="290" t="s">
        <v>1348</v>
      </c>
      <c r="F172" s="330">
        <v>254523100</v>
      </c>
      <c r="G172" s="294" t="s">
        <v>380</v>
      </c>
      <c r="H172" s="378" t="s">
        <v>1442</v>
      </c>
      <c r="I172" s="287" t="s">
        <v>383</v>
      </c>
      <c r="J172" s="287" t="s">
        <v>1350</v>
      </c>
      <c r="K172" s="290" t="s">
        <v>1443</v>
      </c>
      <c r="L172" s="329" t="s">
        <v>1444</v>
      </c>
      <c r="M172" s="290" t="s">
        <v>1445</v>
      </c>
      <c r="N172" s="291" t="s">
        <v>1446</v>
      </c>
      <c r="O172" s="290" t="s">
        <v>1447</v>
      </c>
      <c r="P172" s="291" t="s">
        <v>1446</v>
      </c>
    </row>
    <row r="173" spans="2:16" s="291" customFormat="1" ht="12" outlineLevel="2">
      <c r="B173" s="288">
        <v>4</v>
      </c>
      <c r="C173" s="328" t="s">
        <v>1448</v>
      </c>
      <c r="D173" s="412" t="s">
        <v>3153</v>
      </c>
      <c r="E173" s="290" t="s">
        <v>1348</v>
      </c>
      <c r="F173" s="330">
        <v>254523100</v>
      </c>
      <c r="G173" s="294" t="s">
        <v>380</v>
      </c>
      <c r="H173" s="378" t="s">
        <v>1449</v>
      </c>
      <c r="I173" s="287" t="s">
        <v>383</v>
      </c>
      <c r="J173" s="287" t="s">
        <v>1350</v>
      </c>
      <c r="K173" s="290" t="s">
        <v>1450</v>
      </c>
      <c r="L173" s="329" t="s">
        <v>1451</v>
      </c>
      <c r="M173" s="290" t="s">
        <v>1452</v>
      </c>
      <c r="N173" s="291" t="s">
        <v>1453</v>
      </c>
      <c r="O173" s="290" t="s">
        <v>1454</v>
      </c>
      <c r="P173" s="291" t="s">
        <v>1453</v>
      </c>
    </row>
    <row r="174" spans="2:16" s="291" customFormat="1" ht="12" outlineLevel="2">
      <c r="B174" s="288">
        <v>4</v>
      </c>
      <c r="C174" s="328" t="s">
        <v>1455</v>
      </c>
      <c r="D174" s="412" t="s">
        <v>3154</v>
      </c>
      <c r="E174" s="290" t="s">
        <v>1348</v>
      </c>
      <c r="F174" s="330">
        <v>254523100</v>
      </c>
      <c r="G174" s="294" t="s">
        <v>380</v>
      </c>
      <c r="H174" s="378" t="s">
        <v>1456</v>
      </c>
      <c r="I174" s="287" t="s">
        <v>383</v>
      </c>
      <c r="J174" s="287" t="s">
        <v>1350</v>
      </c>
      <c r="K174" s="290" t="s">
        <v>1457</v>
      </c>
      <c r="L174" s="329" t="s">
        <v>1458</v>
      </c>
      <c r="M174" s="290" t="s">
        <v>1459</v>
      </c>
      <c r="N174" s="291" t="s">
        <v>1460</v>
      </c>
      <c r="O174" s="290" t="s">
        <v>1461</v>
      </c>
      <c r="P174" s="291" t="s">
        <v>1460</v>
      </c>
    </row>
    <row r="175" spans="2:16" s="291" customFormat="1" ht="12" outlineLevel="2">
      <c r="B175" s="288">
        <v>4</v>
      </c>
      <c r="C175" s="328" t="s">
        <v>1462</v>
      </c>
      <c r="D175" s="412" t="s">
        <v>3155</v>
      </c>
      <c r="E175" s="290" t="s">
        <v>1348</v>
      </c>
      <c r="F175" s="330">
        <v>254523100</v>
      </c>
      <c r="G175" s="294" t="s">
        <v>380</v>
      </c>
      <c r="H175" s="378" t="s">
        <v>1463</v>
      </c>
      <c r="I175" s="287" t="s">
        <v>383</v>
      </c>
      <c r="J175" s="287" t="s">
        <v>1350</v>
      </c>
      <c r="K175" s="290" t="s">
        <v>1464</v>
      </c>
      <c r="L175" s="329" t="s">
        <v>1465</v>
      </c>
      <c r="M175" s="290" t="s">
        <v>1466</v>
      </c>
      <c r="N175" s="291" t="s">
        <v>1467</v>
      </c>
      <c r="O175" s="290" t="s">
        <v>1468</v>
      </c>
      <c r="P175" s="291" t="s">
        <v>1467</v>
      </c>
    </row>
    <row r="176" spans="2:16" s="303" customFormat="1" ht="12.75">
      <c r="B176" s="369">
        <v>2</v>
      </c>
      <c r="C176" s="370" t="s">
        <v>386</v>
      </c>
      <c r="D176" s="407" t="s">
        <v>1469</v>
      </c>
      <c r="E176" s="371"/>
      <c r="F176" s="371"/>
      <c r="G176" s="372" t="s">
        <v>385</v>
      </c>
      <c r="H176" s="381" t="s">
        <v>386</v>
      </c>
      <c r="I176" s="371" t="s">
        <v>292</v>
      </c>
      <c r="J176" s="371" t="s">
        <v>292</v>
      </c>
      <c r="K176" s="371" t="s">
        <v>292</v>
      </c>
      <c r="L176" s="372" t="s">
        <v>292</v>
      </c>
      <c r="M176" s="371" t="s">
        <v>292</v>
      </c>
      <c r="N176" s="371" t="s">
        <v>292</v>
      </c>
      <c r="O176" s="371" t="s">
        <v>292</v>
      </c>
      <c r="P176" s="368" t="s">
        <v>292</v>
      </c>
    </row>
    <row r="177" spans="2:16" s="291" customFormat="1" ht="12" outlineLevel="2">
      <c r="B177" s="304">
        <v>3</v>
      </c>
      <c r="C177" s="305" t="s">
        <v>291</v>
      </c>
      <c r="D177" s="411" t="s">
        <v>3156</v>
      </c>
      <c r="E177" s="304"/>
      <c r="F177" s="304"/>
      <c r="G177" s="306" t="s">
        <v>385</v>
      </c>
      <c r="H177" s="379" t="s">
        <v>387</v>
      </c>
      <c r="I177" s="307" t="s">
        <v>388</v>
      </c>
      <c r="J177" s="307" t="s">
        <v>1470</v>
      </c>
      <c r="K177" s="308" t="s">
        <v>292</v>
      </c>
      <c r="L177" s="308" t="s">
        <v>292</v>
      </c>
      <c r="M177" s="308" t="s">
        <v>292</v>
      </c>
      <c r="N177" s="308" t="s">
        <v>292</v>
      </c>
      <c r="O177" s="308" t="s">
        <v>292</v>
      </c>
      <c r="P177" s="320"/>
    </row>
    <row r="178" spans="2:16" s="291" customFormat="1" ht="12" outlineLevel="2">
      <c r="B178" s="288">
        <v>4</v>
      </c>
      <c r="C178" s="328" t="s">
        <v>291</v>
      </c>
      <c r="D178" s="413" t="s">
        <v>3127</v>
      </c>
      <c r="E178" s="288" t="s">
        <v>1471</v>
      </c>
      <c r="F178" s="331">
        <v>254523500</v>
      </c>
      <c r="G178" s="294" t="s">
        <v>385</v>
      </c>
      <c r="H178" s="378" t="s">
        <v>1472</v>
      </c>
      <c r="I178" s="287" t="s">
        <v>388</v>
      </c>
      <c r="J178" s="287" t="s">
        <v>254</v>
      </c>
      <c r="K178" s="290" t="s">
        <v>1473</v>
      </c>
      <c r="L178" s="329" t="s">
        <v>1474</v>
      </c>
      <c r="M178" s="313" t="s">
        <v>1475</v>
      </c>
      <c r="N178" s="289" t="s">
        <v>1476</v>
      </c>
      <c r="O178" s="322" t="s">
        <v>1474</v>
      </c>
      <c r="P178" s="289" t="s">
        <v>1476</v>
      </c>
    </row>
    <row r="179" spans="2:16" s="291" customFormat="1" ht="12" outlineLevel="2">
      <c r="B179" s="288">
        <v>4</v>
      </c>
      <c r="C179" s="328" t="s">
        <v>339</v>
      </c>
      <c r="D179" s="413" t="s">
        <v>3128</v>
      </c>
      <c r="E179" s="288" t="s">
        <v>1471</v>
      </c>
      <c r="F179" s="331">
        <v>254523500</v>
      </c>
      <c r="G179" s="294" t="s">
        <v>385</v>
      </c>
      <c r="H179" s="378" t="s">
        <v>1477</v>
      </c>
      <c r="I179" s="287" t="s">
        <v>388</v>
      </c>
      <c r="J179" s="287" t="s">
        <v>254</v>
      </c>
      <c r="K179" s="290" t="s">
        <v>1478</v>
      </c>
      <c r="L179" s="329" t="s">
        <v>1479</v>
      </c>
      <c r="M179" s="313" t="s">
        <v>1021</v>
      </c>
      <c r="N179" s="289" t="s">
        <v>1480</v>
      </c>
      <c r="O179" s="322" t="s">
        <v>1479</v>
      </c>
      <c r="P179" s="289" t="s">
        <v>1480</v>
      </c>
    </row>
    <row r="180" spans="2:16" s="291" customFormat="1" ht="12" outlineLevel="2">
      <c r="B180" s="288">
        <v>4</v>
      </c>
      <c r="C180" s="328" t="s">
        <v>353</v>
      </c>
      <c r="D180" s="413" t="s">
        <v>3129</v>
      </c>
      <c r="E180" s="288" t="s">
        <v>1471</v>
      </c>
      <c r="F180" s="331">
        <v>254523500</v>
      </c>
      <c r="G180" s="294" t="s">
        <v>385</v>
      </c>
      <c r="H180" s="378" t="s">
        <v>1481</v>
      </c>
      <c r="I180" s="287" t="s">
        <v>388</v>
      </c>
      <c r="J180" s="287" t="s">
        <v>254</v>
      </c>
      <c r="K180" s="290" t="s">
        <v>1482</v>
      </c>
      <c r="L180" s="329" t="s">
        <v>1483</v>
      </c>
      <c r="M180" s="313" t="s">
        <v>1484</v>
      </c>
      <c r="N180" s="289" t="s">
        <v>1485</v>
      </c>
      <c r="O180" s="322" t="s">
        <v>1483</v>
      </c>
      <c r="P180" s="289" t="s">
        <v>1485</v>
      </c>
    </row>
    <row r="181" spans="2:16" s="291" customFormat="1" ht="12" outlineLevel="2">
      <c r="B181" s="288">
        <v>4</v>
      </c>
      <c r="C181" s="328" t="s">
        <v>376</v>
      </c>
      <c r="D181" s="413" t="s">
        <v>3130</v>
      </c>
      <c r="E181" s="288" t="s">
        <v>1471</v>
      </c>
      <c r="F181" s="331">
        <v>254523500</v>
      </c>
      <c r="G181" s="294" t="s">
        <v>385</v>
      </c>
      <c r="H181" s="378" t="s">
        <v>1486</v>
      </c>
      <c r="I181" s="287" t="s">
        <v>388</v>
      </c>
      <c r="J181" s="287" t="s">
        <v>254</v>
      </c>
      <c r="K181" s="290" t="s">
        <v>1487</v>
      </c>
      <c r="L181" s="329" t="s">
        <v>1488</v>
      </c>
      <c r="M181" s="290" t="s">
        <v>1489</v>
      </c>
      <c r="N181" s="289" t="s">
        <v>1490</v>
      </c>
      <c r="O181" s="322" t="s">
        <v>1488</v>
      </c>
      <c r="P181" s="289" t="s">
        <v>1490</v>
      </c>
    </row>
    <row r="182" spans="2:16" s="291" customFormat="1" ht="12" outlineLevel="2">
      <c r="B182" s="288">
        <v>4</v>
      </c>
      <c r="C182" s="328" t="s">
        <v>381</v>
      </c>
      <c r="D182" s="413" t="s">
        <v>3131</v>
      </c>
      <c r="E182" s="288" t="s">
        <v>1471</v>
      </c>
      <c r="F182" s="331">
        <v>254523500</v>
      </c>
      <c r="G182" s="294" t="s">
        <v>385</v>
      </c>
      <c r="H182" s="378" t="s">
        <v>1491</v>
      </c>
      <c r="I182" s="287" t="s">
        <v>388</v>
      </c>
      <c r="J182" s="287" t="s">
        <v>254</v>
      </c>
      <c r="K182" s="290" t="s">
        <v>1492</v>
      </c>
      <c r="L182" s="329" t="s">
        <v>1493</v>
      </c>
      <c r="M182" s="290" t="s">
        <v>1494</v>
      </c>
      <c r="N182" s="289" t="s">
        <v>1495</v>
      </c>
      <c r="O182" s="322" t="s">
        <v>1493</v>
      </c>
      <c r="P182" s="289" t="s">
        <v>1495</v>
      </c>
    </row>
    <row r="183" spans="2:16" s="291" customFormat="1" ht="12" outlineLevel="2">
      <c r="B183" s="332">
        <v>4</v>
      </c>
      <c r="C183" s="333" t="s">
        <v>532</v>
      </c>
      <c r="D183" s="413" t="s">
        <v>3132</v>
      </c>
      <c r="E183" s="332" t="s">
        <v>1471</v>
      </c>
      <c r="F183" s="334">
        <v>254523500</v>
      </c>
      <c r="G183" s="335" t="s">
        <v>385</v>
      </c>
      <c r="H183" s="378" t="s">
        <v>1496</v>
      </c>
      <c r="I183" s="336" t="s">
        <v>388</v>
      </c>
      <c r="J183" s="336" t="s">
        <v>254</v>
      </c>
      <c r="K183" s="290" t="s">
        <v>1497</v>
      </c>
      <c r="L183" s="329" t="s">
        <v>1498</v>
      </c>
      <c r="M183" s="281" t="s">
        <v>1013</v>
      </c>
      <c r="N183" s="285" t="s">
        <v>1014</v>
      </c>
      <c r="O183" s="322" t="s">
        <v>1498</v>
      </c>
      <c r="P183" s="285" t="s">
        <v>1014</v>
      </c>
    </row>
    <row r="184" spans="2:16" s="291" customFormat="1" ht="24" outlineLevel="2">
      <c r="B184" s="288">
        <v>4</v>
      </c>
      <c r="C184" s="328" t="s">
        <v>979</v>
      </c>
      <c r="D184" s="413" t="s">
        <v>3133</v>
      </c>
      <c r="E184" s="332" t="s">
        <v>1471</v>
      </c>
      <c r="F184" s="334">
        <v>254523500</v>
      </c>
      <c r="G184" s="335" t="s">
        <v>385</v>
      </c>
      <c r="H184" s="378" t="s">
        <v>1499</v>
      </c>
      <c r="I184" s="336" t="s">
        <v>388</v>
      </c>
      <c r="J184" s="336" t="s">
        <v>254</v>
      </c>
      <c r="K184" s="290" t="s">
        <v>1500</v>
      </c>
      <c r="L184" s="329" t="s">
        <v>1501</v>
      </c>
      <c r="M184" s="281" t="s">
        <v>1068</v>
      </c>
      <c r="N184" s="285" t="s">
        <v>1502</v>
      </c>
      <c r="O184" s="322" t="s">
        <v>1501</v>
      </c>
      <c r="P184" s="285" t="s">
        <v>1502</v>
      </c>
    </row>
    <row r="185" spans="2:16" s="291" customFormat="1" ht="24" outlineLevel="2">
      <c r="B185" s="332">
        <v>4</v>
      </c>
      <c r="C185" s="333" t="s">
        <v>996</v>
      </c>
      <c r="D185" s="413" t="s">
        <v>3134</v>
      </c>
      <c r="E185" s="332" t="s">
        <v>1471</v>
      </c>
      <c r="F185" s="334">
        <v>254523500</v>
      </c>
      <c r="G185" s="335" t="s">
        <v>385</v>
      </c>
      <c r="H185" s="378" t="s">
        <v>1504</v>
      </c>
      <c r="I185" s="336" t="s">
        <v>388</v>
      </c>
      <c r="J185" s="336" t="s">
        <v>254</v>
      </c>
      <c r="K185" s="290" t="s">
        <v>1505</v>
      </c>
      <c r="L185" s="329" t="s">
        <v>1506</v>
      </c>
      <c r="M185" s="281" t="s">
        <v>1507</v>
      </c>
      <c r="N185" s="285" t="s">
        <v>1508</v>
      </c>
      <c r="O185" s="322" t="s">
        <v>1506</v>
      </c>
      <c r="P185" s="285" t="s">
        <v>1508</v>
      </c>
    </row>
    <row r="186" spans="2:16" s="291" customFormat="1" ht="12" outlineLevel="2">
      <c r="B186" s="332">
        <v>4</v>
      </c>
      <c r="C186" s="333" t="s">
        <v>1006</v>
      </c>
      <c r="D186" s="413" t="s">
        <v>3135</v>
      </c>
      <c r="E186" s="332" t="s">
        <v>1471</v>
      </c>
      <c r="F186" s="334">
        <v>254523500</v>
      </c>
      <c r="G186" s="335" t="s">
        <v>385</v>
      </c>
      <c r="H186" s="378" t="s">
        <v>1509</v>
      </c>
      <c r="I186" s="336" t="s">
        <v>388</v>
      </c>
      <c r="J186" s="336" t="s">
        <v>254</v>
      </c>
      <c r="K186" s="290" t="s">
        <v>1510</v>
      </c>
      <c r="L186" s="329" t="s">
        <v>1511</v>
      </c>
      <c r="M186" s="281" t="s">
        <v>1512</v>
      </c>
      <c r="N186" s="285" t="s">
        <v>1513</v>
      </c>
      <c r="O186" s="322" t="s">
        <v>1511</v>
      </c>
      <c r="P186" s="285" t="s">
        <v>1513</v>
      </c>
    </row>
    <row r="187" spans="2:16" s="303" customFormat="1" ht="12.75">
      <c r="B187" s="369">
        <v>2</v>
      </c>
      <c r="C187" s="370" t="s">
        <v>391</v>
      </c>
      <c r="D187" s="407" t="s">
        <v>1514</v>
      </c>
      <c r="E187" s="371"/>
      <c r="F187" s="371"/>
      <c r="G187" s="372" t="s">
        <v>390</v>
      </c>
      <c r="H187" s="381" t="s">
        <v>391</v>
      </c>
      <c r="I187" s="371" t="s">
        <v>292</v>
      </c>
      <c r="J187" s="371" t="s">
        <v>292</v>
      </c>
      <c r="K187" s="371" t="s">
        <v>292</v>
      </c>
      <c r="L187" s="372" t="s">
        <v>292</v>
      </c>
      <c r="M187" s="371" t="s">
        <v>292</v>
      </c>
      <c r="N187" s="371" t="s">
        <v>292</v>
      </c>
      <c r="O187" s="371" t="s">
        <v>292</v>
      </c>
      <c r="P187" s="368" t="s">
        <v>292</v>
      </c>
    </row>
    <row r="188" spans="2:16" s="293" customFormat="1" ht="12">
      <c r="B188" s="304">
        <v>3</v>
      </c>
      <c r="C188" s="305" t="s">
        <v>291</v>
      </c>
      <c r="D188" s="406" t="s">
        <v>1519</v>
      </c>
      <c r="E188" s="308"/>
      <c r="F188" s="310"/>
      <c r="G188" s="306" t="s">
        <v>390</v>
      </c>
      <c r="H188" s="379" t="s">
        <v>392</v>
      </c>
      <c r="I188" s="307" t="s">
        <v>393</v>
      </c>
      <c r="J188" s="307" t="s">
        <v>394</v>
      </c>
      <c r="K188" s="308" t="s">
        <v>292</v>
      </c>
      <c r="L188" s="308" t="s">
        <v>292</v>
      </c>
      <c r="M188" s="308" t="s">
        <v>292</v>
      </c>
      <c r="N188" s="308" t="s">
        <v>292</v>
      </c>
      <c r="O188" s="308" t="s">
        <v>292</v>
      </c>
      <c r="P188" s="317"/>
    </row>
    <row r="189" spans="2:16" s="292" customFormat="1" ht="12">
      <c r="B189" s="288">
        <v>4</v>
      </c>
      <c r="C189" s="328" t="s">
        <v>291</v>
      </c>
      <c r="D189" s="292" t="s">
        <v>1528</v>
      </c>
      <c r="E189" s="290" t="s">
        <v>1517</v>
      </c>
      <c r="F189" s="330">
        <v>254523600</v>
      </c>
      <c r="G189" s="294" t="s">
        <v>390</v>
      </c>
      <c r="H189" s="378" t="s">
        <v>1520</v>
      </c>
      <c r="I189" s="287" t="s">
        <v>393</v>
      </c>
      <c r="J189" s="287" t="s">
        <v>1521</v>
      </c>
      <c r="K189" s="322" t="s">
        <v>1522</v>
      </c>
      <c r="L189" s="329" t="s">
        <v>1523</v>
      </c>
      <c r="M189" s="301" t="s">
        <v>1524</v>
      </c>
      <c r="N189" s="289" t="s">
        <v>1525</v>
      </c>
      <c r="O189" s="290" t="s">
        <v>1526</v>
      </c>
      <c r="P189" s="289" t="s">
        <v>1527</v>
      </c>
    </row>
    <row r="190" spans="2:16" s="291" customFormat="1" ht="12" outlineLevel="2">
      <c r="B190" s="288">
        <v>4</v>
      </c>
      <c r="C190" s="328" t="s">
        <v>339</v>
      </c>
      <c r="D190" s="292" t="s">
        <v>1533</v>
      </c>
      <c r="E190" s="290" t="s">
        <v>1517</v>
      </c>
      <c r="F190" s="330">
        <v>254523600</v>
      </c>
      <c r="G190" s="294" t="s">
        <v>390</v>
      </c>
      <c r="H190" s="378" t="s">
        <v>1529</v>
      </c>
      <c r="I190" s="287" t="s">
        <v>393</v>
      </c>
      <c r="J190" s="287" t="s">
        <v>1521</v>
      </c>
      <c r="K190" s="322" t="s">
        <v>1530</v>
      </c>
      <c r="L190" s="329" t="s">
        <v>1503</v>
      </c>
      <c r="M190" s="301" t="s">
        <v>1531</v>
      </c>
      <c r="N190" s="289" t="s">
        <v>1525</v>
      </c>
      <c r="O190" s="281" t="s">
        <v>1503</v>
      </c>
      <c r="P190" s="285" t="s">
        <v>1532</v>
      </c>
    </row>
    <row r="191" spans="2:16" s="291" customFormat="1" ht="12" outlineLevel="2">
      <c r="B191" s="288">
        <v>4</v>
      </c>
      <c r="C191" s="328" t="s">
        <v>353</v>
      </c>
      <c r="D191" s="292" t="s">
        <v>1541</v>
      </c>
      <c r="E191" s="290" t="s">
        <v>1534</v>
      </c>
      <c r="F191" s="330">
        <v>254523600</v>
      </c>
      <c r="G191" s="294" t="s">
        <v>390</v>
      </c>
      <c r="H191" s="378" t="s">
        <v>1535</v>
      </c>
      <c r="I191" s="287" t="s">
        <v>393</v>
      </c>
      <c r="J191" s="287" t="s">
        <v>1521</v>
      </c>
      <c r="K191" s="322" t="s">
        <v>1536</v>
      </c>
      <c r="L191" s="329" t="s">
        <v>1537</v>
      </c>
      <c r="M191" s="301" t="s">
        <v>1538</v>
      </c>
      <c r="N191" s="285" t="s">
        <v>1539</v>
      </c>
      <c r="O191" s="281" t="s">
        <v>1537</v>
      </c>
      <c r="P191" s="285" t="s">
        <v>1540</v>
      </c>
    </row>
    <row r="192" spans="2:16" s="291" customFormat="1" ht="12" outlineLevel="2">
      <c r="B192" s="288">
        <v>4</v>
      </c>
      <c r="C192" s="328" t="s">
        <v>376</v>
      </c>
      <c r="D192" s="292" t="s">
        <v>1548</v>
      </c>
      <c r="E192" s="290" t="s">
        <v>1517</v>
      </c>
      <c r="F192" s="330">
        <v>254523600</v>
      </c>
      <c r="G192" s="294" t="s">
        <v>390</v>
      </c>
      <c r="H192" s="378" t="s">
        <v>1542</v>
      </c>
      <c r="I192" s="287" t="s">
        <v>393</v>
      </c>
      <c r="J192" s="287" t="s">
        <v>1521</v>
      </c>
      <c r="K192" s="322" t="s">
        <v>1543</v>
      </c>
      <c r="L192" s="329" t="s">
        <v>1544</v>
      </c>
      <c r="M192" s="301" t="s">
        <v>1021</v>
      </c>
      <c r="N192" s="285" t="s">
        <v>1545</v>
      </c>
      <c r="O192" s="281" t="s">
        <v>1546</v>
      </c>
      <c r="P192" s="285" t="s">
        <v>1547</v>
      </c>
    </row>
    <row r="193" spans="2:16" s="291" customFormat="1" ht="22.5" outlineLevel="2">
      <c r="B193" s="288">
        <v>4</v>
      </c>
      <c r="C193" s="328" t="s">
        <v>381</v>
      </c>
      <c r="D193" s="292" t="s">
        <v>1556</v>
      </c>
      <c r="E193" s="290" t="s">
        <v>1517</v>
      </c>
      <c r="F193" s="330">
        <v>254523600</v>
      </c>
      <c r="G193" s="294" t="s">
        <v>390</v>
      </c>
      <c r="H193" s="378" t="s">
        <v>1549</v>
      </c>
      <c r="I193" s="287" t="s">
        <v>393</v>
      </c>
      <c r="J193" s="287" t="s">
        <v>1521</v>
      </c>
      <c r="K193" s="322" t="s">
        <v>1550</v>
      </c>
      <c r="L193" s="329" t="s">
        <v>1551</v>
      </c>
      <c r="M193" s="301" t="s">
        <v>1552</v>
      </c>
      <c r="N193" s="285" t="s">
        <v>1553</v>
      </c>
      <c r="O193" s="281" t="s">
        <v>1554</v>
      </c>
      <c r="P193" s="285" t="s">
        <v>1555</v>
      </c>
    </row>
    <row r="194" spans="2:16" s="291" customFormat="1" ht="22.5" outlineLevel="2">
      <c r="B194" s="288">
        <v>4</v>
      </c>
      <c r="C194" s="328" t="s">
        <v>386</v>
      </c>
      <c r="D194" s="292" t="s">
        <v>1564</v>
      </c>
      <c r="E194" s="290" t="s">
        <v>1517</v>
      </c>
      <c r="F194" s="330">
        <v>254523600</v>
      </c>
      <c r="G194" s="294" t="s">
        <v>390</v>
      </c>
      <c r="H194" s="378" t="s">
        <v>1557</v>
      </c>
      <c r="I194" s="287" t="s">
        <v>393</v>
      </c>
      <c r="J194" s="287" t="s">
        <v>1521</v>
      </c>
      <c r="K194" s="322" t="s">
        <v>1558</v>
      </c>
      <c r="L194" s="329" t="s">
        <v>1559</v>
      </c>
      <c r="M194" s="301" t="s">
        <v>1560</v>
      </c>
      <c r="N194" s="285" t="s">
        <v>1561</v>
      </c>
      <c r="O194" s="281" t="s">
        <v>1562</v>
      </c>
      <c r="P194" s="285" t="s">
        <v>1563</v>
      </c>
    </row>
    <row r="195" spans="2:16" s="291" customFormat="1" ht="22.5" outlineLevel="2">
      <c r="B195" s="288">
        <v>4</v>
      </c>
      <c r="C195" s="328" t="s">
        <v>391</v>
      </c>
      <c r="D195" s="292" t="s">
        <v>1572</v>
      </c>
      <c r="E195" s="290" t="s">
        <v>1517</v>
      </c>
      <c r="F195" s="330">
        <v>254523600</v>
      </c>
      <c r="G195" s="294" t="s">
        <v>390</v>
      </c>
      <c r="H195" s="378" t="s">
        <v>1565</v>
      </c>
      <c r="I195" s="287" t="s">
        <v>393</v>
      </c>
      <c r="J195" s="287" t="s">
        <v>1521</v>
      </c>
      <c r="K195" s="322" t="s">
        <v>1566</v>
      </c>
      <c r="L195" s="329" t="s">
        <v>1567</v>
      </c>
      <c r="M195" s="301" t="s">
        <v>1568</v>
      </c>
      <c r="N195" s="285" t="s">
        <v>1569</v>
      </c>
      <c r="O195" s="281" t="s">
        <v>1570</v>
      </c>
      <c r="P195" s="285" t="s">
        <v>1571</v>
      </c>
    </row>
    <row r="196" spans="2:16" s="291" customFormat="1" ht="22.5" outlineLevel="2">
      <c r="B196" s="288">
        <v>4</v>
      </c>
      <c r="C196" s="328" t="s">
        <v>396</v>
      </c>
      <c r="D196" s="292" t="s">
        <v>1580</v>
      </c>
      <c r="E196" s="290" t="s">
        <v>1517</v>
      </c>
      <c r="F196" s="330">
        <v>254523600</v>
      </c>
      <c r="G196" s="294" t="s">
        <v>390</v>
      </c>
      <c r="H196" s="378" t="s">
        <v>1573</v>
      </c>
      <c r="I196" s="287" t="s">
        <v>393</v>
      </c>
      <c r="J196" s="287" t="s">
        <v>1521</v>
      </c>
      <c r="K196" s="322" t="s">
        <v>1574</v>
      </c>
      <c r="L196" s="329" t="s">
        <v>1575</v>
      </c>
      <c r="M196" s="301" t="s">
        <v>1576</v>
      </c>
      <c r="N196" s="285" t="s">
        <v>1577</v>
      </c>
      <c r="O196" s="281" t="s">
        <v>1578</v>
      </c>
      <c r="P196" s="285" t="s">
        <v>1579</v>
      </c>
    </row>
    <row r="197" spans="2:16" s="291" customFormat="1" ht="24" outlineLevel="2">
      <c r="B197" s="288">
        <v>4</v>
      </c>
      <c r="C197" s="328" t="s">
        <v>419</v>
      </c>
      <c r="D197" s="292" t="s">
        <v>1587</v>
      </c>
      <c r="E197" s="290" t="s">
        <v>1517</v>
      </c>
      <c r="F197" s="330">
        <v>254523600</v>
      </c>
      <c r="G197" s="294" t="s">
        <v>390</v>
      </c>
      <c r="H197" s="378" t="s">
        <v>1581</v>
      </c>
      <c r="I197" s="287" t="s">
        <v>393</v>
      </c>
      <c r="J197" s="287" t="s">
        <v>1521</v>
      </c>
      <c r="K197" s="322" t="s">
        <v>1582</v>
      </c>
      <c r="L197" s="329" t="s">
        <v>1583</v>
      </c>
      <c r="M197" s="301" t="s">
        <v>1584</v>
      </c>
      <c r="N197" s="285" t="s">
        <v>1585</v>
      </c>
      <c r="O197" s="281" t="s">
        <v>1586</v>
      </c>
      <c r="P197" s="285" t="s">
        <v>1585</v>
      </c>
    </row>
    <row r="198" spans="2:16" s="293" customFormat="1" ht="24">
      <c r="B198" s="288">
        <v>4</v>
      </c>
      <c r="C198" s="328" t="s">
        <v>423</v>
      </c>
      <c r="D198" s="292" t="s">
        <v>1593</v>
      </c>
      <c r="E198" s="290" t="s">
        <v>1517</v>
      </c>
      <c r="F198" s="330">
        <v>254523600</v>
      </c>
      <c r="G198" s="294" t="s">
        <v>390</v>
      </c>
      <c r="H198" s="378" t="s">
        <v>1588</v>
      </c>
      <c r="I198" s="287" t="s">
        <v>393</v>
      </c>
      <c r="J198" s="287" t="s">
        <v>1521</v>
      </c>
      <c r="K198" s="322" t="s">
        <v>1589</v>
      </c>
      <c r="L198" s="329" t="s">
        <v>1590</v>
      </c>
      <c r="M198" s="301" t="s">
        <v>1591</v>
      </c>
      <c r="N198" s="285" t="s">
        <v>1585</v>
      </c>
      <c r="O198" s="281" t="s">
        <v>1592</v>
      </c>
      <c r="P198" s="285" t="s">
        <v>1585</v>
      </c>
    </row>
    <row r="199" spans="2:16" s="291" customFormat="1" ht="12">
      <c r="B199" s="288">
        <v>4</v>
      </c>
      <c r="C199" s="328" t="s">
        <v>532</v>
      </c>
      <c r="D199" s="292" t="s">
        <v>1599</v>
      </c>
      <c r="E199" s="290" t="s">
        <v>1517</v>
      </c>
      <c r="F199" s="330">
        <v>254523600</v>
      </c>
      <c r="G199" s="294" t="s">
        <v>390</v>
      </c>
      <c r="H199" s="378" t="s">
        <v>1594</v>
      </c>
      <c r="I199" s="287" t="s">
        <v>393</v>
      </c>
      <c r="J199" s="287" t="s">
        <v>1521</v>
      </c>
      <c r="K199" s="322" t="s">
        <v>1595</v>
      </c>
      <c r="L199" s="329" t="s">
        <v>1596</v>
      </c>
      <c r="M199" s="301" t="s">
        <v>1597</v>
      </c>
      <c r="N199" s="285" t="s">
        <v>1598</v>
      </c>
      <c r="O199" s="281" t="s">
        <v>1596</v>
      </c>
      <c r="P199" s="285" t="s">
        <v>1598</v>
      </c>
    </row>
    <row r="200" spans="2:16" s="291" customFormat="1" ht="12" outlineLevel="2">
      <c r="B200" s="288">
        <v>4</v>
      </c>
      <c r="C200" s="328" t="s">
        <v>979</v>
      </c>
      <c r="D200" s="292" t="s">
        <v>1605</v>
      </c>
      <c r="E200" s="290" t="s">
        <v>1517</v>
      </c>
      <c r="F200" s="330">
        <v>254523600</v>
      </c>
      <c r="G200" s="294" t="s">
        <v>390</v>
      </c>
      <c r="H200" s="378" t="s">
        <v>1600</v>
      </c>
      <c r="I200" s="287" t="s">
        <v>393</v>
      </c>
      <c r="J200" s="287" t="s">
        <v>1521</v>
      </c>
      <c r="K200" s="322" t="s">
        <v>1601</v>
      </c>
      <c r="L200" s="329" t="s">
        <v>1602</v>
      </c>
      <c r="M200" s="301" t="s">
        <v>1603</v>
      </c>
      <c r="N200" s="289" t="s">
        <v>1604</v>
      </c>
      <c r="O200" s="290" t="s">
        <v>1602</v>
      </c>
      <c r="P200" s="289" t="s">
        <v>1604</v>
      </c>
    </row>
    <row r="201" spans="2:16" s="291" customFormat="1" ht="12" outlineLevel="2">
      <c r="B201" s="288">
        <v>4</v>
      </c>
      <c r="C201" s="328" t="s">
        <v>996</v>
      </c>
      <c r="D201" s="292" t="s">
        <v>1612</v>
      </c>
      <c r="E201" s="290" t="s">
        <v>1517</v>
      </c>
      <c r="F201" s="330">
        <v>254523600</v>
      </c>
      <c r="G201" s="294" t="s">
        <v>390</v>
      </c>
      <c r="H201" s="378" t="s">
        <v>1606</v>
      </c>
      <c r="I201" s="287" t="s">
        <v>393</v>
      </c>
      <c r="J201" s="287" t="s">
        <v>1521</v>
      </c>
      <c r="K201" s="322" t="s">
        <v>1607</v>
      </c>
      <c r="L201" s="329" t="s">
        <v>1608</v>
      </c>
      <c r="M201" s="301" t="s">
        <v>1609</v>
      </c>
      <c r="N201" s="289" t="s">
        <v>1610</v>
      </c>
      <c r="O201" s="290" t="s">
        <v>1611</v>
      </c>
      <c r="P201" s="289" t="s">
        <v>1610</v>
      </c>
    </row>
    <row r="202" spans="2:16" s="291" customFormat="1" ht="12" outlineLevel="2">
      <c r="B202" s="288">
        <v>4</v>
      </c>
      <c r="C202" s="328" t="s">
        <v>1006</v>
      </c>
      <c r="D202" s="292" t="s">
        <v>1617</v>
      </c>
      <c r="E202" s="290" t="s">
        <v>1517</v>
      </c>
      <c r="F202" s="330">
        <v>254523600</v>
      </c>
      <c r="G202" s="294" t="s">
        <v>390</v>
      </c>
      <c r="H202" s="378" t="s">
        <v>1613</v>
      </c>
      <c r="I202" s="287" t="s">
        <v>393</v>
      </c>
      <c r="J202" s="287" t="s">
        <v>1521</v>
      </c>
      <c r="K202" s="322" t="s">
        <v>1614</v>
      </c>
      <c r="L202" s="329" t="s">
        <v>1615</v>
      </c>
      <c r="M202" s="301" t="s">
        <v>1524</v>
      </c>
      <c r="N202" s="285" t="s">
        <v>1616</v>
      </c>
      <c r="O202" s="281" t="s">
        <v>1615</v>
      </c>
      <c r="P202" s="285" t="s">
        <v>1616</v>
      </c>
    </row>
    <row r="203" spans="2:16" s="291" customFormat="1" ht="12" outlineLevel="2">
      <c r="B203" s="288">
        <v>4</v>
      </c>
      <c r="C203" s="328" t="s">
        <v>1423</v>
      </c>
      <c r="D203" s="292" t="s">
        <v>3095</v>
      </c>
      <c r="E203" s="290" t="s">
        <v>1517</v>
      </c>
      <c r="F203" s="330">
        <v>254523600</v>
      </c>
      <c r="G203" s="294" t="s">
        <v>390</v>
      </c>
      <c r="H203" s="378" t="s">
        <v>1618</v>
      </c>
      <c r="I203" s="287" t="s">
        <v>393</v>
      </c>
      <c r="J203" s="287" t="s">
        <v>1521</v>
      </c>
      <c r="K203" s="322" t="s">
        <v>1619</v>
      </c>
      <c r="L203" s="329" t="s">
        <v>1620</v>
      </c>
      <c r="M203" s="301" t="s">
        <v>1621</v>
      </c>
      <c r="N203" s="289" t="s">
        <v>1622</v>
      </c>
      <c r="O203" s="290" t="s">
        <v>1620</v>
      </c>
      <c r="P203" s="289" t="s">
        <v>1622</v>
      </c>
    </row>
    <row r="204" spans="2:16" s="291" customFormat="1" ht="12" outlineLevel="2">
      <c r="B204" s="288">
        <v>4</v>
      </c>
      <c r="C204" s="328" t="s">
        <v>1429</v>
      </c>
      <c r="D204" s="292" t="s">
        <v>3096</v>
      </c>
      <c r="E204" s="290" t="s">
        <v>1517</v>
      </c>
      <c r="F204" s="330">
        <v>254523600</v>
      </c>
      <c r="G204" s="294" t="s">
        <v>390</v>
      </c>
      <c r="H204" s="378" t="s">
        <v>1623</v>
      </c>
      <c r="I204" s="287" t="s">
        <v>393</v>
      </c>
      <c r="J204" s="287" t="s">
        <v>1521</v>
      </c>
      <c r="K204" s="322" t="s">
        <v>1624</v>
      </c>
      <c r="L204" s="329" t="s">
        <v>1625</v>
      </c>
      <c r="M204" s="301" t="s">
        <v>1626</v>
      </c>
      <c r="N204" s="289" t="s">
        <v>1627</v>
      </c>
      <c r="O204" s="290" t="s">
        <v>1625</v>
      </c>
      <c r="P204" s="289" t="s">
        <v>1627</v>
      </c>
    </row>
    <row r="205" spans="2:16" s="291" customFormat="1" ht="12" outlineLevel="2">
      <c r="B205" s="288">
        <v>4</v>
      </c>
      <c r="C205" s="328" t="s">
        <v>1435</v>
      </c>
      <c r="D205" s="292" t="s">
        <v>3097</v>
      </c>
      <c r="E205" s="290" t="s">
        <v>1517</v>
      </c>
      <c r="F205" s="330">
        <v>254523600</v>
      </c>
      <c r="G205" s="294" t="s">
        <v>390</v>
      </c>
      <c r="H205" s="378" t="s">
        <v>1628</v>
      </c>
      <c r="I205" s="287" t="s">
        <v>393</v>
      </c>
      <c r="J205" s="287" t="s">
        <v>1521</v>
      </c>
      <c r="K205" s="322" t="s">
        <v>1629</v>
      </c>
      <c r="L205" s="329" t="s">
        <v>1630</v>
      </c>
      <c r="M205" s="301" t="s">
        <v>1631</v>
      </c>
      <c r="N205" s="289" t="s">
        <v>1632</v>
      </c>
      <c r="O205" s="290" t="s">
        <v>1630</v>
      </c>
      <c r="P205" s="289" t="s">
        <v>1632</v>
      </c>
    </row>
    <row r="206" spans="2:16" s="291" customFormat="1" ht="12" outlineLevel="2">
      <c r="B206" s="280">
        <v>4</v>
      </c>
      <c r="C206" s="328" t="s">
        <v>1441</v>
      </c>
      <c r="D206" s="292" t="s">
        <v>3098</v>
      </c>
      <c r="E206" s="290" t="s">
        <v>1517</v>
      </c>
      <c r="F206" s="330">
        <v>254523600</v>
      </c>
      <c r="G206" s="294" t="s">
        <v>390</v>
      </c>
      <c r="H206" s="378" t="s">
        <v>1633</v>
      </c>
      <c r="I206" s="287" t="s">
        <v>393</v>
      </c>
      <c r="J206" s="287" t="s">
        <v>1521</v>
      </c>
      <c r="K206" s="322" t="s">
        <v>1634</v>
      </c>
      <c r="L206" s="329" t="s">
        <v>1635</v>
      </c>
      <c r="M206" s="301" t="s">
        <v>1636</v>
      </c>
      <c r="N206" s="285" t="s">
        <v>1637</v>
      </c>
      <c r="O206" s="281" t="s">
        <v>1635</v>
      </c>
      <c r="P206" s="285" t="s">
        <v>1637</v>
      </c>
    </row>
    <row r="207" spans="2:16" s="286" customFormat="1" ht="12.75" outlineLevel="2">
      <c r="B207" s="369">
        <v>2</v>
      </c>
      <c r="C207" s="370" t="s">
        <v>396</v>
      </c>
      <c r="D207" s="407" t="s">
        <v>1639</v>
      </c>
      <c r="E207" s="373"/>
      <c r="F207" s="373"/>
      <c r="G207" s="374" t="s">
        <v>1638</v>
      </c>
      <c r="H207" s="383" t="s">
        <v>396</v>
      </c>
      <c r="I207" s="370" t="s">
        <v>292</v>
      </c>
      <c r="J207" s="370" t="s">
        <v>292</v>
      </c>
      <c r="K207" s="375" t="s">
        <v>292</v>
      </c>
      <c r="L207" s="376" t="s">
        <v>292</v>
      </c>
      <c r="M207" s="370" t="s">
        <v>292</v>
      </c>
      <c r="N207" s="371" t="s">
        <v>292</v>
      </c>
      <c r="O207" s="370" t="s">
        <v>292</v>
      </c>
      <c r="P207" s="368" t="s">
        <v>292</v>
      </c>
    </row>
    <row r="208" spans="2:16" s="291" customFormat="1" ht="12" outlineLevel="2">
      <c r="B208" s="304">
        <v>3</v>
      </c>
      <c r="C208" s="305" t="s">
        <v>291</v>
      </c>
      <c r="D208" s="406" t="s">
        <v>3160</v>
      </c>
      <c r="E208" s="308"/>
      <c r="F208" s="308"/>
      <c r="G208" s="311" t="s">
        <v>1642</v>
      </c>
      <c r="H208" s="379" t="s">
        <v>397</v>
      </c>
      <c r="I208" s="307" t="s">
        <v>1643</v>
      </c>
      <c r="J208" s="307" t="s">
        <v>1644</v>
      </c>
      <c r="K208" s="308" t="s">
        <v>292</v>
      </c>
      <c r="L208" s="308" t="s">
        <v>292</v>
      </c>
      <c r="M208" s="308" t="s">
        <v>292</v>
      </c>
      <c r="N208" s="308" t="s">
        <v>292</v>
      </c>
      <c r="O208" s="308" t="s">
        <v>292</v>
      </c>
      <c r="P208" s="317"/>
    </row>
    <row r="209" spans="2:16" s="291" customFormat="1" outlineLevel="2">
      <c r="B209" s="288">
        <v>4</v>
      </c>
      <c r="C209" s="328" t="s">
        <v>291</v>
      </c>
      <c r="D209" s="412" t="s">
        <v>3099</v>
      </c>
      <c r="E209" s="386" t="s">
        <v>1645</v>
      </c>
      <c r="F209" s="408">
        <v>353701001</v>
      </c>
      <c r="G209" s="337" t="s">
        <v>1642</v>
      </c>
      <c r="H209" s="378" t="s">
        <v>1646</v>
      </c>
      <c r="I209" s="289" t="s">
        <v>1647</v>
      </c>
      <c r="J209" s="287" t="s">
        <v>1648</v>
      </c>
      <c r="K209" s="281" t="s">
        <v>1649</v>
      </c>
      <c r="L209" s="338" t="s">
        <v>1650</v>
      </c>
      <c r="M209" s="290" t="s">
        <v>1651</v>
      </c>
      <c r="N209" s="289" t="s">
        <v>1652</v>
      </c>
      <c r="O209" s="290" t="s">
        <v>1652</v>
      </c>
      <c r="P209" s="318" t="s">
        <v>1653</v>
      </c>
    </row>
    <row r="210" spans="2:16" s="291" customFormat="1" outlineLevel="2">
      <c r="B210" s="288">
        <v>4</v>
      </c>
      <c r="C210" s="328" t="s">
        <v>339</v>
      </c>
      <c r="D210" s="412" t="s">
        <v>3100</v>
      </c>
      <c r="E210" s="386" t="s">
        <v>1645</v>
      </c>
      <c r="F210" s="408">
        <v>353701001</v>
      </c>
      <c r="G210" s="337" t="s">
        <v>1642</v>
      </c>
      <c r="H210" s="378" t="s">
        <v>1654</v>
      </c>
      <c r="I210" s="289" t="s">
        <v>1647</v>
      </c>
      <c r="J210" s="287" t="s">
        <v>1648</v>
      </c>
      <c r="K210" s="281" t="s">
        <v>1655</v>
      </c>
      <c r="L210" s="285" t="s">
        <v>1656</v>
      </c>
      <c r="M210" s="314" t="s">
        <v>562</v>
      </c>
      <c r="N210" s="285" t="s">
        <v>1657</v>
      </c>
      <c r="O210" s="281" t="s">
        <v>1658</v>
      </c>
      <c r="P210" s="321" t="s">
        <v>1659</v>
      </c>
    </row>
    <row r="211" spans="2:16" s="291" customFormat="1" outlineLevel="2">
      <c r="B211" s="288">
        <v>4</v>
      </c>
      <c r="C211" s="328" t="s">
        <v>353</v>
      </c>
      <c r="D211" s="412" t="s">
        <v>3101</v>
      </c>
      <c r="E211" s="386" t="s">
        <v>1645</v>
      </c>
      <c r="F211" s="408">
        <v>353701001</v>
      </c>
      <c r="G211" s="337" t="s">
        <v>1642</v>
      </c>
      <c r="H211" s="378" t="s">
        <v>1660</v>
      </c>
      <c r="I211" s="424" t="s">
        <v>1647</v>
      </c>
      <c r="J211" s="425" t="s">
        <v>1648</v>
      </c>
      <c r="K211" s="405" t="s">
        <v>1661</v>
      </c>
      <c r="L211" s="415" t="s">
        <v>1662</v>
      </c>
      <c r="M211" s="426" t="s">
        <v>1663</v>
      </c>
      <c r="N211" s="415" t="s">
        <v>1664</v>
      </c>
      <c r="O211" s="405" t="s">
        <v>1665</v>
      </c>
      <c r="P211" s="417" t="s">
        <v>1666</v>
      </c>
    </row>
    <row r="212" spans="2:16" s="291" customFormat="1" outlineLevel="2">
      <c r="B212" s="288">
        <v>4</v>
      </c>
      <c r="C212" s="328" t="s">
        <v>376</v>
      </c>
      <c r="D212" s="412" t="s">
        <v>3102</v>
      </c>
      <c r="E212" s="386" t="s">
        <v>1645</v>
      </c>
      <c r="F212" s="408">
        <v>353701001</v>
      </c>
      <c r="G212" s="337" t="s">
        <v>1642</v>
      </c>
      <c r="H212" s="378" t="s">
        <v>1667</v>
      </c>
      <c r="I212" s="424" t="s">
        <v>1647</v>
      </c>
      <c r="J212" s="425" t="s">
        <v>1648</v>
      </c>
      <c r="K212" s="405" t="s">
        <v>1668</v>
      </c>
      <c r="L212" s="415" t="s">
        <v>1669</v>
      </c>
      <c r="M212" s="426" t="s">
        <v>1670</v>
      </c>
      <c r="N212" s="415" t="s">
        <v>1671</v>
      </c>
      <c r="O212" s="405" t="s">
        <v>1672</v>
      </c>
      <c r="P212" s="417" t="s">
        <v>1673</v>
      </c>
    </row>
    <row r="213" spans="2:16" s="291" customFormat="1" outlineLevel="2">
      <c r="B213" s="288">
        <v>4</v>
      </c>
      <c r="C213" s="328" t="s">
        <v>381</v>
      </c>
      <c r="D213" s="412" t="s">
        <v>3103</v>
      </c>
      <c r="E213" s="386" t="s">
        <v>1645</v>
      </c>
      <c r="F213" s="408">
        <v>353701001</v>
      </c>
      <c r="G213" s="337" t="s">
        <v>1642</v>
      </c>
      <c r="H213" s="378" t="s">
        <v>1674</v>
      </c>
      <c r="I213" s="424" t="s">
        <v>1647</v>
      </c>
      <c r="J213" s="425" t="s">
        <v>1648</v>
      </c>
      <c r="K213" s="405" t="s">
        <v>1675</v>
      </c>
      <c r="L213" s="415" t="s">
        <v>1676</v>
      </c>
      <c r="M213" s="426" t="s">
        <v>1139</v>
      </c>
      <c r="N213" s="415" t="s">
        <v>1056</v>
      </c>
      <c r="O213" s="405" t="s">
        <v>1051</v>
      </c>
      <c r="P213" s="417" t="s">
        <v>1677</v>
      </c>
    </row>
    <row r="214" spans="2:16" s="291" customFormat="1" outlineLevel="2">
      <c r="B214" s="288">
        <v>4</v>
      </c>
      <c r="C214" s="328" t="s">
        <v>386</v>
      </c>
      <c r="D214" s="412" t="s">
        <v>3104</v>
      </c>
      <c r="E214" s="386" t="s">
        <v>1645</v>
      </c>
      <c r="F214" s="408">
        <v>353701001</v>
      </c>
      <c r="G214" s="337" t="s">
        <v>1642</v>
      </c>
      <c r="H214" s="378" t="s">
        <v>1678</v>
      </c>
      <c r="I214" s="424" t="s">
        <v>1647</v>
      </c>
      <c r="J214" s="425" t="s">
        <v>1648</v>
      </c>
      <c r="K214" s="405" t="s">
        <v>1679</v>
      </c>
      <c r="L214" s="415" t="s">
        <v>1680</v>
      </c>
      <c r="M214" s="426" t="s">
        <v>1681</v>
      </c>
      <c r="N214" s="415" t="s">
        <v>1682</v>
      </c>
      <c r="O214" s="405" t="s">
        <v>1093</v>
      </c>
      <c r="P214" s="417" t="s">
        <v>1683</v>
      </c>
    </row>
    <row r="215" spans="2:16" s="291" customFormat="1" outlineLevel="2">
      <c r="B215" s="288">
        <v>4</v>
      </c>
      <c r="C215" s="328" t="s">
        <v>391</v>
      </c>
      <c r="D215" s="412" t="s">
        <v>3105</v>
      </c>
      <c r="E215" s="386" t="s">
        <v>1684</v>
      </c>
      <c r="F215" s="408">
        <v>353701001</v>
      </c>
      <c r="G215" s="337" t="s">
        <v>1642</v>
      </c>
      <c r="H215" s="378" t="s">
        <v>1685</v>
      </c>
      <c r="I215" s="424" t="s">
        <v>1647</v>
      </c>
      <c r="J215" s="425" t="s">
        <v>1648</v>
      </c>
      <c r="K215" s="405" t="s">
        <v>1686</v>
      </c>
      <c r="L215" s="415" t="s">
        <v>1687</v>
      </c>
      <c r="M215" s="426" t="s">
        <v>1688</v>
      </c>
      <c r="N215" s="415" t="s">
        <v>1689</v>
      </c>
      <c r="O215" s="405" t="s">
        <v>1690</v>
      </c>
      <c r="P215" s="417" t="s">
        <v>1691</v>
      </c>
    </row>
    <row r="216" spans="2:16" s="291" customFormat="1" outlineLevel="2">
      <c r="B216" s="288">
        <v>4</v>
      </c>
      <c r="C216" s="328" t="s">
        <v>396</v>
      </c>
      <c r="D216" s="412" t="s">
        <v>3106</v>
      </c>
      <c r="E216" s="386" t="s">
        <v>1645</v>
      </c>
      <c r="F216" s="408">
        <v>353701001</v>
      </c>
      <c r="G216" s="337" t="s">
        <v>1642</v>
      </c>
      <c r="H216" s="378" t="s">
        <v>1692</v>
      </c>
      <c r="I216" s="424" t="s">
        <v>1647</v>
      </c>
      <c r="J216" s="425" t="s">
        <v>1648</v>
      </c>
      <c r="K216" s="405" t="s">
        <v>1693</v>
      </c>
      <c r="L216" s="415" t="s">
        <v>3054</v>
      </c>
      <c r="M216" s="426" t="s">
        <v>1694</v>
      </c>
      <c r="N216" s="415" t="s">
        <v>1695</v>
      </c>
      <c r="O216" s="405" t="s">
        <v>1696</v>
      </c>
      <c r="P216" s="417" t="s">
        <v>1697</v>
      </c>
    </row>
    <row r="217" spans="2:16" s="291" customFormat="1" outlineLevel="2">
      <c r="B217" s="288">
        <v>4</v>
      </c>
      <c r="C217" s="328" t="s">
        <v>419</v>
      </c>
      <c r="D217" s="412" t="s">
        <v>3107</v>
      </c>
      <c r="E217" s="386" t="s">
        <v>1645</v>
      </c>
      <c r="F217" s="408">
        <v>353701001</v>
      </c>
      <c r="G217" s="337" t="s">
        <v>1642</v>
      </c>
      <c r="H217" s="378" t="s">
        <v>1698</v>
      </c>
      <c r="I217" s="424" t="s">
        <v>1647</v>
      </c>
      <c r="J217" s="425" t="s">
        <v>1648</v>
      </c>
      <c r="K217" s="405" t="s">
        <v>1699</v>
      </c>
      <c r="L217" s="415" t="s">
        <v>1700</v>
      </c>
      <c r="M217" s="426" t="s">
        <v>887</v>
      </c>
      <c r="N217" s="415" t="s">
        <v>1701</v>
      </c>
      <c r="O217" s="405" t="s">
        <v>1702</v>
      </c>
      <c r="P217" s="417" t="s">
        <v>1703</v>
      </c>
    </row>
    <row r="218" spans="2:16" s="291" customFormat="1" ht="24" outlineLevel="2">
      <c r="B218" s="304">
        <v>3</v>
      </c>
      <c r="C218" s="305" t="s">
        <v>339</v>
      </c>
      <c r="D218" s="406" t="s">
        <v>3161</v>
      </c>
      <c r="E218" s="308"/>
      <c r="F218" s="308"/>
      <c r="G218" s="311" t="s">
        <v>1642</v>
      </c>
      <c r="H218" s="379" t="s">
        <v>400</v>
      </c>
      <c r="I218" s="307" t="s">
        <v>401</v>
      </c>
      <c r="J218" s="307" t="s">
        <v>1704</v>
      </c>
      <c r="K218" s="308" t="s">
        <v>292</v>
      </c>
      <c r="L218" s="308" t="s">
        <v>292</v>
      </c>
      <c r="M218" s="308" t="s">
        <v>292</v>
      </c>
      <c r="N218" s="308" t="s">
        <v>292</v>
      </c>
      <c r="O218" s="308" t="s">
        <v>292</v>
      </c>
      <c r="P218" s="317"/>
    </row>
    <row r="219" spans="2:16" s="291" customFormat="1" ht="24" outlineLevel="2">
      <c r="B219" s="288">
        <v>4</v>
      </c>
      <c r="C219" s="328" t="s">
        <v>291</v>
      </c>
      <c r="D219" s="412" t="s">
        <v>3108</v>
      </c>
      <c r="E219" s="290"/>
      <c r="F219" s="290"/>
      <c r="G219" s="337" t="s">
        <v>1642</v>
      </c>
      <c r="H219" s="378" t="s">
        <v>1705</v>
      </c>
      <c r="I219" s="425" t="s">
        <v>401</v>
      </c>
      <c r="J219" s="425" t="s">
        <v>401</v>
      </c>
      <c r="K219" s="420" t="s">
        <v>3157</v>
      </c>
      <c r="L219" s="424" t="s">
        <v>3158</v>
      </c>
      <c r="M219" s="424" t="s">
        <v>3157</v>
      </c>
      <c r="N219" s="424" t="s">
        <v>3159</v>
      </c>
      <c r="O219" s="420" t="s">
        <v>3158</v>
      </c>
      <c r="P219" s="424" t="s">
        <v>3159</v>
      </c>
    </row>
    <row r="220" spans="2:16" s="292" customFormat="1" ht="24">
      <c r="B220" s="304">
        <v>3</v>
      </c>
      <c r="C220" s="305" t="s">
        <v>353</v>
      </c>
      <c r="D220" s="406" t="s">
        <v>3162</v>
      </c>
      <c r="E220" s="308"/>
      <c r="F220" s="308"/>
      <c r="G220" s="311" t="s">
        <v>1642</v>
      </c>
      <c r="H220" s="379" t="s">
        <v>403</v>
      </c>
      <c r="I220" s="307" t="s">
        <v>404</v>
      </c>
      <c r="J220" s="307" t="s">
        <v>1706</v>
      </c>
      <c r="K220" s="308" t="s">
        <v>292</v>
      </c>
      <c r="L220" s="308" t="s">
        <v>292</v>
      </c>
      <c r="M220" s="308" t="s">
        <v>292</v>
      </c>
      <c r="N220" s="308" t="s">
        <v>292</v>
      </c>
      <c r="O220" s="308" t="s">
        <v>292</v>
      </c>
      <c r="P220" s="317"/>
    </row>
    <row r="221" spans="2:16" s="292" customFormat="1" ht="24">
      <c r="B221" s="288">
        <v>4</v>
      </c>
      <c r="C221" s="288" t="s">
        <v>291</v>
      </c>
      <c r="D221" s="412" t="s">
        <v>3109</v>
      </c>
      <c r="E221" s="386" t="s">
        <v>1707</v>
      </c>
      <c r="F221" s="408">
        <v>353701200</v>
      </c>
      <c r="G221" s="337" t="s">
        <v>1642</v>
      </c>
      <c r="H221" s="378" t="s">
        <v>1708</v>
      </c>
      <c r="I221" s="425" t="s">
        <v>404</v>
      </c>
      <c r="J221" s="425" t="s">
        <v>1709</v>
      </c>
      <c r="K221" s="420" t="s">
        <v>1710</v>
      </c>
      <c r="L221" s="424" t="s">
        <v>1711</v>
      </c>
      <c r="M221" s="420" t="s">
        <v>1712</v>
      </c>
      <c r="N221" s="427" t="s">
        <v>1713</v>
      </c>
      <c r="O221" s="420" t="s">
        <v>1714</v>
      </c>
      <c r="P221" s="427" t="s">
        <v>1713</v>
      </c>
    </row>
    <row r="222" spans="2:16" s="292" customFormat="1">
      <c r="B222" s="288">
        <v>4</v>
      </c>
      <c r="C222" s="288" t="s">
        <v>339</v>
      </c>
      <c r="D222" s="412" t="s">
        <v>3110</v>
      </c>
      <c r="E222" s="386" t="s">
        <v>1707</v>
      </c>
      <c r="F222" s="408">
        <v>353701200</v>
      </c>
      <c r="G222" s="337" t="s">
        <v>1642</v>
      </c>
      <c r="H222" s="378" t="s">
        <v>1715</v>
      </c>
      <c r="I222" s="425" t="s">
        <v>404</v>
      </c>
      <c r="J222" s="425" t="s">
        <v>1709</v>
      </c>
      <c r="K222" s="405" t="s">
        <v>1716</v>
      </c>
      <c r="L222" s="415" t="s">
        <v>1717</v>
      </c>
      <c r="M222" s="405" t="s">
        <v>1718</v>
      </c>
      <c r="N222" s="415" t="s">
        <v>1719</v>
      </c>
      <c r="O222" s="405" t="s">
        <v>1717</v>
      </c>
      <c r="P222" s="415" t="s">
        <v>1719</v>
      </c>
    </row>
    <row r="223" spans="2:16" s="292" customFormat="1">
      <c r="B223" s="288">
        <v>4</v>
      </c>
      <c r="C223" s="288" t="s">
        <v>353</v>
      </c>
      <c r="D223" s="412" t="s">
        <v>3111</v>
      </c>
      <c r="E223" s="386" t="s">
        <v>1720</v>
      </c>
      <c r="F223" s="408">
        <v>353701200</v>
      </c>
      <c r="G223" s="337" t="s">
        <v>1642</v>
      </c>
      <c r="H223" s="378" t="s">
        <v>1721</v>
      </c>
      <c r="I223" s="425" t="s">
        <v>404</v>
      </c>
      <c r="J223" s="425" t="s">
        <v>1709</v>
      </c>
      <c r="K223" s="420" t="s">
        <v>1722</v>
      </c>
      <c r="L223" s="424" t="s">
        <v>1723</v>
      </c>
      <c r="M223" s="420" t="s">
        <v>463</v>
      </c>
      <c r="N223" s="427" t="s">
        <v>1724</v>
      </c>
      <c r="O223" s="420" t="s">
        <v>1723</v>
      </c>
      <c r="P223" s="427" t="s">
        <v>1724</v>
      </c>
    </row>
    <row r="224" spans="2:16" s="292" customFormat="1">
      <c r="B224" s="288">
        <v>4</v>
      </c>
      <c r="C224" s="288" t="s">
        <v>376</v>
      </c>
      <c r="D224" s="412" t="s">
        <v>3112</v>
      </c>
      <c r="E224" s="386" t="s">
        <v>1720</v>
      </c>
      <c r="F224" s="408">
        <v>353701200</v>
      </c>
      <c r="G224" s="337" t="s">
        <v>1642</v>
      </c>
      <c r="H224" s="378" t="s">
        <v>1725</v>
      </c>
      <c r="I224" s="425" t="s">
        <v>404</v>
      </c>
      <c r="J224" s="425" t="s">
        <v>1709</v>
      </c>
      <c r="K224" s="405" t="s">
        <v>1726</v>
      </c>
      <c r="L224" s="424" t="s">
        <v>1727</v>
      </c>
      <c r="M224" s="405" t="s">
        <v>1728</v>
      </c>
      <c r="N224" s="415" t="s">
        <v>1729</v>
      </c>
      <c r="O224" s="405" t="s">
        <v>1727</v>
      </c>
      <c r="P224" s="415" t="s">
        <v>1729</v>
      </c>
    </row>
    <row r="225" spans="2:16" s="292" customFormat="1" ht="24">
      <c r="B225" s="288">
        <v>4</v>
      </c>
      <c r="C225" s="288" t="s">
        <v>381</v>
      </c>
      <c r="D225" s="412" t="s">
        <v>3113</v>
      </c>
      <c r="E225" s="386" t="s">
        <v>1730</v>
      </c>
      <c r="F225" s="408">
        <v>353701200</v>
      </c>
      <c r="G225" s="337" t="s">
        <v>1642</v>
      </c>
      <c r="H225" s="378" t="s">
        <v>1731</v>
      </c>
      <c r="I225" s="425" t="s">
        <v>404</v>
      </c>
      <c r="J225" s="425" t="s">
        <v>1709</v>
      </c>
      <c r="K225" s="420" t="s">
        <v>1732</v>
      </c>
      <c r="L225" s="424" t="s">
        <v>1733</v>
      </c>
      <c r="M225" s="420" t="s">
        <v>1636</v>
      </c>
      <c r="N225" s="427" t="s">
        <v>1734</v>
      </c>
      <c r="O225" s="420" t="s">
        <v>1735</v>
      </c>
      <c r="P225" s="427" t="s">
        <v>1734</v>
      </c>
    </row>
    <row r="226" spans="2:16" s="292" customFormat="1">
      <c r="B226" s="288">
        <v>4</v>
      </c>
      <c r="C226" s="288" t="s">
        <v>386</v>
      </c>
      <c r="D226" s="412" t="s">
        <v>3114</v>
      </c>
      <c r="E226" s="386" t="s">
        <v>1736</v>
      </c>
      <c r="F226" s="408">
        <v>353701200</v>
      </c>
      <c r="G226" s="337" t="s">
        <v>1642</v>
      </c>
      <c r="H226" s="378" t="s">
        <v>1737</v>
      </c>
      <c r="I226" s="425" t="s">
        <v>404</v>
      </c>
      <c r="J226" s="425" t="s">
        <v>1709</v>
      </c>
      <c r="K226" s="405" t="s">
        <v>1738</v>
      </c>
      <c r="L226" s="415" t="s">
        <v>1739</v>
      </c>
      <c r="M226" s="405" t="s">
        <v>1740</v>
      </c>
      <c r="N226" s="415" t="s">
        <v>1741</v>
      </c>
      <c r="O226" s="405" t="s">
        <v>1742</v>
      </c>
      <c r="P226" s="415" t="s">
        <v>1741</v>
      </c>
    </row>
    <row r="227" spans="2:16" s="292" customFormat="1">
      <c r="B227" s="288">
        <v>4</v>
      </c>
      <c r="C227" s="288" t="s">
        <v>391</v>
      </c>
      <c r="D227" s="412" t="s">
        <v>3115</v>
      </c>
      <c r="E227" s="386" t="s">
        <v>1730</v>
      </c>
      <c r="F227" s="408">
        <v>353701200</v>
      </c>
      <c r="G227" s="337" t="s">
        <v>1642</v>
      </c>
      <c r="H227" s="378" t="s">
        <v>1743</v>
      </c>
      <c r="I227" s="425" t="s">
        <v>404</v>
      </c>
      <c r="J227" s="425" t="s">
        <v>1709</v>
      </c>
      <c r="K227" s="405" t="s">
        <v>1744</v>
      </c>
      <c r="L227" s="415" t="s">
        <v>1745</v>
      </c>
      <c r="M227" s="405" t="s">
        <v>1746</v>
      </c>
      <c r="N227" s="415" t="s">
        <v>1747</v>
      </c>
      <c r="O227" s="405" t="s">
        <v>1745</v>
      </c>
      <c r="P227" s="415" t="s">
        <v>1747</v>
      </c>
    </row>
    <row r="228" spans="2:16" s="292" customFormat="1">
      <c r="B228" s="288">
        <v>4</v>
      </c>
      <c r="C228" s="288" t="s">
        <v>396</v>
      </c>
      <c r="D228" s="412" t="s">
        <v>3116</v>
      </c>
      <c r="E228" s="386" t="s">
        <v>1707</v>
      </c>
      <c r="F228" s="408">
        <v>353701200</v>
      </c>
      <c r="G228" s="337" t="s">
        <v>1642</v>
      </c>
      <c r="H228" s="378" t="s">
        <v>1748</v>
      </c>
      <c r="I228" s="425" t="s">
        <v>404</v>
      </c>
      <c r="J228" s="425" t="s">
        <v>1709</v>
      </c>
      <c r="K228" s="405" t="s">
        <v>1749</v>
      </c>
      <c r="L228" s="415" t="s">
        <v>1750</v>
      </c>
      <c r="M228" s="405" t="s">
        <v>1751</v>
      </c>
      <c r="N228" s="415" t="s">
        <v>1752</v>
      </c>
      <c r="O228" s="405" t="s">
        <v>1750</v>
      </c>
      <c r="P228" s="415" t="s">
        <v>1752</v>
      </c>
    </row>
    <row r="229" spans="2:16" s="292" customFormat="1" ht="22.5">
      <c r="B229" s="288">
        <v>4</v>
      </c>
      <c r="C229" s="288" t="s">
        <v>419</v>
      </c>
      <c r="D229" s="412" t="s">
        <v>3117</v>
      </c>
      <c r="E229" s="386" t="s">
        <v>1720</v>
      </c>
      <c r="F229" s="408">
        <v>353701200</v>
      </c>
      <c r="G229" s="337" t="s">
        <v>1642</v>
      </c>
      <c r="H229" s="385" t="s">
        <v>1753</v>
      </c>
      <c r="I229" s="428" t="s">
        <v>404</v>
      </c>
      <c r="J229" s="428" t="s">
        <v>1709</v>
      </c>
      <c r="K229" s="405" t="s">
        <v>1754</v>
      </c>
      <c r="L229" s="415" t="s">
        <v>1755</v>
      </c>
      <c r="M229" s="405" t="s">
        <v>1756</v>
      </c>
      <c r="N229" s="415" t="s">
        <v>1757</v>
      </c>
      <c r="O229" s="405" t="s">
        <v>1755</v>
      </c>
      <c r="P229" s="415" t="s">
        <v>1757</v>
      </c>
    </row>
    <row r="230" spans="2:16" s="292" customFormat="1">
      <c r="B230" s="280">
        <v>4</v>
      </c>
      <c r="C230" s="280"/>
      <c r="D230" s="412" t="s">
        <v>3118</v>
      </c>
      <c r="E230" s="386" t="s">
        <v>1720</v>
      </c>
      <c r="F230" s="408">
        <v>353701200</v>
      </c>
      <c r="G230" s="337" t="s">
        <v>1642</v>
      </c>
      <c r="H230" s="385" t="s">
        <v>1758</v>
      </c>
      <c r="I230" s="428" t="s">
        <v>404</v>
      </c>
      <c r="J230" s="428" t="s">
        <v>1709</v>
      </c>
      <c r="K230" s="405" t="s">
        <v>1759</v>
      </c>
      <c r="L230" s="415" t="s">
        <v>1760</v>
      </c>
      <c r="M230" s="405" t="s">
        <v>292</v>
      </c>
      <c r="N230" s="415" t="s">
        <v>292</v>
      </c>
      <c r="O230" s="405" t="s">
        <v>292</v>
      </c>
      <c r="P230" s="405" t="s">
        <v>1759</v>
      </c>
    </row>
    <row r="231" spans="2:16" s="292" customFormat="1" ht="24">
      <c r="B231" s="304">
        <v>3</v>
      </c>
      <c r="C231" s="305" t="s">
        <v>376</v>
      </c>
      <c r="D231" s="406" t="s">
        <v>3163</v>
      </c>
      <c r="E231" s="308"/>
      <c r="F231" s="308"/>
      <c r="G231" s="311" t="s">
        <v>1642</v>
      </c>
      <c r="H231" s="379" t="s">
        <v>406</v>
      </c>
      <c r="I231" s="307" t="s">
        <v>407</v>
      </c>
      <c r="J231" s="307" t="s">
        <v>1761</v>
      </c>
      <c r="K231" s="308" t="s">
        <v>292</v>
      </c>
      <c r="L231" s="308" t="s">
        <v>292</v>
      </c>
      <c r="M231" s="308" t="s">
        <v>292</v>
      </c>
      <c r="N231" s="308" t="s">
        <v>292</v>
      </c>
      <c r="O231" s="308" t="s">
        <v>292</v>
      </c>
      <c r="P231" s="317"/>
    </row>
    <row r="232" spans="2:16" s="292" customFormat="1" ht="24">
      <c r="B232" s="288">
        <v>4</v>
      </c>
      <c r="C232" s="288" t="s">
        <v>291</v>
      </c>
      <c r="D232" s="412" t="s">
        <v>3119</v>
      </c>
      <c r="E232" s="386" t="s">
        <v>1645</v>
      </c>
      <c r="F232" s="408">
        <v>353701100</v>
      </c>
      <c r="G232" s="337" t="s">
        <v>1642</v>
      </c>
      <c r="H232" s="378" t="s">
        <v>1762</v>
      </c>
      <c r="I232" s="425" t="s">
        <v>407</v>
      </c>
      <c r="J232" s="429" t="s">
        <v>1763</v>
      </c>
      <c r="K232" s="420" t="s">
        <v>1764</v>
      </c>
      <c r="L232" s="425" t="s">
        <v>1765</v>
      </c>
      <c r="M232" s="420" t="s">
        <v>1766</v>
      </c>
      <c r="N232" s="427" t="s">
        <v>1767</v>
      </c>
      <c r="O232" s="420" t="s">
        <v>1768</v>
      </c>
      <c r="P232" s="427" t="s">
        <v>1767</v>
      </c>
    </row>
    <row r="233" spans="2:16" s="292" customFormat="1" ht="24">
      <c r="B233" s="288">
        <v>4</v>
      </c>
      <c r="C233" s="288" t="s">
        <v>339</v>
      </c>
      <c r="D233" s="412" t="s">
        <v>3120</v>
      </c>
      <c r="E233" s="386" t="s">
        <v>1769</v>
      </c>
      <c r="F233" s="408">
        <v>353701300</v>
      </c>
      <c r="G233" s="337" t="s">
        <v>1642</v>
      </c>
      <c r="H233" s="378" t="s">
        <v>1770</v>
      </c>
      <c r="I233" s="425" t="s">
        <v>407</v>
      </c>
      <c r="J233" s="429" t="s">
        <v>1763</v>
      </c>
      <c r="K233" s="420" t="s">
        <v>1771</v>
      </c>
      <c r="L233" s="425" t="s">
        <v>1772</v>
      </c>
      <c r="M233" s="420" t="s">
        <v>1773</v>
      </c>
      <c r="N233" s="427" t="s">
        <v>1774</v>
      </c>
      <c r="O233" s="430" t="s">
        <v>1774</v>
      </c>
      <c r="P233" s="427" t="s">
        <v>1774</v>
      </c>
    </row>
    <row r="234" spans="2:16" s="292" customFormat="1" ht="24">
      <c r="B234" s="332">
        <v>4</v>
      </c>
      <c r="C234" s="332" t="s">
        <v>353</v>
      </c>
      <c r="D234" s="412" t="s">
        <v>3121</v>
      </c>
      <c r="E234" s="386" t="s">
        <v>1645</v>
      </c>
      <c r="F234" s="408">
        <v>353701100</v>
      </c>
      <c r="G234" s="337" t="s">
        <v>1642</v>
      </c>
      <c r="H234" s="385" t="s">
        <v>1775</v>
      </c>
      <c r="I234" s="425" t="s">
        <v>407</v>
      </c>
      <c r="J234" s="429" t="s">
        <v>1763</v>
      </c>
      <c r="K234" s="405" t="s">
        <v>1776</v>
      </c>
      <c r="L234" s="416" t="s">
        <v>1777</v>
      </c>
      <c r="M234" s="405" t="s">
        <v>1778</v>
      </c>
      <c r="N234" s="415" t="s">
        <v>1779</v>
      </c>
      <c r="O234" s="414" t="s">
        <v>1780</v>
      </c>
      <c r="P234" s="415" t="s">
        <v>1779</v>
      </c>
    </row>
    <row r="235" spans="2:16" s="292" customFormat="1" ht="24">
      <c r="B235" s="280">
        <v>4</v>
      </c>
      <c r="C235" s="288" t="s">
        <v>376</v>
      </c>
      <c r="D235" s="412" t="s">
        <v>3122</v>
      </c>
      <c r="E235" s="386" t="s">
        <v>1645</v>
      </c>
      <c r="F235" s="408">
        <v>353701100</v>
      </c>
      <c r="G235" s="337" t="s">
        <v>1642</v>
      </c>
      <c r="H235" s="385" t="s">
        <v>1781</v>
      </c>
      <c r="I235" s="425" t="s">
        <v>407</v>
      </c>
      <c r="J235" s="429" t="s">
        <v>1763</v>
      </c>
      <c r="K235" s="405" t="s">
        <v>1782</v>
      </c>
      <c r="L235" s="431" t="s">
        <v>1783</v>
      </c>
      <c r="M235" s="405" t="s">
        <v>292</v>
      </c>
      <c r="N235" s="415" t="s">
        <v>292</v>
      </c>
      <c r="O235" s="432" t="s">
        <v>292</v>
      </c>
      <c r="P235" s="405" t="s">
        <v>1782</v>
      </c>
    </row>
    <row r="236" spans="2:16" s="292" customFormat="1" ht="24">
      <c r="B236" s="362">
        <v>3</v>
      </c>
      <c r="C236" s="363" t="s">
        <v>381</v>
      </c>
      <c r="D236" s="406" t="s">
        <v>3164</v>
      </c>
      <c r="E236" s="324"/>
      <c r="F236" s="324"/>
      <c r="G236" s="311" t="s">
        <v>1642</v>
      </c>
      <c r="H236" s="380" t="s">
        <v>409</v>
      </c>
      <c r="I236" s="361" t="s">
        <v>410</v>
      </c>
      <c r="J236" s="361" t="s">
        <v>1784</v>
      </c>
      <c r="K236" s="308" t="s">
        <v>292</v>
      </c>
      <c r="L236" s="308" t="s">
        <v>292</v>
      </c>
      <c r="M236" s="308" t="s">
        <v>292</v>
      </c>
      <c r="N236" s="308" t="s">
        <v>292</v>
      </c>
      <c r="O236" s="308" t="s">
        <v>292</v>
      </c>
      <c r="P236" s="325"/>
    </row>
    <row r="237" spans="2:16" s="292" customFormat="1" ht="22.5">
      <c r="B237" s="288">
        <v>4</v>
      </c>
      <c r="C237" s="328" t="s">
        <v>291</v>
      </c>
      <c r="D237" s="412" t="s">
        <v>3123</v>
      </c>
      <c r="E237" s="386" t="s">
        <v>1785</v>
      </c>
      <c r="F237" s="408">
        <v>353701600</v>
      </c>
      <c r="G237" s="337" t="s">
        <v>1642</v>
      </c>
      <c r="H237" s="378" t="s">
        <v>1786</v>
      </c>
      <c r="I237" s="416" t="s">
        <v>410</v>
      </c>
      <c r="J237" s="433" t="s">
        <v>1787</v>
      </c>
      <c r="K237" s="420" t="s">
        <v>1788</v>
      </c>
      <c r="L237" s="424" t="s">
        <v>1789</v>
      </c>
      <c r="M237" s="420" t="s">
        <v>1790</v>
      </c>
      <c r="N237" s="424" t="s">
        <v>1791</v>
      </c>
      <c r="O237" s="420" t="s">
        <v>1789</v>
      </c>
      <c r="P237" s="424" t="s">
        <v>1791</v>
      </c>
    </row>
    <row r="238" spans="2:16" s="292" customFormat="1" ht="22.5">
      <c r="B238" s="288">
        <v>4</v>
      </c>
      <c r="C238" s="328" t="s">
        <v>339</v>
      </c>
      <c r="D238" s="412" t="s">
        <v>3165</v>
      </c>
      <c r="E238" s="386" t="s">
        <v>1792</v>
      </c>
      <c r="F238" s="408">
        <v>353701500</v>
      </c>
      <c r="G238" s="337" t="s">
        <v>1642</v>
      </c>
      <c r="H238" s="378" t="s">
        <v>1793</v>
      </c>
      <c r="I238" s="312" t="s">
        <v>410</v>
      </c>
      <c r="J238" s="384" t="s">
        <v>1787</v>
      </c>
      <c r="K238" s="290" t="s">
        <v>1794</v>
      </c>
      <c r="L238" s="289" t="s">
        <v>1795</v>
      </c>
      <c r="M238" s="290" t="s">
        <v>1796</v>
      </c>
      <c r="N238" s="289" t="s">
        <v>1797</v>
      </c>
      <c r="O238" s="290" t="s">
        <v>1795</v>
      </c>
      <c r="P238" s="289" t="s">
        <v>1797</v>
      </c>
    </row>
    <row r="239" spans="2:16" s="292" customFormat="1" ht="22.5">
      <c r="B239" s="288">
        <v>4</v>
      </c>
      <c r="C239" s="328" t="s">
        <v>353</v>
      </c>
      <c r="D239" s="412" t="s">
        <v>3166</v>
      </c>
      <c r="E239" s="386" t="s">
        <v>1798</v>
      </c>
      <c r="F239" s="408">
        <v>353701500</v>
      </c>
      <c r="G239" s="337" t="s">
        <v>1642</v>
      </c>
      <c r="H239" s="378" t="s">
        <v>1799</v>
      </c>
      <c r="I239" s="312" t="s">
        <v>410</v>
      </c>
      <c r="J239" s="384" t="s">
        <v>1787</v>
      </c>
      <c r="K239" s="290" t="s">
        <v>1800</v>
      </c>
      <c r="L239" s="289" t="s">
        <v>1801</v>
      </c>
      <c r="M239" s="290" t="s">
        <v>1802</v>
      </c>
      <c r="N239" s="289" t="s">
        <v>1803</v>
      </c>
      <c r="O239" s="290" t="s">
        <v>1801</v>
      </c>
      <c r="P239" s="289" t="s">
        <v>1803</v>
      </c>
    </row>
    <row r="240" spans="2:16" s="292" customFormat="1" ht="12">
      <c r="B240" s="304">
        <v>3</v>
      </c>
      <c r="C240" s="305" t="s">
        <v>386</v>
      </c>
      <c r="D240" s="406" t="s">
        <v>3167</v>
      </c>
      <c r="E240" s="304"/>
      <c r="F240" s="304"/>
      <c r="G240" s="311" t="s">
        <v>1642</v>
      </c>
      <c r="H240" s="379" t="s">
        <v>412</v>
      </c>
      <c r="I240" s="307" t="s">
        <v>1804</v>
      </c>
      <c r="J240" s="307" t="s">
        <v>1805</v>
      </c>
      <c r="K240" s="308" t="s">
        <v>292</v>
      </c>
      <c r="L240" s="308" t="s">
        <v>292</v>
      </c>
      <c r="M240" s="308" t="s">
        <v>292</v>
      </c>
      <c r="N240" s="308" t="s">
        <v>292</v>
      </c>
      <c r="O240" s="308" t="s">
        <v>292</v>
      </c>
      <c r="P240" s="317"/>
    </row>
    <row r="241" spans="2:17" s="292" customFormat="1">
      <c r="B241" s="288">
        <v>4</v>
      </c>
      <c r="C241" s="328" t="s">
        <v>291</v>
      </c>
      <c r="D241" s="412" t="s">
        <v>3168</v>
      </c>
      <c r="E241" s="386" t="s">
        <v>1785</v>
      </c>
      <c r="F241" s="408">
        <v>353701600</v>
      </c>
      <c r="G241" s="337" t="s">
        <v>1642</v>
      </c>
      <c r="H241" s="287" t="s">
        <v>1806</v>
      </c>
      <c r="I241" s="287" t="s">
        <v>1804</v>
      </c>
      <c r="J241" s="287" t="s">
        <v>1807</v>
      </c>
      <c r="K241" s="290" t="s">
        <v>1808</v>
      </c>
      <c r="L241" s="289" t="s">
        <v>1809</v>
      </c>
      <c r="M241" s="290" t="s">
        <v>1810</v>
      </c>
      <c r="N241" s="285" t="s">
        <v>1811</v>
      </c>
      <c r="O241" s="290" t="s">
        <v>1809</v>
      </c>
      <c r="P241" s="285" t="s">
        <v>1811</v>
      </c>
    </row>
    <row r="242" spans="2:17" s="292" customFormat="1">
      <c r="B242" s="332">
        <v>4</v>
      </c>
      <c r="C242" s="333" t="s">
        <v>339</v>
      </c>
      <c r="D242" s="412" t="s">
        <v>3169</v>
      </c>
      <c r="E242" s="386" t="s">
        <v>1785</v>
      </c>
      <c r="F242" s="408">
        <v>353701600</v>
      </c>
      <c r="G242" s="337" t="s">
        <v>1642</v>
      </c>
      <c r="H242" s="287" t="s">
        <v>1812</v>
      </c>
      <c r="I242" s="287" t="s">
        <v>1804</v>
      </c>
      <c r="J242" s="287" t="s">
        <v>1807</v>
      </c>
      <c r="K242" s="290" t="s">
        <v>1813</v>
      </c>
      <c r="L242" s="289" t="s">
        <v>1814</v>
      </c>
      <c r="M242" s="281" t="s">
        <v>1815</v>
      </c>
      <c r="N242" s="285" t="s">
        <v>1816</v>
      </c>
      <c r="O242" s="290" t="s">
        <v>1814</v>
      </c>
      <c r="P242" s="285" t="s">
        <v>1816</v>
      </c>
    </row>
    <row r="243" spans="2:17" s="292" customFormat="1">
      <c r="B243" s="332">
        <v>4</v>
      </c>
      <c r="C243" s="333" t="s">
        <v>353</v>
      </c>
      <c r="D243" s="412" t="s">
        <v>3170</v>
      </c>
      <c r="E243" s="386" t="s">
        <v>1645</v>
      </c>
      <c r="F243" s="408">
        <v>353701650</v>
      </c>
      <c r="G243" s="337" t="s">
        <v>1642</v>
      </c>
      <c r="H243" s="287" t="s">
        <v>1817</v>
      </c>
      <c r="I243" s="287" t="s">
        <v>1804</v>
      </c>
      <c r="J243" s="312" t="s">
        <v>1807</v>
      </c>
      <c r="K243" s="281" t="s">
        <v>1818</v>
      </c>
      <c r="L243" s="285" t="s">
        <v>1819</v>
      </c>
      <c r="M243" s="281" t="s">
        <v>1636</v>
      </c>
      <c r="N243" s="285" t="s">
        <v>1820</v>
      </c>
      <c r="O243" s="281" t="s">
        <v>1821</v>
      </c>
      <c r="P243" s="285" t="s">
        <v>1820</v>
      </c>
    </row>
    <row r="244" spans="2:17" s="303" customFormat="1" ht="12.75">
      <c r="B244" s="369">
        <v>2</v>
      </c>
      <c r="C244" s="370" t="s">
        <v>419</v>
      </c>
      <c r="D244" s="407" t="s">
        <v>1824</v>
      </c>
      <c r="E244" s="371"/>
      <c r="F244" s="371"/>
      <c r="G244" s="372" t="s">
        <v>1823</v>
      </c>
      <c r="H244" s="381" t="s">
        <v>419</v>
      </c>
      <c r="I244" s="371" t="s">
        <v>292</v>
      </c>
      <c r="J244" s="371" t="s">
        <v>292</v>
      </c>
      <c r="K244" s="371" t="s">
        <v>292</v>
      </c>
      <c r="L244" s="372" t="s">
        <v>292</v>
      </c>
      <c r="M244" s="371" t="s">
        <v>292</v>
      </c>
      <c r="N244" s="371" t="s">
        <v>292</v>
      </c>
      <c r="O244" s="371" t="s">
        <v>292</v>
      </c>
      <c r="P244" s="368" t="s">
        <v>292</v>
      </c>
    </row>
    <row r="245" spans="2:17" s="291" customFormat="1" ht="12">
      <c r="B245" s="308">
        <v>3</v>
      </c>
      <c r="C245" s="308" t="s">
        <v>291</v>
      </c>
      <c r="D245" s="406" t="s">
        <v>3171</v>
      </c>
      <c r="E245" s="308"/>
      <c r="F245" s="308"/>
      <c r="G245" s="306" t="s">
        <v>1823</v>
      </c>
      <c r="H245" s="379" t="s">
        <v>420</v>
      </c>
      <c r="I245" s="307" t="s">
        <v>421</v>
      </c>
      <c r="J245" s="307" t="s">
        <v>422</v>
      </c>
      <c r="K245" s="308" t="s">
        <v>292</v>
      </c>
      <c r="L245" s="308" t="s">
        <v>292</v>
      </c>
      <c r="M245" s="308" t="s">
        <v>292</v>
      </c>
      <c r="N245" s="308" t="s">
        <v>292</v>
      </c>
      <c r="O245" s="308" t="s">
        <v>292</v>
      </c>
      <c r="P245" s="309"/>
    </row>
    <row r="246" spans="2:17" s="291" customFormat="1" ht="12">
      <c r="B246" s="288">
        <v>4</v>
      </c>
      <c r="C246" s="328" t="s">
        <v>291</v>
      </c>
      <c r="D246" s="412" t="s">
        <v>3172</v>
      </c>
      <c r="E246" s="288" t="s">
        <v>1826</v>
      </c>
      <c r="F246" s="331">
        <v>251401003</v>
      </c>
      <c r="G246" s="294" t="s">
        <v>1823</v>
      </c>
      <c r="H246" s="378" t="s">
        <v>1827</v>
      </c>
      <c r="I246" s="287" t="s">
        <v>421</v>
      </c>
      <c r="J246" s="294" t="s">
        <v>282</v>
      </c>
      <c r="K246" s="290" t="s">
        <v>1828</v>
      </c>
      <c r="L246" s="289" t="s">
        <v>1829</v>
      </c>
      <c r="M246" s="290" t="s">
        <v>1830</v>
      </c>
      <c r="N246" s="289" t="s">
        <v>1831</v>
      </c>
      <c r="O246" s="290" t="s">
        <v>1829</v>
      </c>
      <c r="P246" s="289" t="s">
        <v>1831</v>
      </c>
    </row>
    <row r="247" spans="2:17" s="291" customFormat="1" ht="12">
      <c r="B247" s="288">
        <v>4</v>
      </c>
      <c r="C247" s="328" t="s">
        <v>339</v>
      </c>
      <c r="D247" s="412" t="s">
        <v>3173</v>
      </c>
      <c r="E247" s="288" t="s">
        <v>1826</v>
      </c>
      <c r="F247" s="331">
        <v>251401003</v>
      </c>
      <c r="G247" s="294" t="s">
        <v>1823</v>
      </c>
      <c r="H247" s="378" t="s">
        <v>1832</v>
      </c>
      <c r="I247" s="287" t="s">
        <v>421</v>
      </c>
      <c r="J247" s="294" t="s">
        <v>282</v>
      </c>
      <c r="K247" s="290" t="s">
        <v>1833</v>
      </c>
      <c r="L247" s="289" t="s">
        <v>1834</v>
      </c>
      <c r="M247" s="290" t="s">
        <v>1835</v>
      </c>
      <c r="N247" s="289" t="s">
        <v>1836</v>
      </c>
      <c r="O247" s="290" t="s">
        <v>1834</v>
      </c>
      <c r="P247" s="289" t="s">
        <v>1836</v>
      </c>
    </row>
    <row r="248" spans="2:17" s="291" customFormat="1" ht="12">
      <c r="B248" s="288">
        <v>4</v>
      </c>
      <c r="C248" s="328" t="s">
        <v>353</v>
      </c>
      <c r="D248" s="412" t="s">
        <v>3174</v>
      </c>
      <c r="E248" s="288" t="s">
        <v>1826</v>
      </c>
      <c r="F248" s="331">
        <v>251401003</v>
      </c>
      <c r="G248" s="294" t="s">
        <v>1823</v>
      </c>
      <c r="H248" s="378" t="s">
        <v>1837</v>
      </c>
      <c r="I248" s="287" t="s">
        <v>421</v>
      </c>
      <c r="J248" s="294" t="s">
        <v>282</v>
      </c>
      <c r="K248" s="290" t="s">
        <v>1838</v>
      </c>
      <c r="L248" s="289" t="s">
        <v>1839</v>
      </c>
      <c r="M248" s="290" t="s">
        <v>1840</v>
      </c>
      <c r="N248" s="289" t="s">
        <v>1841</v>
      </c>
      <c r="O248" s="290" t="s">
        <v>1839</v>
      </c>
      <c r="P248" s="289" t="s">
        <v>1841</v>
      </c>
    </row>
    <row r="249" spans="2:17" s="291" customFormat="1" ht="12">
      <c r="B249" s="288">
        <v>4</v>
      </c>
      <c r="C249" s="328" t="s">
        <v>376</v>
      </c>
      <c r="D249" s="412" t="s">
        <v>3175</v>
      </c>
      <c r="E249" s="288" t="s">
        <v>1826</v>
      </c>
      <c r="F249" s="331">
        <v>251401003</v>
      </c>
      <c r="G249" s="294" t="s">
        <v>1823</v>
      </c>
      <c r="H249" s="378" t="s">
        <v>1842</v>
      </c>
      <c r="I249" s="287" t="s">
        <v>421</v>
      </c>
      <c r="J249" s="294" t="s">
        <v>282</v>
      </c>
      <c r="K249" s="290" t="s">
        <v>1843</v>
      </c>
      <c r="L249" s="289" t="s">
        <v>1844</v>
      </c>
      <c r="M249" s="290" t="s">
        <v>1845</v>
      </c>
      <c r="N249" s="289" t="s">
        <v>1846</v>
      </c>
      <c r="O249" s="290" t="s">
        <v>1844</v>
      </c>
      <c r="P249" s="289" t="s">
        <v>1846</v>
      </c>
    </row>
    <row r="250" spans="2:17" s="291" customFormat="1" ht="12">
      <c r="B250" s="288">
        <v>4</v>
      </c>
      <c r="C250" s="328" t="s">
        <v>381</v>
      </c>
      <c r="D250" s="412" t="s">
        <v>3176</v>
      </c>
      <c r="E250" s="288" t="s">
        <v>1517</v>
      </c>
      <c r="F250" s="331">
        <v>251401003</v>
      </c>
      <c r="G250" s="294" t="s">
        <v>1823</v>
      </c>
      <c r="H250" s="378" t="s">
        <v>1847</v>
      </c>
      <c r="I250" s="287" t="s">
        <v>421</v>
      </c>
      <c r="J250" s="294" t="s">
        <v>282</v>
      </c>
      <c r="K250" s="281" t="s">
        <v>1848</v>
      </c>
      <c r="L250" s="289" t="s">
        <v>1849</v>
      </c>
      <c r="M250" s="290" t="s">
        <v>1850</v>
      </c>
      <c r="N250" s="289" t="s">
        <v>1851</v>
      </c>
      <c r="O250" s="290" t="s">
        <v>1849</v>
      </c>
      <c r="P250" s="289" t="s">
        <v>1851</v>
      </c>
    </row>
    <row r="251" spans="2:17" s="291" customFormat="1" ht="12">
      <c r="B251" s="288">
        <v>4</v>
      </c>
      <c r="C251" s="328" t="s">
        <v>386</v>
      </c>
      <c r="D251" s="412" t="s">
        <v>3177</v>
      </c>
      <c r="E251" s="288" t="s">
        <v>1517</v>
      </c>
      <c r="F251" s="331">
        <v>251401003</v>
      </c>
      <c r="G251" s="294" t="s">
        <v>1823</v>
      </c>
      <c r="H251" s="378" t="s">
        <v>1852</v>
      </c>
      <c r="I251" s="287" t="s">
        <v>421</v>
      </c>
      <c r="J251" s="294" t="s">
        <v>282</v>
      </c>
      <c r="K251" s="290" t="s">
        <v>1853</v>
      </c>
      <c r="L251" s="289" t="s">
        <v>1854</v>
      </c>
      <c r="M251" s="290" t="s">
        <v>1855</v>
      </c>
      <c r="N251" s="289" t="s">
        <v>1856</v>
      </c>
      <c r="O251" s="290" t="s">
        <v>1854</v>
      </c>
      <c r="P251" s="289" t="s">
        <v>1856</v>
      </c>
    </row>
    <row r="252" spans="2:17" s="291" customFormat="1" ht="24">
      <c r="B252" s="288">
        <v>4</v>
      </c>
      <c r="C252" s="328" t="s">
        <v>391</v>
      </c>
      <c r="D252" s="412" t="s">
        <v>3178</v>
      </c>
      <c r="E252" s="288" t="s">
        <v>1517</v>
      </c>
      <c r="F252" s="331">
        <v>251401003</v>
      </c>
      <c r="G252" s="294" t="s">
        <v>1823</v>
      </c>
      <c r="H252" s="378" t="s">
        <v>1857</v>
      </c>
      <c r="I252" s="287" t="s">
        <v>421</v>
      </c>
      <c r="J252" s="294" t="s">
        <v>282</v>
      </c>
      <c r="K252" s="290" t="s">
        <v>1858</v>
      </c>
      <c r="L252" s="289" t="s">
        <v>1859</v>
      </c>
      <c r="M252" s="290" t="s">
        <v>1860</v>
      </c>
      <c r="N252" s="289" t="s">
        <v>1861</v>
      </c>
      <c r="O252" s="290" t="s">
        <v>1859</v>
      </c>
      <c r="P252" s="289" t="s">
        <v>1861</v>
      </c>
    </row>
    <row r="253" spans="2:17">
      <c r="Q253" s="283"/>
    </row>
    <row r="254" spans="2:17">
      <c r="Q254" s="283"/>
    </row>
    <row r="255" spans="2:17">
      <c r="Q255" s="283"/>
    </row>
    <row r="256" spans="2:17">
      <c r="Q256" s="283"/>
    </row>
    <row r="257" spans="17:17">
      <c r="Q257" s="283"/>
    </row>
    <row r="258" spans="17:17">
      <c r="Q258" s="283"/>
    </row>
    <row r="259" spans="17:17">
      <c r="Q259" s="283"/>
    </row>
    <row r="260" spans="17:17">
      <c r="Q260" s="283"/>
    </row>
    <row r="261" spans="17:17">
      <c r="Q261" s="283"/>
    </row>
    <row r="262" spans="17:17">
      <c r="Q262" s="283"/>
    </row>
    <row r="263" spans="17:17">
      <c r="Q263" s="283"/>
    </row>
    <row r="264" spans="17:17">
      <c r="Q264" s="283"/>
    </row>
    <row r="265" spans="17:17">
      <c r="Q265" s="283"/>
    </row>
    <row r="266" spans="17:17">
      <c r="Q266" s="283"/>
    </row>
    <row r="267" spans="17:17">
      <c r="Q267" s="283"/>
    </row>
    <row r="268" spans="17:17">
      <c r="Q268" s="283"/>
    </row>
    <row r="269" spans="17:17">
      <c r="Q269" s="283"/>
    </row>
    <row r="270" spans="17:17">
      <c r="Q270" s="283"/>
    </row>
    <row r="271" spans="17:17">
      <c r="Q271" s="283"/>
    </row>
    <row r="272" spans="17:17">
      <c r="Q272" s="283"/>
    </row>
    <row r="273" spans="17:17">
      <c r="Q273" s="283"/>
    </row>
    <row r="274" spans="17:17">
      <c r="Q274" s="283"/>
    </row>
    <row r="275" spans="17:17">
      <c r="Q275" s="283"/>
    </row>
    <row r="276" spans="17:17">
      <c r="Q276" s="283"/>
    </row>
    <row r="277" spans="17:17">
      <c r="Q277" s="283"/>
    </row>
    <row r="278" spans="17:17">
      <c r="Q278" s="283"/>
    </row>
    <row r="279" spans="17:17">
      <c r="Q279" s="283"/>
    </row>
    <row r="280" spans="17:17">
      <c r="Q280" s="283"/>
    </row>
    <row r="281" spans="17:17">
      <c r="Q281" s="283"/>
    </row>
    <row r="282" spans="17:17">
      <c r="Q282" s="283"/>
    </row>
    <row r="283" spans="17:17">
      <c r="Q283" s="283"/>
    </row>
    <row r="284" spans="17:17">
      <c r="Q284" s="283"/>
    </row>
    <row r="285" spans="17:17">
      <c r="Q285" s="283"/>
    </row>
  </sheetData>
  <phoneticPr fontId="9" type="noConversion"/>
  <pageMargins left="0.70866141732283472" right="0.70866141732283472" top="0.52562500000000001" bottom="0.74803149606299213" header="0.28999999999999998" footer="0.31496062992125984"/>
  <pageSetup paperSize="9" scale="33" fitToHeight="0" orientation="landscape" r:id="rId1"/>
  <headerFooter>
    <oddHeader xml:space="preserve">&amp;L&amp;"-,Kalın"&amp;20NOVVES&amp;C&amp;"-,Kalın"&amp;22GENEL ÜRÜN KOD YAPISI&amp;R&amp;"-,Kalın"&amp;12 &amp;K7030A02025-2026
</oddHead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0E128-0D7F-4A3A-A78A-8DE145C429CA}">
  <sheetPr codeName="Sayfa20"/>
  <dimension ref="B1:BH160"/>
  <sheetViews>
    <sheetView zoomScale="85" zoomScaleNormal="85" workbookViewId="0">
      <selection activeCell="O197" sqref="O197:R198"/>
    </sheetView>
  </sheetViews>
  <sheetFormatPr defaultColWidth="9.140625" defaultRowHeight="15"/>
  <cols>
    <col min="1" max="1" width="9.140625" style="198"/>
    <col min="2" max="2" width="9.42578125" style="198" customWidth="1"/>
    <col min="3" max="3" width="10.85546875" style="198" bestFit="1" customWidth="1"/>
    <col min="4" max="4" width="5" style="198" customWidth="1"/>
    <col min="5" max="5" width="9.42578125" style="199" bestFit="1" customWidth="1"/>
    <col min="6" max="6" width="8.7109375" style="199" customWidth="1"/>
    <col min="7" max="7" width="14.42578125" style="199" customWidth="1"/>
    <col min="8" max="8" width="8.85546875" style="199" customWidth="1"/>
    <col min="9" max="9" width="12.140625" style="199" bestFit="1" customWidth="1"/>
    <col min="10" max="11" width="8.5703125" style="199" customWidth="1"/>
    <col min="12" max="12" width="20.140625" style="199" bestFit="1" customWidth="1"/>
    <col min="13" max="13" width="10.7109375" style="199" customWidth="1"/>
    <col min="14" max="14" width="62.85546875" style="198" bestFit="1" customWidth="1"/>
    <col min="15" max="15" width="45.85546875" style="198" bestFit="1" customWidth="1"/>
    <col min="16" max="16" width="27.42578125" style="200" customWidth="1"/>
    <col min="17" max="30" width="9.140625" style="198"/>
    <col min="31" max="31" width="6.28515625" style="198" bestFit="1" customWidth="1"/>
    <col min="32" max="38" width="9.140625" style="198"/>
    <col min="39" max="39" width="14.28515625" style="198" bestFit="1" customWidth="1"/>
    <col min="40" max="58" width="9.140625" style="198"/>
    <col min="59" max="60" width="5.42578125" style="198" bestFit="1" customWidth="1"/>
    <col min="61" max="16384" width="9.140625" style="198"/>
  </cols>
  <sheetData>
    <row r="1" spans="2:31">
      <c r="D1" s="201"/>
    </row>
    <row r="2" spans="2:31">
      <c r="O2" s="202"/>
    </row>
    <row r="4" spans="2:31" s="203" customFormat="1" ht="51">
      <c r="B4" s="203" t="s">
        <v>1895</v>
      </c>
      <c r="C4" s="203" t="s">
        <v>1896</v>
      </c>
      <c r="D4" s="203" t="s">
        <v>1068</v>
      </c>
      <c r="E4" s="203" t="s">
        <v>1897</v>
      </c>
      <c r="F4" s="203" t="s">
        <v>1898</v>
      </c>
      <c r="G4" s="203" t="s">
        <v>1899</v>
      </c>
      <c r="H4" s="203" t="s">
        <v>1900</v>
      </c>
      <c r="I4" s="203" t="s">
        <v>1901</v>
      </c>
      <c r="J4" s="203" t="s">
        <v>1902</v>
      </c>
      <c r="K4" s="203" t="s">
        <v>1903</v>
      </c>
      <c r="L4" s="203" t="s">
        <v>1904</v>
      </c>
      <c r="M4" s="203" t="s">
        <v>1905</v>
      </c>
      <c r="N4" s="203" t="s">
        <v>1906</v>
      </c>
      <c r="O4" s="203" t="s">
        <v>1907</v>
      </c>
      <c r="P4" s="204" t="s">
        <v>1908</v>
      </c>
    </row>
    <row r="5" spans="2:31" ht="18.75">
      <c r="D5" s="205"/>
      <c r="E5" s="206"/>
      <c r="F5" s="206"/>
      <c r="G5" s="206"/>
      <c r="H5" s="206"/>
      <c r="I5" s="206"/>
      <c r="J5" s="206"/>
      <c r="K5" s="206"/>
      <c r="L5" s="206"/>
      <c r="M5" s="206"/>
      <c r="N5" s="205"/>
      <c r="O5" s="205"/>
      <c r="P5" s="207"/>
    </row>
    <row r="6" spans="2:31">
      <c r="B6" s="208" t="s">
        <v>1909</v>
      </c>
      <c r="C6" s="208" t="s">
        <v>1910</v>
      </c>
      <c r="D6" s="198">
        <v>1</v>
      </c>
      <c r="E6" s="199">
        <v>0.75</v>
      </c>
      <c r="F6" s="209" t="s">
        <v>1911</v>
      </c>
      <c r="G6" s="199" t="s">
        <v>1912</v>
      </c>
      <c r="H6" s="199" t="s">
        <v>1866</v>
      </c>
      <c r="I6" s="209" t="s">
        <v>1913</v>
      </c>
      <c r="J6" s="209" t="s">
        <v>1914</v>
      </c>
      <c r="K6" s="209" t="s">
        <v>1915</v>
      </c>
      <c r="L6" s="209" t="s">
        <v>1916</v>
      </c>
      <c r="M6" s="209">
        <v>19</v>
      </c>
      <c r="N6" s="198" t="str">
        <f>B6&amp;" "&amp;C6&amp;" "&amp;E6&amp;" KW "&amp;F6&amp;" ELK. MOTORU "&amp;G6&amp;" " &amp;H6&amp;I6&amp;J6&amp;"-"&amp;K6&amp;"-"&amp;L6&amp;"-"&amp;M6</f>
        <v>WAT F300 0,75 KW 2T ELK. MOTORU IE3 AL80MB3-K10-100X125-19</v>
      </c>
      <c r="O6" s="198" t="str">
        <f>B6&amp;"-"&amp;C6&amp;"-"&amp;F6&amp;E6&amp;G6&amp;H6&amp;I6&amp;J6&amp;"-"&amp;K6&amp;"-"&amp;L6&amp;"-"&amp;M6</f>
        <v>WAT-F300-2T0,75IE3AL80MB3-K10-100X125-19</v>
      </c>
      <c r="P6" s="200" t="s">
        <v>1917</v>
      </c>
      <c r="AE6" s="198">
        <v>7297</v>
      </c>
    </row>
    <row r="7" spans="2:31">
      <c r="B7" s="208" t="s">
        <v>1909</v>
      </c>
      <c r="C7" s="208" t="s">
        <v>1910</v>
      </c>
      <c r="D7" s="198">
        <v>1.5</v>
      </c>
      <c r="E7" s="199">
        <v>1.1000000000000001</v>
      </c>
      <c r="F7" s="209" t="s">
        <v>1911</v>
      </c>
      <c r="G7" s="199" t="s">
        <v>1912</v>
      </c>
      <c r="H7" s="199" t="s">
        <v>1866</v>
      </c>
      <c r="I7" s="209" t="s">
        <v>1913</v>
      </c>
      <c r="J7" s="209" t="s">
        <v>1914</v>
      </c>
      <c r="K7" s="209" t="s">
        <v>1915</v>
      </c>
      <c r="L7" s="209" t="s">
        <v>1916</v>
      </c>
      <c r="M7" s="209">
        <v>19</v>
      </c>
      <c r="N7" s="198" t="str">
        <f t="shared" ref="N7:N70" si="0">B7&amp;" "&amp;C7&amp;" "&amp;E7&amp;" KW "&amp;F7&amp;" ELK. MOTORU "&amp;G7&amp;" " &amp;H7&amp;I7&amp;J7&amp;"-"&amp;K7&amp;"-"&amp;L7&amp;"-"&amp;M7</f>
        <v>WAT F300 1,1 KW 2T ELK. MOTORU IE3 AL80MB3-K10-100X125-19</v>
      </c>
      <c r="O7" s="198" t="str">
        <f>B7&amp;"-"&amp;C7&amp;"-"&amp;F7&amp;E7&amp;G7&amp;H7&amp;I7&amp;J7&amp;"-"&amp;K7&amp;"-"&amp;L7&amp;"-"&amp;M7</f>
        <v>WAT-F300-2T1,1IE3AL80MB3-K10-100X125-19</v>
      </c>
      <c r="P7" s="200" t="s">
        <v>1918</v>
      </c>
      <c r="AE7" s="198">
        <v>7721</v>
      </c>
    </row>
    <row r="8" spans="2:31">
      <c r="B8" s="208" t="s">
        <v>1909</v>
      </c>
      <c r="C8" s="208" t="s">
        <v>1910</v>
      </c>
      <c r="D8" s="198">
        <v>2</v>
      </c>
      <c r="E8" s="199">
        <v>1.5</v>
      </c>
      <c r="F8" s="209" t="s">
        <v>1911</v>
      </c>
      <c r="G8" s="199" t="s">
        <v>1912</v>
      </c>
      <c r="H8" s="199" t="s">
        <v>1866</v>
      </c>
      <c r="I8" s="209" t="s">
        <v>1919</v>
      </c>
      <c r="J8" s="209" t="s">
        <v>1914</v>
      </c>
      <c r="K8" s="209" t="s">
        <v>1915</v>
      </c>
      <c r="L8" s="209" t="s">
        <v>1920</v>
      </c>
      <c r="M8" s="199">
        <v>24</v>
      </c>
      <c r="N8" s="198" t="str">
        <f t="shared" si="0"/>
        <v>WAT F300 1,5 KW 2T ELK. MOTORU IE3 AL90LB3-K10-100x140-24</v>
      </c>
      <c r="O8" s="198" t="str">
        <f t="shared" ref="O8:O71" si="1">B8&amp;"-"&amp;C8&amp;"-"&amp;F8&amp;E8&amp;G8&amp;H8&amp;I8&amp;J8&amp;"-"&amp;K8&amp;"-"&amp;L8&amp;"-"&amp;M8</f>
        <v>WAT-F300-2T1,5IE3AL90LB3-K10-100x140-24</v>
      </c>
      <c r="P8" s="200" t="s">
        <v>1921</v>
      </c>
      <c r="AE8" s="198">
        <v>9005</v>
      </c>
    </row>
    <row r="9" spans="2:31">
      <c r="B9" s="208" t="s">
        <v>1909</v>
      </c>
      <c r="C9" s="208" t="s">
        <v>1910</v>
      </c>
      <c r="D9" s="198">
        <v>3</v>
      </c>
      <c r="E9" s="199">
        <v>2.2000000000000002</v>
      </c>
      <c r="F9" s="209" t="s">
        <v>1911</v>
      </c>
      <c r="G9" s="199" t="s">
        <v>1912</v>
      </c>
      <c r="H9" s="199" t="s">
        <v>1866</v>
      </c>
      <c r="I9" s="209" t="s">
        <v>1919</v>
      </c>
      <c r="J9" s="209" t="s">
        <v>1914</v>
      </c>
      <c r="K9" s="209" t="s">
        <v>1915</v>
      </c>
      <c r="L9" s="209" t="s">
        <v>1922</v>
      </c>
      <c r="M9" s="199">
        <v>24</v>
      </c>
      <c r="N9" s="198" t="str">
        <f t="shared" si="0"/>
        <v>WAT F300 2,2 KW 2T ELK. MOTORU IE3 AL90LB3-K10-125X140-24</v>
      </c>
      <c r="O9" s="198" t="str">
        <f t="shared" si="1"/>
        <v>WAT-F300-2T2,2IE3AL90LB3-K10-125X140-24</v>
      </c>
      <c r="P9" s="200" t="s">
        <v>1923</v>
      </c>
      <c r="AE9" s="198">
        <v>9876</v>
      </c>
    </row>
    <row r="10" spans="2:31">
      <c r="B10" s="208" t="s">
        <v>1909</v>
      </c>
      <c r="C10" s="208" t="s">
        <v>1910</v>
      </c>
      <c r="D10" s="198">
        <v>4</v>
      </c>
      <c r="E10" s="199">
        <v>3</v>
      </c>
      <c r="F10" s="209" t="s">
        <v>1911</v>
      </c>
      <c r="G10" s="199" t="s">
        <v>1912</v>
      </c>
      <c r="H10" s="199" t="s">
        <v>1866</v>
      </c>
      <c r="I10" s="209" t="s">
        <v>1924</v>
      </c>
      <c r="J10" s="209" t="s">
        <v>1914</v>
      </c>
      <c r="K10" s="209" t="s">
        <v>1925</v>
      </c>
      <c r="L10" s="209" t="s">
        <v>1926</v>
      </c>
      <c r="M10" s="199">
        <v>28</v>
      </c>
      <c r="N10" s="198" t="str">
        <f t="shared" si="0"/>
        <v>WAT F300 3 KW 2T ELK. MOTORU IE3 AL100LB3-K12-140X160-28</v>
      </c>
      <c r="O10" s="198" t="str">
        <f t="shared" si="1"/>
        <v>WAT-F300-2T3IE3AL100LB3-K12-140X160-28</v>
      </c>
      <c r="P10" s="200" t="s">
        <v>1927</v>
      </c>
      <c r="AE10" s="198">
        <v>13311</v>
      </c>
    </row>
    <row r="11" spans="2:31">
      <c r="B11" s="208" t="s">
        <v>1909</v>
      </c>
      <c r="C11" s="208" t="s">
        <v>1910</v>
      </c>
      <c r="D11" s="198">
        <v>5.5</v>
      </c>
      <c r="E11" s="199">
        <v>4</v>
      </c>
      <c r="F11" s="209" t="s">
        <v>1911</v>
      </c>
      <c r="G11" s="199" t="s">
        <v>1912</v>
      </c>
      <c r="H11" s="199" t="s">
        <v>1866</v>
      </c>
      <c r="I11" s="209" t="s">
        <v>1928</v>
      </c>
      <c r="J11" s="209" t="s">
        <v>1914</v>
      </c>
      <c r="K11" s="209" t="s">
        <v>1925</v>
      </c>
      <c r="L11" s="209" t="s">
        <v>1929</v>
      </c>
      <c r="M11" s="199">
        <v>28</v>
      </c>
      <c r="N11" s="198" t="str">
        <f t="shared" si="0"/>
        <v>WAT F300 4 KW 2T ELK. MOTORU IE3 AL112MB3-K12-140X190-28</v>
      </c>
      <c r="O11" s="198" t="str">
        <f t="shared" si="1"/>
        <v>WAT-F300-2T4IE3AL112MB3-K12-140X190-28</v>
      </c>
      <c r="P11" s="200" t="s">
        <v>1930</v>
      </c>
      <c r="AE11" s="198">
        <v>15560</v>
      </c>
    </row>
    <row r="12" spans="2:31">
      <c r="B12" s="208" t="s">
        <v>1909</v>
      </c>
      <c r="C12" s="208" t="s">
        <v>1910</v>
      </c>
      <c r="D12" s="198">
        <v>7.5</v>
      </c>
      <c r="E12" s="199">
        <v>5.5</v>
      </c>
      <c r="F12" s="209" t="s">
        <v>1911</v>
      </c>
      <c r="G12" s="199" t="s">
        <v>1912</v>
      </c>
      <c r="H12" s="199" t="s">
        <v>1866</v>
      </c>
      <c r="I12" s="209" t="s">
        <v>1931</v>
      </c>
      <c r="J12" s="209" t="s">
        <v>1914</v>
      </c>
      <c r="K12" s="209" t="s">
        <v>1925</v>
      </c>
      <c r="L12" s="209" t="s">
        <v>1932</v>
      </c>
      <c r="M12" s="199">
        <v>38</v>
      </c>
      <c r="N12" s="198" t="str">
        <f t="shared" si="0"/>
        <v>WAT F300 5,5 KW 2T ELK. MOTORU IE3 AL132SB3-K12-140X216-38</v>
      </c>
      <c r="O12" s="198" t="str">
        <f t="shared" si="1"/>
        <v>WAT-F300-2T5,5IE3AL132SB3-K12-140X216-38</v>
      </c>
      <c r="P12" s="200" t="s">
        <v>1933</v>
      </c>
      <c r="AE12" s="198">
        <v>23198</v>
      </c>
    </row>
    <row r="13" spans="2:31">
      <c r="B13" s="208" t="s">
        <v>1909</v>
      </c>
      <c r="C13" s="208" t="s">
        <v>1910</v>
      </c>
      <c r="D13" s="198">
        <v>10</v>
      </c>
      <c r="E13" s="199">
        <v>7.5</v>
      </c>
      <c r="F13" s="209" t="s">
        <v>1911</v>
      </c>
      <c r="G13" s="199" t="s">
        <v>1912</v>
      </c>
      <c r="H13" s="199" t="s">
        <v>1866</v>
      </c>
      <c r="I13" s="209" t="s">
        <v>1931</v>
      </c>
      <c r="J13" s="209" t="s">
        <v>1914</v>
      </c>
      <c r="K13" s="209" t="s">
        <v>1934</v>
      </c>
      <c r="L13" s="209" t="s">
        <v>1932</v>
      </c>
      <c r="M13" s="199">
        <v>38</v>
      </c>
      <c r="N13" s="198" t="str">
        <f t="shared" si="0"/>
        <v>WAT F300 7,5 KW 2T ELK. MOTORU IE3 AL132SB3-K75-140X216-38</v>
      </c>
      <c r="O13" s="198" t="str">
        <f t="shared" si="1"/>
        <v>WAT-F300-2T7,5IE3AL132SB3-K75-140X216-38</v>
      </c>
      <c r="P13" s="200" t="s">
        <v>1935</v>
      </c>
      <c r="AE13" s="198">
        <v>25978</v>
      </c>
    </row>
    <row r="14" spans="2:31">
      <c r="B14" s="208" t="s">
        <v>1909</v>
      </c>
      <c r="C14" s="208" t="s">
        <v>1910</v>
      </c>
      <c r="D14" s="198">
        <v>15</v>
      </c>
      <c r="E14" s="199">
        <v>11</v>
      </c>
      <c r="F14" s="209" t="s">
        <v>1911</v>
      </c>
      <c r="G14" s="199" t="s">
        <v>1912</v>
      </c>
      <c r="H14" s="199" t="s">
        <v>1866</v>
      </c>
      <c r="I14" s="209" t="s">
        <v>1936</v>
      </c>
      <c r="J14" s="209" t="s">
        <v>1914</v>
      </c>
      <c r="K14" s="209" t="s">
        <v>1937</v>
      </c>
      <c r="L14" s="209" t="s">
        <v>1938</v>
      </c>
      <c r="M14" s="199">
        <v>42</v>
      </c>
      <c r="N14" s="198" t="str">
        <f t="shared" si="0"/>
        <v>WAT F300 11 KW 2T ELK. MOTORU IE3 AL160MB3-K15-254X254-42</v>
      </c>
      <c r="O14" s="198" t="str">
        <f t="shared" si="1"/>
        <v>WAT-F300-2T11IE3AL160MB3-K15-254X254-42</v>
      </c>
      <c r="P14" s="200" t="s">
        <v>1939</v>
      </c>
      <c r="AE14" s="198">
        <v>37716</v>
      </c>
    </row>
    <row r="15" spans="2:31">
      <c r="B15" s="208" t="s">
        <v>1909</v>
      </c>
      <c r="C15" s="208" t="s">
        <v>1910</v>
      </c>
      <c r="D15" s="198">
        <v>20</v>
      </c>
      <c r="E15" s="199">
        <v>15</v>
      </c>
      <c r="F15" s="209" t="s">
        <v>1911</v>
      </c>
      <c r="G15" s="199" t="s">
        <v>1912</v>
      </c>
      <c r="H15" s="199" t="s">
        <v>1866</v>
      </c>
      <c r="I15" s="209" t="s">
        <v>1936</v>
      </c>
      <c r="J15" s="209" t="s">
        <v>1914</v>
      </c>
      <c r="K15" s="209" t="s">
        <v>1937</v>
      </c>
      <c r="L15" s="209" t="s">
        <v>1938</v>
      </c>
      <c r="M15" s="199">
        <v>42</v>
      </c>
      <c r="N15" s="198" t="str">
        <f t="shared" si="0"/>
        <v>WAT F300 15 KW 2T ELK. MOTORU IE3 AL160MB3-K15-254X254-42</v>
      </c>
      <c r="O15" s="198" t="str">
        <f t="shared" si="1"/>
        <v>WAT-F300-2T15IE3AL160MB3-K15-254X254-42</v>
      </c>
      <c r="P15" s="200" t="s">
        <v>1940</v>
      </c>
      <c r="AE15" s="198">
        <v>40736</v>
      </c>
    </row>
    <row r="16" spans="2:31">
      <c r="B16" s="208" t="s">
        <v>1909</v>
      </c>
      <c r="C16" s="208" t="s">
        <v>1910</v>
      </c>
      <c r="D16" s="198">
        <v>25</v>
      </c>
      <c r="E16" s="199">
        <v>18.5</v>
      </c>
      <c r="F16" s="209" t="s">
        <v>1911</v>
      </c>
      <c r="G16" s="199" t="s">
        <v>1912</v>
      </c>
      <c r="H16" s="199" t="s">
        <v>1866</v>
      </c>
      <c r="I16" s="209" t="s">
        <v>1941</v>
      </c>
      <c r="J16" s="209" t="s">
        <v>1914</v>
      </c>
      <c r="K16" s="209" t="s">
        <v>1937</v>
      </c>
      <c r="L16" s="209" t="s">
        <v>1938</v>
      </c>
      <c r="M16" s="199">
        <v>42</v>
      </c>
      <c r="N16" s="198" t="str">
        <f t="shared" si="0"/>
        <v>WAT F300 18,5 KW 2T ELK. MOTORU IE3 AL160LB3-K15-254X254-42</v>
      </c>
      <c r="O16" s="198" t="str">
        <f t="shared" si="1"/>
        <v>WAT-F300-2T18,5IE3AL160LB3-K15-254X254-42</v>
      </c>
      <c r="P16" s="200" t="s">
        <v>1942</v>
      </c>
      <c r="AE16" s="198">
        <v>42842</v>
      </c>
    </row>
    <row r="17" spans="2:60">
      <c r="B17" s="208" t="s">
        <v>1909</v>
      </c>
      <c r="C17" s="208" t="s">
        <v>1910</v>
      </c>
      <c r="D17" s="198">
        <v>30</v>
      </c>
      <c r="E17" s="199">
        <v>22</v>
      </c>
      <c r="F17" s="209" t="s">
        <v>1911</v>
      </c>
      <c r="G17" s="199" t="s">
        <v>1912</v>
      </c>
      <c r="H17" s="199" t="s">
        <v>1866</v>
      </c>
      <c r="I17" s="209" t="s">
        <v>1943</v>
      </c>
      <c r="J17" s="209" t="s">
        <v>1914</v>
      </c>
      <c r="K17" s="209" t="s">
        <v>1937</v>
      </c>
      <c r="L17" s="209" t="s">
        <v>1944</v>
      </c>
      <c r="M17" s="199">
        <v>48</v>
      </c>
      <c r="N17" s="198" t="str">
        <f t="shared" si="0"/>
        <v>WAT F300 22 KW 2T ELK. MOTORU IE3 AL180MB3-K15-241X279-48</v>
      </c>
      <c r="O17" s="198" t="str">
        <f t="shared" si="1"/>
        <v>WAT-F300-2T22IE3AL180MB3-K15-241X279-48</v>
      </c>
      <c r="P17" s="200" t="s">
        <v>1945</v>
      </c>
    </row>
    <row r="18" spans="2:60">
      <c r="B18" s="208" t="s">
        <v>1909</v>
      </c>
      <c r="C18" s="208" t="s">
        <v>1910</v>
      </c>
      <c r="D18" s="198">
        <v>40</v>
      </c>
      <c r="E18" s="199">
        <v>30</v>
      </c>
      <c r="F18" s="209" t="s">
        <v>1911</v>
      </c>
      <c r="G18" s="199" t="s">
        <v>1912</v>
      </c>
      <c r="H18" s="199" t="s">
        <v>1866</v>
      </c>
      <c r="I18" s="209" t="s">
        <v>1946</v>
      </c>
      <c r="J18" s="209" t="s">
        <v>1914</v>
      </c>
      <c r="K18" s="209" t="s">
        <v>1947</v>
      </c>
      <c r="L18" s="209" t="s">
        <v>1948</v>
      </c>
      <c r="M18" s="199">
        <v>55</v>
      </c>
      <c r="N18" s="198" t="str">
        <f t="shared" si="0"/>
        <v>WAT F300 30 KW 2T ELK. MOTORU IE3 AL200LB3-K19-305X318-55</v>
      </c>
      <c r="O18" s="198" t="str">
        <f t="shared" si="1"/>
        <v>WAT-F300-2T30IE3AL200LB3-K19-305X318-55</v>
      </c>
      <c r="P18" s="200" t="s">
        <v>1949</v>
      </c>
      <c r="AE18" s="198">
        <v>81611</v>
      </c>
    </row>
    <row r="19" spans="2:60">
      <c r="B19" s="208" t="s">
        <v>1909</v>
      </c>
      <c r="C19" s="208" t="s">
        <v>1910</v>
      </c>
      <c r="D19" s="198">
        <v>50</v>
      </c>
      <c r="E19" s="199">
        <v>37</v>
      </c>
      <c r="F19" s="209" t="s">
        <v>1911</v>
      </c>
      <c r="G19" s="199" t="s">
        <v>1912</v>
      </c>
      <c r="H19" s="199" t="s">
        <v>1866</v>
      </c>
      <c r="I19" s="209" t="s">
        <v>1946</v>
      </c>
      <c r="J19" s="209" t="s">
        <v>1914</v>
      </c>
      <c r="K19" s="209" t="s">
        <v>1947</v>
      </c>
      <c r="L19" s="209" t="s">
        <v>1948</v>
      </c>
      <c r="M19" s="199">
        <v>55</v>
      </c>
      <c r="N19" s="198" t="str">
        <f t="shared" si="0"/>
        <v>WAT F300 37 KW 2T ELK. MOTORU IE3 AL200LB3-K19-305X318-55</v>
      </c>
      <c r="O19" s="198" t="str">
        <f t="shared" si="1"/>
        <v>WAT-F300-2T37IE3AL200LB3-K19-305X318-55</v>
      </c>
      <c r="P19" s="200" t="s">
        <v>1950</v>
      </c>
      <c r="AE19" s="198">
        <v>90690</v>
      </c>
    </row>
    <row r="20" spans="2:60">
      <c r="N20" s="198" t="str">
        <f t="shared" si="0"/>
        <v xml:space="preserve">   KW  ELK. MOTORU  ---</v>
      </c>
      <c r="O20" s="198" t="str">
        <f t="shared" si="1"/>
        <v>-----</v>
      </c>
    </row>
    <row r="21" spans="2:60">
      <c r="B21" s="208" t="s">
        <v>1909</v>
      </c>
      <c r="C21" s="208" t="s">
        <v>1910</v>
      </c>
      <c r="D21" s="210" t="s">
        <v>1951</v>
      </c>
      <c r="E21" s="199">
        <v>0.55000000000000004</v>
      </c>
      <c r="F21" s="209" t="s">
        <v>1952</v>
      </c>
      <c r="G21" s="199" t="s">
        <v>1912</v>
      </c>
      <c r="H21" s="199" t="s">
        <v>1866</v>
      </c>
      <c r="I21" s="209" t="s">
        <v>1913</v>
      </c>
      <c r="J21" s="209" t="s">
        <v>1914</v>
      </c>
      <c r="K21" s="209" t="s">
        <v>1915</v>
      </c>
      <c r="L21" s="209" t="s">
        <v>1916</v>
      </c>
      <c r="M21" s="209">
        <v>19</v>
      </c>
      <c r="N21" s="198" t="str">
        <f t="shared" si="0"/>
        <v>WAT F300 0,55 KW 4T ELK. MOTORU IE3 AL80MB3-K10-100X125-19</v>
      </c>
      <c r="O21" s="198" t="str">
        <f t="shared" si="1"/>
        <v>WAT-F300-4T0,55IE3AL80MB3-K10-100X125-19</v>
      </c>
      <c r="P21" s="200" t="s">
        <v>1953</v>
      </c>
    </row>
    <row r="22" spans="2:60" ht="45">
      <c r="B22" s="208" t="s">
        <v>1909</v>
      </c>
      <c r="C22" s="208" t="s">
        <v>1910</v>
      </c>
      <c r="D22" s="208">
        <v>1</v>
      </c>
      <c r="E22" s="199">
        <v>0.75</v>
      </c>
      <c r="F22" s="209" t="s">
        <v>1952</v>
      </c>
      <c r="G22" s="199" t="s">
        <v>1912</v>
      </c>
      <c r="H22" s="199" t="s">
        <v>1866</v>
      </c>
      <c r="I22" s="209" t="s">
        <v>1913</v>
      </c>
      <c r="J22" s="209" t="s">
        <v>1914</v>
      </c>
      <c r="K22" s="209" t="s">
        <v>1915</v>
      </c>
      <c r="L22" s="209" t="s">
        <v>1916</v>
      </c>
      <c r="M22" s="209">
        <v>19</v>
      </c>
      <c r="N22" s="198" t="str">
        <f t="shared" si="0"/>
        <v>WAT F300 0,75 KW 4T ELK. MOTORU IE3 AL80MB3-K10-100X125-19</v>
      </c>
      <c r="O22" s="198" t="str">
        <f t="shared" si="1"/>
        <v>WAT-F300-4T0,75IE3AL80MB3-K10-100X125-19</v>
      </c>
      <c r="P22" s="200" t="s">
        <v>1954</v>
      </c>
      <c r="AE22" s="198" t="s">
        <v>1866</v>
      </c>
      <c r="AM22" s="198" t="s">
        <v>1955</v>
      </c>
      <c r="BH22" s="198">
        <v>9211</v>
      </c>
    </row>
    <row r="23" spans="2:60" ht="45">
      <c r="B23" s="208" t="s">
        <v>1909</v>
      </c>
      <c r="C23" s="208" t="s">
        <v>1910</v>
      </c>
      <c r="D23" s="208">
        <v>1.5</v>
      </c>
      <c r="E23" s="199">
        <v>1.1000000000000001</v>
      </c>
      <c r="F23" s="209" t="s">
        <v>1952</v>
      </c>
      <c r="G23" s="199" t="s">
        <v>1912</v>
      </c>
      <c r="H23" s="199" t="s">
        <v>1866</v>
      </c>
      <c r="I23" s="209" t="s">
        <v>1919</v>
      </c>
      <c r="J23" s="209" t="s">
        <v>1914</v>
      </c>
      <c r="K23" s="209" t="s">
        <v>1915</v>
      </c>
      <c r="L23" s="209" t="s">
        <v>1956</v>
      </c>
      <c r="M23" s="209">
        <v>24</v>
      </c>
      <c r="N23" s="198" t="str">
        <f t="shared" si="0"/>
        <v>WAT F300 1,1 KW 4T ELK. MOTORU IE3 AL90LB3-K10-100X140-24</v>
      </c>
      <c r="O23" s="198" t="str">
        <f t="shared" si="1"/>
        <v>WAT-F300-4T1,1IE3AL90LB3-K10-100X140-24</v>
      </c>
      <c r="P23" s="200" t="s">
        <v>1957</v>
      </c>
      <c r="AE23" s="198" t="s">
        <v>1866</v>
      </c>
      <c r="AM23" s="198" t="s">
        <v>1958</v>
      </c>
      <c r="BH23" s="198">
        <v>10289</v>
      </c>
    </row>
    <row r="24" spans="2:60">
      <c r="B24" s="208" t="s">
        <v>1909</v>
      </c>
      <c r="C24" s="208" t="s">
        <v>1910</v>
      </c>
      <c r="D24" s="198">
        <v>2</v>
      </c>
      <c r="E24" s="199">
        <v>1.5</v>
      </c>
      <c r="F24" s="209" t="s">
        <v>1952</v>
      </c>
      <c r="G24" s="199" t="s">
        <v>1912</v>
      </c>
      <c r="H24" s="199" t="s">
        <v>1866</v>
      </c>
      <c r="I24" s="209" t="s">
        <v>1919</v>
      </c>
      <c r="J24" s="209" t="s">
        <v>1914</v>
      </c>
      <c r="K24" s="209" t="s">
        <v>1915</v>
      </c>
      <c r="L24" s="209" t="s">
        <v>1959</v>
      </c>
      <c r="M24" s="199">
        <v>24</v>
      </c>
      <c r="N24" s="198" t="str">
        <f t="shared" si="0"/>
        <v>WAT F300 1,5 KW 4T ELK. MOTORU IE3 AL90LB3-K10-125x140-24</v>
      </c>
      <c r="O24" s="198" t="str">
        <f t="shared" si="1"/>
        <v>WAT-F300-4T1,5IE3AL90LB3-K10-125x140-24</v>
      </c>
      <c r="P24" s="200" t="s">
        <v>1960</v>
      </c>
      <c r="AE24" s="198">
        <v>11210</v>
      </c>
    </row>
    <row r="25" spans="2:60">
      <c r="B25" s="208" t="s">
        <v>1909</v>
      </c>
      <c r="C25" s="208" t="s">
        <v>1910</v>
      </c>
      <c r="D25" s="198">
        <v>3</v>
      </c>
      <c r="E25" s="199">
        <v>2.2000000000000002</v>
      </c>
      <c r="F25" s="209" t="s">
        <v>1952</v>
      </c>
      <c r="G25" s="199" t="s">
        <v>1912</v>
      </c>
      <c r="H25" s="199" t="s">
        <v>1866</v>
      </c>
      <c r="I25" s="209" t="s">
        <v>1924</v>
      </c>
      <c r="J25" s="209" t="s">
        <v>1914</v>
      </c>
      <c r="K25" s="209" t="s">
        <v>1925</v>
      </c>
      <c r="L25" s="209" t="s">
        <v>1926</v>
      </c>
      <c r="M25" s="199">
        <v>28</v>
      </c>
      <c r="N25" s="198" t="str">
        <f t="shared" si="0"/>
        <v>WAT F300 2,2 KW 4T ELK. MOTORU IE3 AL100LB3-K12-140X160-28</v>
      </c>
      <c r="O25" s="198" t="str">
        <f t="shared" si="1"/>
        <v>WAT-F300-4T2,2IE3AL100LB3-K12-140X160-28</v>
      </c>
      <c r="P25" s="200" t="s">
        <v>1961</v>
      </c>
      <c r="AE25" s="198">
        <v>14149</v>
      </c>
    </row>
    <row r="26" spans="2:60">
      <c r="B26" s="208" t="s">
        <v>1909</v>
      </c>
      <c r="C26" s="208" t="s">
        <v>1910</v>
      </c>
      <c r="D26" s="198">
        <v>4</v>
      </c>
      <c r="E26" s="199">
        <v>3</v>
      </c>
      <c r="F26" s="209" t="s">
        <v>1952</v>
      </c>
      <c r="G26" s="199" t="s">
        <v>1912</v>
      </c>
      <c r="H26" s="199" t="s">
        <v>1866</v>
      </c>
      <c r="I26" s="209" t="s">
        <v>1924</v>
      </c>
      <c r="J26" s="209" t="s">
        <v>1914</v>
      </c>
      <c r="K26" s="209" t="s">
        <v>1925</v>
      </c>
      <c r="L26" s="209" t="s">
        <v>1926</v>
      </c>
      <c r="M26" s="199">
        <v>28</v>
      </c>
      <c r="N26" s="198" t="str">
        <f t="shared" si="0"/>
        <v>WAT F300 3 KW 4T ELK. MOTORU IE3 AL100LB3-K12-140X160-28</v>
      </c>
      <c r="O26" s="198" t="str">
        <f t="shared" si="1"/>
        <v>WAT-F300-4T3IE3AL100LB3-K12-140X160-28</v>
      </c>
      <c r="P26" s="200" t="s">
        <v>1962</v>
      </c>
      <c r="AE26" s="198">
        <v>15552</v>
      </c>
    </row>
    <row r="27" spans="2:60">
      <c r="B27" s="208" t="s">
        <v>1909</v>
      </c>
      <c r="C27" s="208" t="s">
        <v>1910</v>
      </c>
      <c r="D27" s="198">
        <v>5.5</v>
      </c>
      <c r="E27" s="199">
        <v>4</v>
      </c>
      <c r="F27" s="209" t="s">
        <v>1952</v>
      </c>
      <c r="G27" s="199" t="s">
        <v>1912</v>
      </c>
      <c r="H27" s="199" t="s">
        <v>1866</v>
      </c>
      <c r="I27" s="209" t="s">
        <v>1928</v>
      </c>
      <c r="J27" s="209" t="s">
        <v>1914</v>
      </c>
      <c r="K27" s="209" t="s">
        <v>1925</v>
      </c>
      <c r="L27" s="209" t="s">
        <v>1929</v>
      </c>
      <c r="M27" s="199">
        <v>28</v>
      </c>
      <c r="N27" s="198" t="str">
        <f t="shared" si="0"/>
        <v>WAT F300 4 KW 4T ELK. MOTORU IE3 AL112MB3-K12-140X190-28</v>
      </c>
      <c r="O27" s="198" t="str">
        <f t="shared" si="1"/>
        <v>WAT-F300-4T4IE3AL112MB3-K12-140X190-28</v>
      </c>
      <c r="P27" s="200" t="s">
        <v>1963</v>
      </c>
      <c r="AE27" s="198">
        <v>17315</v>
      </c>
    </row>
    <row r="28" spans="2:60">
      <c r="B28" s="208" t="s">
        <v>1909</v>
      </c>
      <c r="C28" s="208" t="s">
        <v>1910</v>
      </c>
      <c r="D28" s="198">
        <v>7.5</v>
      </c>
      <c r="E28" s="199">
        <v>5.5</v>
      </c>
      <c r="F28" s="209" t="s">
        <v>1952</v>
      </c>
      <c r="G28" s="199" t="s">
        <v>1912</v>
      </c>
      <c r="H28" s="199" t="s">
        <v>1866</v>
      </c>
      <c r="I28" s="211" t="s">
        <v>1931</v>
      </c>
      <c r="J28" s="209" t="s">
        <v>1914</v>
      </c>
      <c r="K28" s="209" t="s">
        <v>1925</v>
      </c>
      <c r="L28" s="211" t="s">
        <v>1932</v>
      </c>
      <c r="M28" s="199">
        <v>38</v>
      </c>
      <c r="N28" s="198" t="str">
        <f t="shared" si="0"/>
        <v>WAT F300 5,5 KW 4T ELK. MOTORU IE3 AL132SB3-K12-140X216-38</v>
      </c>
      <c r="O28" s="198" t="str">
        <f t="shared" si="1"/>
        <v>WAT-F300-4T5,5IE3AL132SB3-K12-140X216-38</v>
      </c>
      <c r="P28" s="200" t="s">
        <v>1964</v>
      </c>
      <c r="AE28" s="198">
        <v>24652</v>
      </c>
    </row>
    <row r="29" spans="2:60">
      <c r="B29" s="208" t="s">
        <v>1909</v>
      </c>
      <c r="C29" s="208" t="s">
        <v>1910</v>
      </c>
      <c r="D29" s="198">
        <v>10</v>
      </c>
      <c r="E29" s="199">
        <v>7.5</v>
      </c>
      <c r="F29" s="209" t="s">
        <v>1952</v>
      </c>
      <c r="G29" s="199" t="s">
        <v>1912</v>
      </c>
      <c r="H29" s="199" t="s">
        <v>1866</v>
      </c>
      <c r="I29" s="209" t="s">
        <v>1965</v>
      </c>
      <c r="J29" s="209" t="s">
        <v>1914</v>
      </c>
      <c r="K29" s="209" t="s">
        <v>1925</v>
      </c>
      <c r="L29" s="209" t="s">
        <v>1966</v>
      </c>
      <c r="M29" s="199">
        <v>38</v>
      </c>
      <c r="N29" s="198" t="str">
        <f t="shared" si="0"/>
        <v>WAT F300 7,5 KW 4T ELK. MOTORU IE3 AL132MB3-K12-178X216-38</v>
      </c>
      <c r="O29" s="198" t="str">
        <f t="shared" si="1"/>
        <v>WAT-F300-4T7,5IE3AL132MB3-K12-178X216-38</v>
      </c>
      <c r="P29" s="200" t="s">
        <v>1967</v>
      </c>
      <c r="AE29" s="198">
        <v>29329</v>
      </c>
    </row>
    <row r="30" spans="2:60">
      <c r="B30" s="208" t="s">
        <v>1909</v>
      </c>
      <c r="C30" s="208" t="s">
        <v>1910</v>
      </c>
      <c r="D30" s="198">
        <v>15</v>
      </c>
      <c r="E30" s="199">
        <v>11</v>
      </c>
      <c r="F30" s="209" t="s">
        <v>1952</v>
      </c>
      <c r="G30" s="199" t="s">
        <v>1912</v>
      </c>
      <c r="H30" s="199" t="s">
        <v>1866</v>
      </c>
      <c r="I30" s="209" t="s">
        <v>1941</v>
      </c>
      <c r="J30" s="209" t="s">
        <v>1914</v>
      </c>
      <c r="K30" s="209" t="s">
        <v>1937</v>
      </c>
      <c r="L30" s="209" t="s">
        <v>1938</v>
      </c>
      <c r="M30" s="199">
        <v>42</v>
      </c>
      <c r="N30" s="198" t="str">
        <f t="shared" si="0"/>
        <v>WAT F300 11 KW 4T ELK. MOTORU IE3 AL160LB3-K15-254X254-42</v>
      </c>
      <c r="O30" s="198" t="str">
        <f t="shared" si="1"/>
        <v>WAT-F300-4T11IE3AL160LB3-K15-254X254-42</v>
      </c>
      <c r="P30" s="200" t="s">
        <v>1968</v>
      </c>
      <c r="AE30" s="198">
        <v>48950</v>
      </c>
    </row>
    <row r="31" spans="2:60">
      <c r="B31" s="208" t="s">
        <v>1909</v>
      </c>
      <c r="C31" s="208" t="s">
        <v>1910</v>
      </c>
      <c r="D31" s="198">
        <v>20</v>
      </c>
      <c r="E31" s="199">
        <v>15</v>
      </c>
      <c r="F31" s="209" t="s">
        <v>1952</v>
      </c>
      <c r="G31" s="199" t="s">
        <v>1912</v>
      </c>
      <c r="H31" s="199" t="s">
        <v>1866</v>
      </c>
      <c r="I31" s="209" t="s">
        <v>1941</v>
      </c>
      <c r="J31" s="209" t="s">
        <v>1914</v>
      </c>
      <c r="K31" s="209" t="s">
        <v>1937</v>
      </c>
      <c r="L31" s="209" t="s">
        <v>1938</v>
      </c>
      <c r="M31" s="199">
        <v>42</v>
      </c>
      <c r="N31" s="198" t="str">
        <f t="shared" si="0"/>
        <v>WAT F300 15 KW 4T ELK. MOTORU IE3 AL160LB3-K15-254X254-42</v>
      </c>
      <c r="O31" s="198" t="str">
        <f t="shared" si="1"/>
        <v>WAT-F300-4T15IE3AL160LB3-K15-254X254-42</v>
      </c>
      <c r="P31" s="200" t="s">
        <v>1969</v>
      </c>
      <c r="AE31" s="198">
        <v>53183</v>
      </c>
    </row>
    <row r="32" spans="2:60">
      <c r="B32" s="208" t="s">
        <v>1909</v>
      </c>
      <c r="C32" s="208" t="s">
        <v>1910</v>
      </c>
      <c r="D32" s="198">
        <v>25</v>
      </c>
      <c r="E32" s="199">
        <v>18.5</v>
      </c>
      <c r="F32" s="209" t="s">
        <v>1952</v>
      </c>
      <c r="G32" s="199" t="s">
        <v>1912</v>
      </c>
      <c r="H32" s="199" t="s">
        <v>1866</v>
      </c>
      <c r="I32" s="209" t="s">
        <v>1943</v>
      </c>
      <c r="J32" s="209" t="s">
        <v>1914</v>
      </c>
      <c r="K32" s="209" t="s">
        <v>1937</v>
      </c>
      <c r="L32" s="209" t="s">
        <v>1944</v>
      </c>
      <c r="M32" s="199">
        <v>48</v>
      </c>
      <c r="N32" s="198" t="str">
        <f t="shared" si="0"/>
        <v>WAT F300 18,5 KW 4T ELK. MOTORU IE3 AL180MB3-K15-241X279-48</v>
      </c>
      <c r="O32" s="198" t="str">
        <f t="shared" si="1"/>
        <v>WAT-F300-4T18,5IE3AL180MB3-K15-241X279-48</v>
      </c>
      <c r="P32" s="200" t="s">
        <v>1970</v>
      </c>
      <c r="AE32" s="198">
        <v>62604</v>
      </c>
    </row>
    <row r="33" spans="2:31">
      <c r="B33" s="208" t="s">
        <v>1909</v>
      </c>
      <c r="C33" s="208" t="s">
        <v>1910</v>
      </c>
      <c r="D33" s="198">
        <v>30</v>
      </c>
      <c r="E33" s="199">
        <v>22</v>
      </c>
      <c r="F33" s="209" t="s">
        <v>1952</v>
      </c>
      <c r="G33" s="199" t="s">
        <v>1912</v>
      </c>
      <c r="H33" s="199" t="s">
        <v>1866</v>
      </c>
      <c r="I33" s="211" t="s">
        <v>1971</v>
      </c>
      <c r="J33" s="209" t="s">
        <v>1914</v>
      </c>
      <c r="K33" s="209" t="s">
        <v>1937</v>
      </c>
      <c r="L33" s="209" t="s">
        <v>1972</v>
      </c>
      <c r="M33" s="199">
        <v>48</v>
      </c>
      <c r="N33" s="198" t="str">
        <f t="shared" si="0"/>
        <v>WAT F300 22 KW 4T ELK. MOTORU IE3 AL180LB3-K15-279X279-48</v>
      </c>
      <c r="O33" s="198" t="str">
        <f t="shared" si="1"/>
        <v>WAT-F300-4T22IE3AL180LB3-K15-279X279-48</v>
      </c>
      <c r="P33" s="200" t="s">
        <v>1973</v>
      </c>
      <c r="AE33" s="198">
        <v>63512</v>
      </c>
    </row>
    <row r="34" spans="2:31">
      <c r="B34" s="208" t="s">
        <v>1909</v>
      </c>
      <c r="C34" s="208" t="s">
        <v>1910</v>
      </c>
      <c r="D34" s="198">
        <v>40</v>
      </c>
      <c r="E34" s="199">
        <v>30</v>
      </c>
      <c r="F34" s="209" t="s">
        <v>1952</v>
      </c>
      <c r="G34" s="199" t="s">
        <v>1912</v>
      </c>
      <c r="H34" s="199" t="s">
        <v>1866</v>
      </c>
      <c r="I34" s="209" t="s">
        <v>1946</v>
      </c>
      <c r="J34" s="209" t="s">
        <v>1914</v>
      </c>
      <c r="K34" s="209" t="s">
        <v>1947</v>
      </c>
      <c r="L34" s="209" t="s">
        <v>1974</v>
      </c>
      <c r="M34" s="199">
        <v>55</v>
      </c>
      <c r="N34" s="198" t="str">
        <f t="shared" si="0"/>
        <v>WAT F300 30 KW 4T ELK. MOTORU IE3 AL200LB3-K19-311X318-55</v>
      </c>
      <c r="O34" s="198" t="str">
        <f t="shared" si="1"/>
        <v>WAT-F300-4T30IE3AL200LB3-K19-311X318-55</v>
      </c>
      <c r="P34" s="200" t="s">
        <v>1975</v>
      </c>
      <c r="AE34" s="198">
        <v>85981</v>
      </c>
    </row>
    <row r="35" spans="2:31">
      <c r="B35" s="208" t="s">
        <v>1909</v>
      </c>
      <c r="C35" s="208" t="s">
        <v>1910</v>
      </c>
      <c r="D35" s="198">
        <v>50</v>
      </c>
      <c r="E35" s="199">
        <v>37</v>
      </c>
      <c r="F35" s="209" t="s">
        <v>1952</v>
      </c>
      <c r="G35" s="199" t="s">
        <v>1912</v>
      </c>
      <c r="H35" s="199" t="s">
        <v>1866</v>
      </c>
      <c r="I35" s="209" t="s">
        <v>1976</v>
      </c>
      <c r="J35" s="209" t="s">
        <v>1914</v>
      </c>
      <c r="K35" s="209" t="s">
        <v>1947</v>
      </c>
      <c r="L35" s="209" t="s">
        <v>1977</v>
      </c>
      <c r="M35" s="199">
        <v>60</v>
      </c>
      <c r="N35" s="198" t="str">
        <f t="shared" si="0"/>
        <v>WAT F300 37 KW 4T ELK. MOTORU IE3 AL225SB3-K19-311X356-60</v>
      </c>
      <c r="O35" s="198" t="str">
        <f t="shared" si="1"/>
        <v>WAT-F300-4T37IE3AL225SB3-K19-311X356-60</v>
      </c>
      <c r="P35" s="200" t="s">
        <v>1978</v>
      </c>
      <c r="AE35" s="198">
        <v>121986</v>
      </c>
    </row>
    <row r="36" spans="2:31">
      <c r="B36" s="208" t="s">
        <v>1909</v>
      </c>
      <c r="C36" s="208" t="s">
        <v>1910</v>
      </c>
      <c r="D36" s="198">
        <v>60</v>
      </c>
      <c r="E36" s="199">
        <v>45</v>
      </c>
      <c r="F36" s="209" t="s">
        <v>1952</v>
      </c>
      <c r="G36" s="199" t="s">
        <v>1912</v>
      </c>
      <c r="H36" s="199" t="s">
        <v>1866</v>
      </c>
      <c r="I36" s="209" t="s">
        <v>1979</v>
      </c>
      <c r="J36" s="209" t="s">
        <v>1914</v>
      </c>
      <c r="K36" s="209" t="s">
        <v>1947</v>
      </c>
      <c r="L36" s="209" t="s">
        <v>1977</v>
      </c>
      <c r="M36" s="199">
        <v>60</v>
      </c>
      <c r="N36" s="198" t="str">
        <f t="shared" si="0"/>
        <v>WAT F300 45 KW 4T ELK. MOTORU IE3 AL225MB3-K19-311X356-60</v>
      </c>
      <c r="O36" s="198" t="str">
        <f t="shared" si="1"/>
        <v>WAT-F300-4T45IE3AL225MB3-K19-311X356-60</v>
      </c>
      <c r="P36" s="200" t="s">
        <v>1980</v>
      </c>
      <c r="AE36" s="198">
        <v>129828</v>
      </c>
    </row>
    <row r="37" spans="2:31">
      <c r="B37" s="208" t="s">
        <v>1909</v>
      </c>
      <c r="C37" s="208" t="s">
        <v>1910</v>
      </c>
      <c r="D37" s="198">
        <v>75</v>
      </c>
      <c r="E37" s="199">
        <v>55</v>
      </c>
      <c r="F37" s="209" t="s">
        <v>1952</v>
      </c>
      <c r="G37" s="199" t="s">
        <v>1912</v>
      </c>
      <c r="H37" s="199" t="s">
        <v>1981</v>
      </c>
      <c r="I37" s="209" t="s">
        <v>1982</v>
      </c>
      <c r="J37" s="209" t="s">
        <v>1914</v>
      </c>
      <c r="K37" s="209" t="s">
        <v>1983</v>
      </c>
      <c r="L37" s="209" t="s">
        <v>1984</v>
      </c>
      <c r="M37" s="199">
        <v>65</v>
      </c>
      <c r="N37" s="198" t="str">
        <f t="shared" si="0"/>
        <v>WAT F300 55 KW 4T ELK. MOTORU IE3 PİK250MB3-K24-349X406-65</v>
      </c>
      <c r="O37" s="198" t="str">
        <f t="shared" si="1"/>
        <v>WAT-F300-4T55IE3PİK250MB3-K24-349X406-65</v>
      </c>
      <c r="P37" s="200" t="s">
        <v>1985</v>
      </c>
      <c r="AE37" s="198">
        <v>164083</v>
      </c>
    </row>
    <row r="38" spans="2:31">
      <c r="B38" s="208" t="s">
        <v>1909</v>
      </c>
      <c r="C38" s="208" t="s">
        <v>1910</v>
      </c>
      <c r="D38" s="198">
        <v>100</v>
      </c>
      <c r="E38" s="199">
        <v>75</v>
      </c>
      <c r="F38" s="209" t="s">
        <v>1952</v>
      </c>
      <c r="G38" s="199" t="s">
        <v>1986</v>
      </c>
      <c r="H38" s="199" t="s">
        <v>1981</v>
      </c>
      <c r="I38" s="209" t="s">
        <v>1987</v>
      </c>
      <c r="J38" s="209" t="s">
        <v>1914</v>
      </c>
      <c r="K38" s="209" t="s">
        <v>1983</v>
      </c>
      <c r="L38" s="209" t="s">
        <v>1988</v>
      </c>
      <c r="M38" s="199">
        <v>75</v>
      </c>
      <c r="N38" s="198" t="str">
        <f t="shared" si="0"/>
        <v>WAT F300 75 KW 4T ELK. MOTORU IE4 PİK280MB3-K24-419X457-75</v>
      </c>
      <c r="O38" s="198" t="str">
        <f t="shared" si="1"/>
        <v>WAT-F300-4T75IE4PİK280MB3-K24-419X457-75</v>
      </c>
      <c r="P38" s="200" t="s">
        <v>1989</v>
      </c>
      <c r="AE38" s="198">
        <v>241041</v>
      </c>
    </row>
    <row r="39" spans="2:31">
      <c r="B39" s="208" t="s">
        <v>1909</v>
      </c>
      <c r="C39" s="208" t="s">
        <v>1910</v>
      </c>
      <c r="D39" s="198">
        <v>125</v>
      </c>
      <c r="E39" s="199">
        <v>90</v>
      </c>
      <c r="F39" s="209" t="s">
        <v>1952</v>
      </c>
      <c r="G39" s="199" t="s">
        <v>1986</v>
      </c>
      <c r="H39" s="199" t="s">
        <v>1981</v>
      </c>
      <c r="I39" s="209" t="s">
        <v>1987</v>
      </c>
      <c r="J39" s="209" t="s">
        <v>1914</v>
      </c>
      <c r="K39" s="209" t="s">
        <v>1983</v>
      </c>
      <c r="L39" s="209" t="s">
        <v>1988</v>
      </c>
      <c r="M39" s="199">
        <v>75</v>
      </c>
      <c r="N39" s="198" t="str">
        <f t="shared" si="0"/>
        <v>WAT F300 90 KW 4T ELK. MOTORU IE4 PİK280MB3-K24-419X457-75</v>
      </c>
      <c r="O39" s="198" t="str">
        <f t="shared" si="1"/>
        <v>WAT-F300-4T90IE4PİK280MB3-K24-419X457-75</v>
      </c>
      <c r="P39" s="200" t="s">
        <v>1990</v>
      </c>
      <c r="AE39" s="198">
        <v>260813</v>
      </c>
    </row>
    <row r="40" spans="2:31">
      <c r="B40" s="208"/>
      <c r="F40" s="209"/>
    </row>
    <row r="41" spans="2:31">
      <c r="B41" s="208" t="s">
        <v>1909</v>
      </c>
      <c r="C41" s="208" t="s">
        <v>1910</v>
      </c>
      <c r="E41" s="199" t="s">
        <v>1991</v>
      </c>
      <c r="F41" s="212" t="s">
        <v>1992</v>
      </c>
      <c r="G41" s="198"/>
      <c r="H41" s="198" t="s">
        <v>1866</v>
      </c>
      <c r="I41" s="208" t="s">
        <v>1913</v>
      </c>
      <c r="J41" s="209" t="s">
        <v>1914</v>
      </c>
      <c r="K41" s="209" t="s">
        <v>1915</v>
      </c>
      <c r="L41" s="209" t="s">
        <v>1916</v>
      </c>
      <c r="M41" s="209">
        <v>19</v>
      </c>
      <c r="N41" s="198" t="str">
        <f t="shared" si="0"/>
        <v>WAT F300 0,2/0,8 KW 2/4T ELK. MOTORU  AL80MB3-K10-100X125-19</v>
      </c>
      <c r="O41" s="198" t="str">
        <f t="shared" si="1"/>
        <v>WAT-F300-2/4T0,2/0,8AL80MB3-K10-100X125-19</v>
      </c>
      <c r="P41" s="200" t="s">
        <v>1993</v>
      </c>
    </row>
    <row r="42" spans="2:31">
      <c r="B42" s="208" t="s">
        <v>1909</v>
      </c>
      <c r="C42" s="208" t="s">
        <v>1910</v>
      </c>
      <c r="E42" s="199" t="s">
        <v>1994</v>
      </c>
      <c r="F42" s="212" t="s">
        <v>1992</v>
      </c>
      <c r="G42" s="198"/>
      <c r="H42" s="198" t="s">
        <v>1866</v>
      </c>
      <c r="I42" s="208" t="s">
        <v>1913</v>
      </c>
      <c r="J42" s="209" t="s">
        <v>1914</v>
      </c>
      <c r="K42" s="209" t="s">
        <v>1915</v>
      </c>
      <c r="L42" s="209" t="s">
        <v>1916</v>
      </c>
      <c r="M42" s="209">
        <v>19</v>
      </c>
      <c r="N42" s="198" t="str">
        <f t="shared" si="0"/>
        <v>WAT F300 0,25/1,1 KW 2/4T ELK. MOTORU  AL80MB3-K10-100X125-19</v>
      </c>
      <c r="O42" s="198" t="str">
        <f t="shared" si="1"/>
        <v>WAT-F300-2/4T0,25/1,1AL80MB3-K10-100X125-19</v>
      </c>
      <c r="P42" s="200" t="s">
        <v>1995</v>
      </c>
    </row>
    <row r="43" spans="2:31">
      <c r="B43" s="208" t="s">
        <v>1909</v>
      </c>
      <c r="C43" s="208" t="s">
        <v>1910</v>
      </c>
      <c r="E43" s="199" t="s">
        <v>1996</v>
      </c>
      <c r="F43" s="212" t="s">
        <v>1992</v>
      </c>
      <c r="G43" s="198"/>
      <c r="H43" s="198" t="s">
        <v>1866</v>
      </c>
      <c r="I43" s="208" t="s">
        <v>1997</v>
      </c>
      <c r="J43" s="209" t="s">
        <v>1914</v>
      </c>
      <c r="K43" s="209" t="s">
        <v>1915</v>
      </c>
      <c r="L43" s="209" t="s">
        <v>1920</v>
      </c>
      <c r="M43" s="199">
        <v>24</v>
      </c>
      <c r="N43" s="198" t="str">
        <f t="shared" si="0"/>
        <v>WAT F300 0,37/1,5 KW 2/4T ELK. MOTORU  AL90SB3-K10-100x140-24</v>
      </c>
      <c r="O43" s="198" t="str">
        <f t="shared" si="1"/>
        <v>WAT-F300-2/4T0,37/1,5AL90SB3-K10-100x140-24</v>
      </c>
      <c r="P43" s="200" t="s">
        <v>1998</v>
      </c>
    </row>
    <row r="44" spans="2:31">
      <c r="B44" s="208" t="s">
        <v>1909</v>
      </c>
      <c r="C44" s="208" t="s">
        <v>1910</v>
      </c>
      <c r="E44" s="199" t="s">
        <v>1999</v>
      </c>
      <c r="F44" s="212" t="s">
        <v>1992</v>
      </c>
      <c r="G44" s="198"/>
      <c r="H44" s="198" t="s">
        <v>1866</v>
      </c>
      <c r="I44" s="208" t="s">
        <v>1919</v>
      </c>
      <c r="J44" s="209" t="s">
        <v>1914</v>
      </c>
      <c r="K44" s="209" t="s">
        <v>1915</v>
      </c>
      <c r="L44" s="209" t="s">
        <v>1920</v>
      </c>
      <c r="M44" s="199">
        <v>24</v>
      </c>
      <c r="N44" s="198" t="str">
        <f t="shared" si="0"/>
        <v>WAT F300 0,5/2,2 KW 2/4T ELK. MOTORU  AL90LB3-K10-100x140-24</v>
      </c>
      <c r="O44" s="198" t="str">
        <f t="shared" si="1"/>
        <v>WAT-F300-2/4T0,5/2,2AL90LB3-K10-100x140-24</v>
      </c>
      <c r="P44" s="200" t="s">
        <v>2000</v>
      </c>
    </row>
    <row r="45" spans="2:31">
      <c r="B45" s="208" t="s">
        <v>1909</v>
      </c>
      <c r="C45" s="208" t="s">
        <v>1910</v>
      </c>
      <c r="E45" s="199" t="s">
        <v>2001</v>
      </c>
      <c r="F45" s="212" t="s">
        <v>1992</v>
      </c>
      <c r="G45" s="198"/>
      <c r="H45" s="198" t="s">
        <v>1866</v>
      </c>
      <c r="I45" s="208" t="s">
        <v>1924</v>
      </c>
      <c r="J45" s="209" t="s">
        <v>1914</v>
      </c>
      <c r="K45" s="209" t="s">
        <v>1925</v>
      </c>
      <c r="L45" s="209" t="s">
        <v>1926</v>
      </c>
      <c r="M45" s="199">
        <v>28</v>
      </c>
      <c r="N45" s="198" t="str">
        <f t="shared" si="0"/>
        <v>WAT F300 0,65/2,5 KW 2/4T ELK. MOTORU  AL100LB3-K12-140X160-28</v>
      </c>
      <c r="O45" s="198" t="str">
        <f t="shared" si="1"/>
        <v>WAT-F300-2/4T0,65/2,5AL100LB3-K12-140X160-28</v>
      </c>
      <c r="P45" s="200" t="s">
        <v>2002</v>
      </c>
    </row>
    <row r="46" spans="2:31">
      <c r="B46" s="208" t="s">
        <v>1909</v>
      </c>
      <c r="C46" s="208" t="s">
        <v>1910</v>
      </c>
      <c r="E46" s="199" t="s">
        <v>2003</v>
      </c>
      <c r="F46" s="212" t="s">
        <v>1992</v>
      </c>
      <c r="G46" s="198"/>
      <c r="H46" s="198" t="s">
        <v>1866</v>
      </c>
      <c r="I46" s="208" t="s">
        <v>1924</v>
      </c>
      <c r="J46" s="209" t="s">
        <v>1914</v>
      </c>
      <c r="K46" s="209" t="s">
        <v>1925</v>
      </c>
      <c r="L46" s="209" t="s">
        <v>1926</v>
      </c>
      <c r="M46" s="199">
        <v>28</v>
      </c>
      <c r="N46" s="198" t="str">
        <f t="shared" si="0"/>
        <v>WAT F300 0,8/3,1 KW 2/4T ELK. MOTORU  AL100LB3-K12-140X160-28</v>
      </c>
      <c r="O46" s="198" t="str">
        <f t="shared" si="1"/>
        <v>WAT-F300-2/4T0,8/3,1AL100LB3-K12-140X160-28</v>
      </c>
      <c r="P46" s="200" t="s">
        <v>2004</v>
      </c>
    </row>
    <row r="47" spans="2:31">
      <c r="B47" s="208" t="s">
        <v>1909</v>
      </c>
      <c r="C47" s="208" t="s">
        <v>1910</v>
      </c>
      <c r="E47" s="199" t="s">
        <v>2005</v>
      </c>
      <c r="F47" s="212" t="s">
        <v>1992</v>
      </c>
      <c r="G47" s="198"/>
      <c r="H47" s="198" t="s">
        <v>1866</v>
      </c>
      <c r="I47" s="208" t="s">
        <v>1928</v>
      </c>
      <c r="J47" s="209" t="s">
        <v>1914</v>
      </c>
      <c r="K47" s="209" t="s">
        <v>1925</v>
      </c>
      <c r="L47" s="209" t="s">
        <v>1929</v>
      </c>
      <c r="M47" s="199">
        <v>28</v>
      </c>
      <c r="N47" s="198" t="str">
        <f t="shared" si="0"/>
        <v>WAT F300 1,1/4,4 KW 2/4T ELK. MOTORU  AL112MB3-K12-140X190-28</v>
      </c>
      <c r="O47" s="198" t="str">
        <f t="shared" si="1"/>
        <v>WAT-F300-2/4T1,1/4,4AL112MB3-K12-140X190-28</v>
      </c>
      <c r="P47" s="200" t="s">
        <v>2006</v>
      </c>
    </row>
    <row r="48" spans="2:31">
      <c r="B48" s="208" t="s">
        <v>1909</v>
      </c>
      <c r="C48" s="208" t="s">
        <v>1910</v>
      </c>
      <c r="E48" s="199" t="s">
        <v>2007</v>
      </c>
      <c r="F48" s="212" t="s">
        <v>1992</v>
      </c>
      <c r="G48" s="198"/>
      <c r="H48" s="198" t="s">
        <v>1866</v>
      </c>
      <c r="I48" s="208" t="s">
        <v>1965</v>
      </c>
      <c r="J48" s="209" t="s">
        <v>1914</v>
      </c>
      <c r="K48" s="209" t="s">
        <v>1925</v>
      </c>
      <c r="L48" s="209" t="s">
        <v>1966</v>
      </c>
      <c r="M48" s="199">
        <v>38</v>
      </c>
      <c r="N48" s="198" t="str">
        <f t="shared" si="0"/>
        <v>WAT F300 1,5/6 KW 2/4T ELK. MOTORU  AL132MB3-K12-178X216-38</v>
      </c>
      <c r="O48" s="198" t="str">
        <f t="shared" si="1"/>
        <v>WAT-F300-2/4T1,5/6AL132MB3-K12-178X216-38</v>
      </c>
      <c r="P48" s="200" t="s">
        <v>2008</v>
      </c>
    </row>
    <row r="49" spans="2:16">
      <c r="B49" s="208" t="s">
        <v>1909</v>
      </c>
      <c r="C49" s="208" t="s">
        <v>1910</v>
      </c>
      <c r="E49" s="199" t="s">
        <v>2009</v>
      </c>
      <c r="F49" s="212" t="s">
        <v>1992</v>
      </c>
      <c r="G49" s="198"/>
      <c r="H49" s="198" t="s">
        <v>1866</v>
      </c>
      <c r="I49" s="208" t="s">
        <v>1965</v>
      </c>
      <c r="J49" s="209" t="s">
        <v>1914</v>
      </c>
      <c r="K49" s="209" t="s">
        <v>1925</v>
      </c>
      <c r="L49" s="209" t="s">
        <v>1966</v>
      </c>
      <c r="M49" s="199">
        <v>38</v>
      </c>
      <c r="N49" s="198" t="str">
        <f t="shared" si="0"/>
        <v>WAT F300 1,8/7,2 KW 2/4T ELK. MOTORU  AL132MB3-K12-178X216-38</v>
      </c>
      <c r="O49" s="198" t="str">
        <f t="shared" si="1"/>
        <v>WAT-F300-2/4T1,8/7,2AL132MB3-K12-178X216-38</v>
      </c>
      <c r="P49" s="200" t="s">
        <v>2010</v>
      </c>
    </row>
    <row r="50" spans="2:16">
      <c r="B50" s="208" t="s">
        <v>1909</v>
      </c>
      <c r="C50" s="208" t="s">
        <v>1910</v>
      </c>
      <c r="E50" s="199" t="s">
        <v>2011</v>
      </c>
      <c r="F50" s="212" t="s">
        <v>1992</v>
      </c>
      <c r="G50" s="198"/>
      <c r="H50" s="198" t="s">
        <v>1866</v>
      </c>
      <c r="I50" s="208" t="s">
        <v>1936</v>
      </c>
      <c r="J50" s="209" t="s">
        <v>1914</v>
      </c>
      <c r="K50" s="209" t="s">
        <v>1937</v>
      </c>
      <c r="L50" s="209" t="s">
        <v>1938</v>
      </c>
      <c r="M50" s="199">
        <v>42</v>
      </c>
      <c r="N50" s="198" t="str">
        <f t="shared" si="0"/>
        <v>WAT F300 3/12 KW 2/4T ELK. MOTORU  AL160MB3-K15-254X254-42</v>
      </c>
      <c r="O50" s="198" t="str">
        <f t="shared" si="1"/>
        <v>WAT-F300-2/4T3/12AL160MB3-K15-254X254-42</v>
      </c>
      <c r="P50" s="200" t="s">
        <v>2012</v>
      </c>
    </row>
    <row r="51" spans="2:16">
      <c r="B51" s="208" t="s">
        <v>1909</v>
      </c>
      <c r="C51" s="208" t="s">
        <v>1910</v>
      </c>
      <c r="E51" s="199" t="s">
        <v>2013</v>
      </c>
      <c r="F51" s="212" t="s">
        <v>1992</v>
      </c>
      <c r="G51" s="198"/>
      <c r="H51" s="198" t="s">
        <v>1866</v>
      </c>
      <c r="I51" s="208" t="s">
        <v>1941</v>
      </c>
      <c r="J51" s="209" t="s">
        <v>1914</v>
      </c>
      <c r="K51" s="209" t="s">
        <v>1937</v>
      </c>
      <c r="L51" s="209" t="s">
        <v>1938</v>
      </c>
      <c r="M51" s="199">
        <v>42</v>
      </c>
      <c r="N51" s="198" t="str">
        <f t="shared" si="0"/>
        <v>WAT F300 4/16 KW 2/4T ELK. MOTORU  AL160LB3-K15-254X254-42</v>
      </c>
      <c r="O51" s="198" t="str">
        <f t="shared" si="1"/>
        <v>WAT-F300-2/4T4/16AL160LB3-K15-254X254-42</v>
      </c>
      <c r="P51" s="200" t="s">
        <v>2014</v>
      </c>
    </row>
    <row r="52" spans="2:16">
      <c r="B52" s="208" t="s">
        <v>1909</v>
      </c>
      <c r="C52" s="208" t="s">
        <v>1910</v>
      </c>
      <c r="E52" s="199" t="s">
        <v>2015</v>
      </c>
      <c r="F52" s="212" t="s">
        <v>1992</v>
      </c>
      <c r="G52" s="198"/>
      <c r="H52" s="198" t="s">
        <v>1866</v>
      </c>
      <c r="I52" s="208" t="s">
        <v>1971</v>
      </c>
      <c r="J52" s="209" t="s">
        <v>1914</v>
      </c>
      <c r="K52" s="209" t="s">
        <v>1937</v>
      </c>
      <c r="L52" s="209" t="s">
        <v>1944</v>
      </c>
      <c r="M52" s="199">
        <v>48</v>
      </c>
      <c r="N52" s="198" t="str">
        <f t="shared" si="0"/>
        <v>WAT F300 5,5/20 KW 2/4T ELK. MOTORU  AL180LB3-K15-241X279-48</v>
      </c>
      <c r="O52" s="198" t="str">
        <f t="shared" si="1"/>
        <v>WAT-F300-2/4T5,5/20AL180LB3-K15-241X279-48</v>
      </c>
      <c r="P52" s="200" t="s">
        <v>2016</v>
      </c>
    </row>
    <row r="53" spans="2:16">
      <c r="B53" s="208" t="s">
        <v>1909</v>
      </c>
      <c r="C53" s="208" t="s">
        <v>1910</v>
      </c>
      <c r="E53" s="199" t="s">
        <v>2017</v>
      </c>
      <c r="F53" s="212" t="s">
        <v>1992</v>
      </c>
      <c r="G53" s="198"/>
      <c r="H53" s="198" t="s">
        <v>1866</v>
      </c>
      <c r="I53" s="208" t="s">
        <v>1971</v>
      </c>
      <c r="J53" s="209" t="s">
        <v>1914</v>
      </c>
      <c r="K53" s="209" t="s">
        <v>1937</v>
      </c>
      <c r="L53" s="209" t="s">
        <v>1944</v>
      </c>
      <c r="M53" s="199">
        <v>48</v>
      </c>
      <c r="N53" s="198" t="str">
        <f t="shared" si="0"/>
        <v>WAT F300 6,3/25 KW 2/4T ELK. MOTORU  AL180LB3-K15-241X279-48</v>
      </c>
      <c r="O53" s="198" t="str">
        <f t="shared" si="1"/>
        <v>WAT-F300-2/4T6,3/25AL180LB3-K15-241X279-48</v>
      </c>
      <c r="P53" s="200" t="s">
        <v>2018</v>
      </c>
    </row>
    <row r="54" spans="2:16">
      <c r="B54" s="208" t="s">
        <v>1909</v>
      </c>
      <c r="C54" s="208" t="s">
        <v>1910</v>
      </c>
      <c r="E54" s="199" t="s">
        <v>2019</v>
      </c>
      <c r="F54" s="212" t="s">
        <v>1992</v>
      </c>
      <c r="G54" s="198"/>
      <c r="H54" s="198" t="s">
        <v>1866</v>
      </c>
      <c r="I54" s="208" t="s">
        <v>1946</v>
      </c>
      <c r="J54" s="209" t="s">
        <v>1914</v>
      </c>
      <c r="K54" s="209" t="s">
        <v>1947</v>
      </c>
      <c r="L54" s="209" t="s">
        <v>1974</v>
      </c>
      <c r="M54" s="199">
        <v>55</v>
      </c>
      <c r="N54" s="198" t="str">
        <f t="shared" si="0"/>
        <v>WAT F300 8,5/33 KW 2/4T ELK. MOTORU  AL200LB3-K19-311X318-55</v>
      </c>
      <c r="O54" s="198" t="str">
        <f t="shared" si="1"/>
        <v>WAT-F300-2/4T8,5/33AL200LB3-K19-311X318-55</v>
      </c>
      <c r="P54" s="200" t="s">
        <v>2020</v>
      </c>
    </row>
    <row r="55" spans="2:16">
      <c r="B55" s="208" t="s">
        <v>1909</v>
      </c>
      <c r="C55" s="208" t="s">
        <v>1910</v>
      </c>
      <c r="E55" s="199" t="s">
        <v>2021</v>
      </c>
      <c r="F55" s="212" t="s">
        <v>1992</v>
      </c>
      <c r="G55" s="198"/>
      <c r="H55" s="198" t="s">
        <v>1866</v>
      </c>
      <c r="I55" s="208" t="s">
        <v>1979</v>
      </c>
      <c r="J55" s="209" t="s">
        <v>1914</v>
      </c>
      <c r="K55" s="209" t="s">
        <v>1947</v>
      </c>
      <c r="L55" s="209" t="s">
        <v>1977</v>
      </c>
      <c r="M55" s="199">
        <v>60</v>
      </c>
      <c r="N55" s="198" t="str">
        <f t="shared" si="0"/>
        <v>WAT F300 9/37 KW 2/4T ELK. MOTORU  AL225MB3-K19-311X356-60</v>
      </c>
      <c r="O55" s="198" t="str">
        <f t="shared" si="1"/>
        <v>WAT-F300-2/4T9/37AL225MB3-K19-311X356-60</v>
      </c>
      <c r="P55" s="200" t="s">
        <v>2022</v>
      </c>
    </row>
    <row r="56" spans="2:16">
      <c r="B56" s="208" t="s">
        <v>1909</v>
      </c>
      <c r="C56" s="208" t="s">
        <v>1910</v>
      </c>
      <c r="E56" s="199" t="s">
        <v>2023</v>
      </c>
      <c r="F56" s="212" t="s">
        <v>1992</v>
      </c>
      <c r="G56" s="198"/>
      <c r="H56" s="198" t="s">
        <v>1866</v>
      </c>
      <c r="I56" s="208" t="s">
        <v>1979</v>
      </c>
      <c r="J56" s="209" t="s">
        <v>1914</v>
      </c>
      <c r="K56" s="209" t="s">
        <v>1947</v>
      </c>
      <c r="L56" s="209" t="s">
        <v>1977</v>
      </c>
      <c r="M56" s="199">
        <v>60</v>
      </c>
      <c r="N56" s="198" t="str">
        <f t="shared" si="0"/>
        <v>WAT F300 12/46 KW 2/4T ELK. MOTORU  AL225MB3-K19-311X356-60</v>
      </c>
      <c r="O56" s="198" t="str">
        <f t="shared" si="1"/>
        <v>WAT-F300-2/4T12/46AL225MB3-K19-311X356-60</v>
      </c>
      <c r="P56" s="200" t="s">
        <v>2024</v>
      </c>
    </row>
    <row r="57" spans="2:16">
      <c r="B57" s="208" t="s">
        <v>1909</v>
      </c>
      <c r="C57" s="208" t="s">
        <v>1910</v>
      </c>
      <c r="E57" s="199" t="s">
        <v>2025</v>
      </c>
      <c r="F57" s="212" t="s">
        <v>1992</v>
      </c>
      <c r="G57" s="198"/>
      <c r="H57" s="198" t="s">
        <v>1981</v>
      </c>
      <c r="I57" s="208" t="s">
        <v>1982</v>
      </c>
      <c r="J57" s="209" t="s">
        <v>1914</v>
      </c>
      <c r="K57" s="209" t="s">
        <v>1983</v>
      </c>
      <c r="L57" s="209" t="s">
        <v>1984</v>
      </c>
      <c r="M57" s="199">
        <v>65</v>
      </c>
      <c r="N57" s="198" t="str">
        <f t="shared" si="0"/>
        <v>WAT F300 15/55 KW 2/4T ELK. MOTORU  PİK250MB3-K24-349X406-65</v>
      </c>
      <c r="O57" s="198" t="str">
        <f t="shared" si="1"/>
        <v>WAT-F300-2/4T15/55PİK250MB3-K24-349X406-65</v>
      </c>
      <c r="P57" s="200" t="s">
        <v>2026</v>
      </c>
    </row>
    <row r="58" spans="2:16">
      <c r="B58" s="208" t="s">
        <v>1909</v>
      </c>
      <c r="C58" s="208" t="s">
        <v>1910</v>
      </c>
      <c r="E58" s="199" t="s">
        <v>2027</v>
      </c>
      <c r="F58" s="212" t="s">
        <v>1992</v>
      </c>
      <c r="G58" s="198"/>
      <c r="H58" s="198" t="s">
        <v>1981</v>
      </c>
      <c r="I58" s="208" t="s">
        <v>1987</v>
      </c>
      <c r="J58" s="209" t="s">
        <v>1914</v>
      </c>
      <c r="K58" s="209" t="s">
        <v>1983</v>
      </c>
      <c r="L58" s="209" t="s">
        <v>1988</v>
      </c>
      <c r="M58" s="199">
        <v>75</v>
      </c>
      <c r="N58" s="198" t="str">
        <f t="shared" si="0"/>
        <v>WAT F300 20/75 KW 2/4T ELK. MOTORU  PİK280MB3-K24-419X457-75</v>
      </c>
      <c r="O58" s="198" t="str">
        <f t="shared" si="1"/>
        <v>WAT-F300-2/4T20/75PİK280MB3-K24-419X457-75</v>
      </c>
      <c r="P58" s="200" t="s">
        <v>2028</v>
      </c>
    </row>
    <row r="59" spans="2:16">
      <c r="G59" s="198"/>
    </row>
    <row r="60" spans="2:16">
      <c r="B60" s="208" t="s">
        <v>1909</v>
      </c>
      <c r="C60" s="208" t="s">
        <v>1910</v>
      </c>
      <c r="E60" s="199" t="s">
        <v>2029</v>
      </c>
      <c r="F60" s="208" t="s">
        <v>2030</v>
      </c>
      <c r="G60" s="198"/>
      <c r="H60" s="208" t="s">
        <v>1866</v>
      </c>
      <c r="I60" s="208" t="s">
        <v>1913</v>
      </c>
      <c r="J60" s="209" t="s">
        <v>1914</v>
      </c>
      <c r="K60" s="209" t="s">
        <v>1915</v>
      </c>
      <c r="L60" s="209" t="s">
        <v>1916</v>
      </c>
      <c r="M60" s="209">
        <v>19</v>
      </c>
      <c r="N60" s="198" t="str">
        <f t="shared" si="0"/>
        <v>WAT F300 0,15/0,6 KW 4/8T ELK. MOTORU  AL80MB3-K10-100X125-19</v>
      </c>
      <c r="O60" s="198" t="str">
        <f t="shared" si="1"/>
        <v>WAT-F300-4/8T0,15/0,6AL80MB3-K10-100X125-19</v>
      </c>
      <c r="P60" s="200" t="s">
        <v>2031</v>
      </c>
    </row>
    <row r="61" spans="2:16">
      <c r="B61" s="208" t="s">
        <v>1909</v>
      </c>
      <c r="C61" s="208" t="s">
        <v>1910</v>
      </c>
      <c r="E61" s="199" t="s">
        <v>1991</v>
      </c>
      <c r="F61" s="208" t="s">
        <v>2030</v>
      </c>
      <c r="G61" s="198"/>
      <c r="H61" s="208" t="s">
        <v>1866</v>
      </c>
      <c r="I61" s="208" t="s">
        <v>1913</v>
      </c>
      <c r="J61" s="209" t="s">
        <v>1914</v>
      </c>
      <c r="K61" s="209" t="s">
        <v>1915</v>
      </c>
      <c r="L61" s="209" t="s">
        <v>1916</v>
      </c>
      <c r="M61" s="209">
        <v>19</v>
      </c>
      <c r="N61" s="198" t="str">
        <f t="shared" si="0"/>
        <v>WAT F300 0,2/0,8 KW 4/8T ELK. MOTORU  AL80MB3-K10-100X125-19</v>
      </c>
      <c r="O61" s="198" t="str">
        <f t="shared" si="1"/>
        <v>WAT-F300-4/8T0,2/0,8AL80MB3-K10-100X125-19</v>
      </c>
      <c r="P61" s="200" t="s">
        <v>2032</v>
      </c>
    </row>
    <row r="62" spans="2:16">
      <c r="B62" s="208" t="s">
        <v>1909</v>
      </c>
      <c r="C62" s="208" t="s">
        <v>1910</v>
      </c>
      <c r="E62" s="199" t="s">
        <v>2033</v>
      </c>
      <c r="F62" s="208" t="s">
        <v>2030</v>
      </c>
      <c r="G62" s="198"/>
      <c r="H62" s="208" t="s">
        <v>1866</v>
      </c>
      <c r="I62" s="208" t="s">
        <v>1997</v>
      </c>
      <c r="J62" s="209" t="s">
        <v>1914</v>
      </c>
      <c r="K62" s="209" t="s">
        <v>1915</v>
      </c>
      <c r="L62" s="209" t="s">
        <v>1920</v>
      </c>
      <c r="M62" s="199">
        <v>24</v>
      </c>
      <c r="N62" s="198" t="str">
        <f t="shared" si="0"/>
        <v>WAT F300 0,3/1,2 KW 4/8T ELK. MOTORU  AL90SB3-K10-100x140-24</v>
      </c>
      <c r="O62" s="198" t="str">
        <f t="shared" si="1"/>
        <v>WAT-F300-4/8T0,3/1,2AL90SB3-K10-100x140-24</v>
      </c>
      <c r="P62" s="200" t="s">
        <v>2034</v>
      </c>
    </row>
    <row r="63" spans="2:16">
      <c r="B63" s="208" t="s">
        <v>1909</v>
      </c>
      <c r="C63" s="208" t="s">
        <v>1910</v>
      </c>
      <c r="E63" s="199" t="s">
        <v>2035</v>
      </c>
      <c r="F63" s="208" t="s">
        <v>2030</v>
      </c>
      <c r="G63" s="198"/>
      <c r="H63" s="208" t="s">
        <v>1866</v>
      </c>
      <c r="I63" s="208" t="s">
        <v>1919</v>
      </c>
      <c r="J63" s="209" t="s">
        <v>1914</v>
      </c>
      <c r="K63" s="209" t="s">
        <v>1915</v>
      </c>
      <c r="L63" s="209" t="s">
        <v>1920</v>
      </c>
      <c r="M63" s="199">
        <v>24</v>
      </c>
      <c r="N63" s="198" t="str">
        <f t="shared" si="0"/>
        <v>WAT F300 0,4/1,6 KW 4/8T ELK. MOTORU  AL90LB3-K10-100x140-24</v>
      </c>
      <c r="O63" s="198" t="str">
        <f t="shared" si="1"/>
        <v>WAT-F300-4/8T0,4/1,6AL90LB3-K10-100x140-24</v>
      </c>
      <c r="P63" s="200" t="s">
        <v>2036</v>
      </c>
    </row>
    <row r="64" spans="2:16">
      <c r="B64" s="208" t="s">
        <v>1909</v>
      </c>
      <c r="C64" s="208" t="s">
        <v>1910</v>
      </c>
      <c r="E64" s="199" t="s">
        <v>1999</v>
      </c>
      <c r="F64" s="208" t="s">
        <v>2030</v>
      </c>
      <c r="G64" s="198"/>
      <c r="H64" s="208" t="s">
        <v>1866</v>
      </c>
      <c r="I64" s="208" t="s">
        <v>1924</v>
      </c>
      <c r="J64" s="209" t="s">
        <v>1914</v>
      </c>
      <c r="K64" s="209" t="s">
        <v>1925</v>
      </c>
      <c r="L64" s="209" t="s">
        <v>1926</v>
      </c>
      <c r="M64" s="199">
        <v>28</v>
      </c>
      <c r="N64" s="198" t="str">
        <f t="shared" si="0"/>
        <v>WAT F300 0,5/2,2 KW 4/8T ELK. MOTORU  AL100LB3-K12-140X160-28</v>
      </c>
      <c r="O64" s="198" t="str">
        <f t="shared" si="1"/>
        <v>WAT-F300-4/8T0,5/2,2AL100LB3-K12-140X160-28</v>
      </c>
      <c r="P64" s="200" t="s">
        <v>2037</v>
      </c>
    </row>
    <row r="65" spans="2:16">
      <c r="B65" s="208" t="s">
        <v>1909</v>
      </c>
      <c r="C65" s="208" t="s">
        <v>1910</v>
      </c>
      <c r="E65" s="199" t="s">
        <v>2038</v>
      </c>
      <c r="F65" s="208" t="s">
        <v>2030</v>
      </c>
      <c r="G65" s="198"/>
      <c r="H65" s="208" t="s">
        <v>1866</v>
      </c>
      <c r="I65" s="208" t="s">
        <v>1924</v>
      </c>
      <c r="J65" s="209" t="s">
        <v>1914</v>
      </c>
      <c r="K65" s="209" t="s">
        <v>1925</v>
      </c>
      <c r="L65" s="209" t="s">
        <v>1926</v>
      </c>
      <c r="M65" s="199">
        <v>28</v>
      </c>
      <c r="N65" s="198" t="str">
        <f t="shared" si="0"/>
        <v>WAT F300 0,7/2,8 KW 4/8T ELK. MOTORU  AL100LB3-K12-140X160-28</v>
      </c>
      <c r="O65" s="198" t="str">
        <f t="shared" si="1"/>
        <v>WAT-F300-4/8T0,7/2,8AL100LB3-K12-140X160-28</v>
      </c>
      <c r="P65" s="200" t="s">
        <v>2039</v>
      </c>
    </row>
    <row r="66" spans="2:16">
      <c r="B66" s="208" t="s">
        <v>1909</v>
      </c>
      <c r="C66" s="208" t="s">
        <v>1910</v>
      </c>
      <c r="E66" s="199" t="s">
        <v>2040</v>
      </c>
      <c r="F66" s="208" t="s">
        <v>2030</v>
      </c>
      <c r="G66" s="198"/>
      <c r="H66" s="208" t="s">
        <v>1866</v>
      </c>
      <c r="I66" s="208" t="s">
        <v>1928</v>
      </c>
      <c r="J66" s="209" t="s">
        <v>1914</v>
      </c>
      <c r="K66" s="209" t="s">
        <v>1925</v>
      </c>
      <c r="L66" s="209" t="s">
        <v>1929</v>
      </c>
      <c r="M66" s="199">
        <v>28</v>
      </c>
      <c r="N66" s="198" t="str">
        <f t="shared" si="0"/>
        <v>WAT F300 1/3,8 KW 4/8T ELK. MOTORU  AL112MB3-K12-140X190-28</v>
      </c>
      <c r="O66" s="198" t="str">
        <f t="shared" si="1"/>
        <v>WAT-F300-4/8T1/3,8AL112MB3-K12-140X190-28</v>
      </c>
      <c r="P66" s="200" t="s">
        <v>2041</v>
      </c>
    </row>
    <row r="67" spans="2:16">
      <c r="B67" s="208" t="s">
        <v>1909</v>
      </c>
      <c r="C67" s="208" t="s">
        <v>1910</v>
      </c>
      <c r="E67" s="199" t="s">
        <v>2042</v>
      </c>
      <c r="F67" s="208" t="s">
        <v>2030</v>
      </c>
      <c r="G67" s="198"/>
      <c r="H67" s="208" t="s">
        <v>1866</v>
      </c>
      <c r="I67" s="208" t="s">
        <v>1931</v>
      </c>
      <c r="J67" s="209" t="s">
        <v>1914</v>
      </c>
      <c r="K67" s="209" t="s">
        <v>1925</v>
      </c>
      <c r="L67" s="209" t="s">
        <v>1966</v>
      </c>
      <c r="M67" s="199">
        <v>38</v>
      </c>
      <c r="N67" s="198" t="str">
        <f t="shared" si="0"/>
        <v>WAT F300 1,3/5 KW 4/8T ELK. MOTORU  AL132SB3-K12-178X216-38</v>
      </c>
      <c r="O67" s="198" t="str">
        <f t="shared" si="1"/>
        <v>WAT-F300-4/8T1,3/5AL132SB3-K12-178X216-38</v>
      </c>
      <c r="P67" s="200" t="s">
        <v>2043</v>
      </c>
    </row>
    <row r="68" spans="2:16">
      <c r="B68" s="208" t="s">
        <v>1909</v>
      </c>
      <c r="C68" s="208" t="s">
        <v>1910</v>
      </c>
      <c r="E68" s="199" t="s">
        <v>2009</v>
      </c>
      <c r="F68" s="208" t="s">
        <v>2030</v>
      </c>
      <c r="G68" s="198"/>
      <c r="H68" s="208" t="s">
        <v>1866</v>
      </c>
      <c r="I68" s="208" t="s">
        <v>1965</v>
      </c>
      <c r="J68" s="209" t="s">
        <v>1914</v>
      </c>
      <c r="K68" s="209" t="s">
        <v>1925</v>
      </c>
      <c r="L68" s="209" t="s">
        <v>1966</v>
      </c>
      <c r="M68" s="199">
        <v>38</v>
      </c>
      <c r="N68" s="198" t="str">
        <f t="shared" si="0"/>
        <v>WAT F300 1,8/7,2 KW 4/8T ELK. MOTORU  AL132MB3-K12-178X216-38</v>
      </c>
      <c r="O68" s="198" t="str">
        <f t="shared" si="1"/>
        <v>WAT-F300-4/8T1,8/7,2AL132MB3-K12-178X216-38</v>
      </c>
      <c r="P68" s="200" t="s">
        <v>2044</v>
      </c>
    </row>
    <row r="69" spans="2:16">
      <c r="B69" s="208" t="s">
        <v>1909</v>
      </c>
      <c r="C69" s="208" t="s">
        <v>1910</v>
      </c>
      <c r="E69" s="199" t="s">
        <v>2045</v>
      </c>
      <c r="F69" s="208" t="s">
        <v>2030</v>
      </c>
      <c r="G69" s="198"/>
      <c r="H69" s="208" t="s">
        <v>1866</v>
      </c>
      <c r="I69" s="208" t="s">
        <v>1936</v>
      </c>
      <c r="J69" s="209" t="s">
        <v>1914</v>
      </c>
      <c r="K69" s="209" t="s">
        <v>1937</v>
      </c>
      <c r="L69" s="209" t="s">
        <v>1938</v>
      </c>
      <c r="M69" s="199">
        <v>42</v>
      </c>
      <c r="N69" s="198" t="str">
        <f t="shared" si="0"/>
        <v>WAT F300 3/11 KW 4/8T ELK. MOTORU  AL160MB3-K15-254X254-42</v>
      </c>
      <c r="O69" s="198" t="str">
        <f t="shared" si="1"/>
        <v>WAT-F300-4/8T3/11AL160MB3-K15-254X254-42</v>
      </c>
      <c r="P69" s="200" t="s">
        <v>2046</v>
      </c>
    </row>
    <row r="70" spans="2:16">
      <c r="B70" s="208" t="s">
        <v>1909</v>
      </c>
      <c r="C70" s="208" t="s">
        <v>1910</v>
      </c>
      <c r="E70" s="199" t="s">
        <v>2047</v>
      </c>
      <c r="F70" s="208" t="s">
        <v>2030</v>
      </c>
      <c r="G70" s="198"/>
      <c r="H70" s="208" t="s">
        <v>1866</v>
      </c>
      <c r="I70" s="208" t="s">
        <v>1943</v>
      </c>
      <c r="J70" s="209" t="s">
        <v>1914</v>
      </c>
      <c r="K70" s="209" t="s">
        <v>1937</v>
      </c>
      <c r="L70" s="209" t="s">
        <v>1938</v>
      </c>
      <c r="M70" s="199">
        <v>42</v>
      </c>
      <c r="N70" s="198" t="str">
        <f t="shared" si="0"/>
        <v>WAT F300 3,5/14 KW 4/8T ELK. MOTORU  AL180MB3-K15-254X254-42</v>
      </c>
      <c r="O70" s="198" t="str">
        <f t="shared" si="1"/>
        <v>WAT-F300-4/8T3,5/14AL180MB3-K15-254X254-42</v>
      </c>
      <c r="P70" s="200" t="s">
        <v>2048</v>
      </c>
    </row>
    <row r="71" spans="2:16">
      <c r="B71" s="208" t="s">
        <v>1909</v>
      </c>
      <c r="C71" s="208" t="s">
        <v>1910</v>
      </c>
      <c r="E71" s="199" t="s">
        <v>2049</v>
      </c>
      <c r="F71" s="208" t="s">
        <v>2030</v>
      </c>
      <c r="G71" s="198"/>
      <c r="H71" s="208" t="s">
        <v>1866</v>
      </c>
      <c r="I71" s="208" t="s">
        <v>1943</v>
      </c>
      <c r="J71" s="209" t="s">
        <v>1914</v>
      </c>
      <c r="K71" s="209" t="s">
        <v>1937</v>
      </c>
      <c r="L71" s="209" t="s">
        <v>1944</v>
      </c>
      <c r="M71" s="199">
        <v>48</v>
      </c>
      <c r="N71" s="198" t="str">
        <f t="shared" ref="N71:N77" si="2">B71&amp;" "&amp;C71&amp;" "&amp;E71&amp;" KW "&amp;F71&amp;" ELK. MOTORU "&amp;G71&amp;" " &amp;H71&amp;I71&amp;J71&amp;"-"&amp;K71&amp;"-"&amp;L71&amp;"-"&amp;M71</f>
        <v>WAT F300 4,3/17 KW 4/8T ELK. MOTORU  AL180MB3-K15-241X279-48</v>
      </c>
      <c r="O71" s="198" t="str">
        <f t="shared" si="1"/>
        <v>WAT-F300-4/8T4,3/17AL180MB3-K15-241X279-48</v>
      </c>
      <c r="P71" s="200" t="s">
        <v>2050</v>
      </c>
    </row>
    <row r="72" spans="2:16">
      <c r="B72" s="208" t="s">
        <v>1909</v>
      </c>
      <c r="C72" s="208" t="s">
        <v>1910</v>
      </c>
      <c r="E72" s="199" t="s">
        <v>2051</v>
      </c>
      <c r="F72" s="208" t="s">
        <v>2030</v>
      </c>
      <c r="G72" s="198"/>
      <c r="H72" s="208" t="s">
        <v>1866</v>
      </c>
      <c r="I72" s="208" t="s">
        <v>1971</v>
      </c>
      <c r="J72" s="209" t="s">
        <v>1914</v>
      </c>
      <c r="K72" s="209" t="s">
        <v>1937</v>
      </c>
      <c r="L72" s="209" t="s">
        <v>1944</v>
      </c>
      <c r="M72" s="199">
        <v>48</v>
      </c>
      <c r="N72" s="198" t="str">
        <f t="shared" si="2"/>
        <v>WAT F300 5/20 KW 4/8T ELK. MOTORU  AL180LB3-K15-241X279-48</v>
      </c>
      <c r="O72" s="198" t="str">
        <f t="shared" ref="O72:O77" si="3">B72&amp;"-"&amp;C72&amp;"-"&amp;F72&amp;E72&amp;G72&amp;H72&amp;I72&amp;J72&amp;"-"&amp;K72&amp;"-"&amp;L72&amp;"-"&amp;M72</f>
        <v>WAT-F300-4/8T5/20AL180LB3-K15-241X279-48</v>
      </c>
      <c r="P72" s="200" t="s">
        <v>2052</v>
      </c>
    </row>
    <row r="73" spans="2:16">
      <c r="B73" s="208" t="s">
        <v>1909</v>
      </c>
      <c r="C73" s="208" t="s">
        <v>1910</v>
      </c>
      <c r="E73" s="199" t="s">
        <v>2053</v>
      </c>
      <c r="F73" s="208" t="s">
        <v>2030</v>
      </c>
      <c r="G73" s="198"/>
      <c r="H73" s="208" t="s">
        <v>1866</v>
      </c>
      <c r="I73" s="208" t="s">
        <v>1946</v>
      </c>
      <c r="J73" s="209" t="s">
        <v>1914</v>
      </c>
      <c r="K73" s="209" t="s">
        <v>1947</v>
      </c>
      <c r="L73" s="209" t="s">
        <v>1974</v>
      </c>
      <c r="M73" s="199">
        <v>55</v>
      </c>
      <c r="N73" s="198" t="str">
        <f t="shared" si="2"/>
        <v>WAT F300 6,5/28 KW 4/8T ELK. MOTORU  AL200LB3-K19-311X318-55</v>
      </c>
      <c r="O73" s="198" t="str">
        <f t="shared" si="3"/>
        <v>WAT-F300-4/8T6,5/28AL200LB3-K19-311X318-55</v>
      </c>
      <c r="P73" s="200" t="s">
        <v>2054</v>
      </c>
    </row>
    <row r="74" spans="2:16">
      <c r="B74" s="208" t="s">
        <v>1909</v>
      </c>
      <c r="C74" s="208" t="s">
        <v>1910</v>
      </c>
      <c r="E74" s="199" t="s">
        <v>2055</v>
      </c>
      <c r="F74" s="208" t="s">
        <v>2030</v>
      </c>
      <c r="G74" s="198"/>
      <c r="H74" s="208" t="s">
        <v>1866</v>
      </c>
      <c r="I74" s="208" t="s">
        <v>1946</v>
      </c>
      <c r="J74" s="209" t="s">
        <v>1914</v>
      </c>
      <c r="K74" s="209" t="s">
        <v>1947</v>
      </c>
      <c r="L74" s="209" t="s">
        <v>1974</v>
      </c>
      <c r="M74" s="199">
        <v>55</v>
      </c>
      <c r="N74" s="198" t="str">
        <f t="shared" si="2"/>
        <v>WAT F300 8/30 KW 4/8T ELK. MOTORU  AL200LB3-K19-311X318-55</v>
      </c>
      <c r="O74" s="198" t="str">
        <f t="shared" si="3"/>
        <v>WAT-F300-4/8T8/30AL200LB3-K19-311X318-55</v>
      </c>
      <c r="P74" s="200" t="s">
        <v>2056</v>
      </c>
    </row>
    <row r="75" spans="2:16">
      <c r="B75" s="208" t="s">
        <v>1909</v>
      </c>
      <c r="C75" s="208" t="s">
        <v>1910</v>
      </c>
      <c r="E75" s="199" t="s">
        <v>2057</v>
      </c>
      <c r="F75" s="208" t="s">
        <v>2030</v>
      </c>
      <c r="G75" s="198"/>
      <c r="H75" s="208" t="s">
        <v>1866</v>
      </c>
      <c r="I75" s="208" t="s">
        <v>1976</v>
      </c>
      <c r="J75" s="209" t="s">
        <v>1914</v>
      </c>
      <c r="K75" s="209" t="s">
        <v>1947</v>
      </c>
      <c r="L75" s="209" t="s">
        <v>1977</v>
      </c>
      <c r="M75" s="199">
        <v>60</v>
      </c>
      <c r="N75" s="198" t="str">
        <f t="shared" si="2"/>
        <v>WAT F300 9,2/37 KW 4/8T ELK. MOTORU  AL225SB3-K19-311X356-60</v>
      </c>
      <c r="O75" s="198" t="str">
        <f t="shared" si="3"/>
        <v>WAT-F300-4/8T9,2/37AL225SB3-K19-311X356-60</v>
      </c>
      <c r="P75" s="200" t="s">
        <v>2058</v>
      </c>
    </row>
    <row r="76" spans="2:16">
      <c r="B76" s="208" t="s">
        <v>1909</v>
      </c>
      <c r="C76" s="208" t="s">
        <v>1910</v>
      </c>
      <c r="E76" s="199" t="s">
        <v>2059</v>
      </c>
      <c r="F76" s="208" t="s">
        <v>2030</v>
      </c>
      <c r="G76" s="198"/>
      <c r="H76" s="208" t="s">
        <v>1866</v>
      </c>
      <c r="I76" s="208" t="s">
        <v>1979</v>
      </c>
      <c r="J76" s="209" t="s">
        <v>1914</v>
      </c>
      <c r="K76" s="209" t="s">
        <v>1947</v>
      </c>
      <c r="L76" s="209" t="s">
        <v>1977</v>
      </c>
      <c r="M76" s="199">
        <v>60</v>
      </c>
      <c r="N76" s="198" t="str">
        <f t="shared" si="2"/>
        <v>WAT F300 11/44 KW 4/8T ELK. MOTORU  AL225MB3-K19-311X356-60</v>
      </c>
      <c r="O76" s="198" t="str">
        <f t="shared" si="3"/>
        <v>WAT-F300-4/8T11/44AL225MB3-K19-311X356-60</v>
      </c>
      <c r="P76" s="200" t="s">
        <v>2060</v>
      </c>
    </row>
    <row r="77" spans="2:16">
      <c r="B77" s="208" t="s">
        <v>1909</v>
      </c>
      <c r="C77" s="208" t="s">
        <v>1910</v>
      </c>
      <c r="E77" s="199" t="s">
        <v>2061</v>
      </c>
      <c r="F77" s="208" t="s">
        <v>2030</v>
      </c>
      <c r="G77" s="198"/>
      <c r="H77" s="208" t="s">
        <v>1981</v>
      </c>
      <c r="I77" s="208" t="s">
        <v>2062</v>
      </c>
      <c r="J77" s="209" t="s">
        <v>1914</v>
      </c>
      <c r="K77" s="209" t="s">
        <v>1983</v>
      </c>
      <c r="L77" s="209" t="s">
        <v>2063</v>
      </c>
      <c r="M77" s="199">
        <v>65</v>
      </c>
      <c r="N77" s="198" t="str">
        <f t="shared" si="2"/>
        <v>WAT F300 14,7/55 KW 4/8T ELK. MOTORU  PİK250LB3-K24-311X406-65</v>
      </c>
      <c r="O77" s="198" t="str">
        <f t="shared" si="3"/>
        <v>WAT-F300-4/8T14,7/55PİK250LB3-K24-311X406-65</v>
      </c>
      <c r="P77" s="200" t="s">
        <v>2064</v>
      </c>
    </row>
    <row r="78" spans="2:16">
      <c r="F78" s="198"/>
      <c r="G78" s="198"/>
      <c r="H78" s="198"/>
      <c r="I78" s="198"/>
      <c r="J78" s="198"/>
      <c r="K78" s="198"/>
      <c r="L78" s="198"/>
      <c r="M78" s="198"/>
    </row>
    <row r="79" spans="2:16">
      <c r="F79" s="198"/>
      <c r="G79" s="198"/>
      <c r="H79" s="198"/>
      <c r="I79" s="198"/>
      <c r="J79" s="198"/>
      <c r="K79" s="198"/>
      <c r="L79" s="198"/>
      <c r="M79" s="198"/>
    </row>
    <row r="80" spans="2:16">
      <c r="F80" s="198"/>
      <c r="G80" s="198"/>
      <c r="H80" s="198"/>
      <c r="I80" s="198"/>
      <c r="J80" s="198"/>
      <c r="K80" s="198"/>
      <c r="L80" s="198"/>
      <c r="M80" s="198"/>
    </row>
    <row r="93" spans="14:16" ht="30">
      <c r="N93" s="213"/>
      <c r="O93" s="213"/>
      <c r="P93" s="214" t="s">
        <v>2065</v>
      </c>
    </row>
    <row r="94" spans="14:16" ht="30">
      <c r="N94" s="213"/>
      <c r="O94" s="213"/>
      <c r="P94" s="214" t="s">
        <v>2066</v>
      </c>
    </row>
    <row r="95" spans="14:16" ht="30">
      <c r="N95" s="215"/>
      <c r="O95" s="215"/>
      <c r="P95" s="216" t="s">
        <v>2067</v>
      </c>
    </row>
    <row r="110" spans="3:4">
      <c r="C110" s="213"/>
      <c r="D110" s="213"/>
    </row>
    <row r="111" spans="3:4">
      <c r="C111" s="213"/>
      <c r="D111" s="213"/>
    </row>
    <row r="112" spans="3:4" ht="75">
      <c r="C112" s="215" t="s">
        <v>2068</v>
      </c>
      <c r="D112" s="215" t="s">
        <v>2069</v>
      </c>
    </row>
    <row r="113" spans="3:4" ht="75">
      <c r="C113" s="213" t="s">
        <v>2070</v>
      </c>
      <c r="D113" s="213" t="s">
        <v>2071</v>
      </c>
    </row>
    <row r="120" spans="3:4" ht="75">
      <c r="C120" s="215" t="s">
        <v>2072</v>
      </c>
      <c r="D120" s="215" t="s">
        <v>2073</v>
      </c>
    </row>
    <row r="128" spans="3:4" ht="75">
      <c r="C128" s="215" t="s">
        <v>2074</v>
      </c>
      <c r="D128" s="215" t="s">
        <v>2075</v>
      </c>
    </row>
    <row r="130" spans="3:4" ht="90">
      <c r="C130" s="213" t="s">
        <v>2076</v>
      </c>
      <c r="D130" s="213" t="s">
        <v>2077</v>
      </c>
    </row>
    <row r="132" spans="3:4" ht="90">
      <c r="C132" s="215" t="s">
        <v>2078</v>
      </c>
      <c r="D132" s="215" t="s">
        <v>2079</v>
      </c>
    </row>
    <row r="133" spans="3:4" ht="75">
      <c r="C133" s="213" t="s">
        <v>2080</v>
      </c>
      <c r="D133" s="213" t="s">
        <v>2081</v>
      </c>
    </row>
    <row r="136" spans="3:4" ht="75">
      <c r="C136" s="213" t="s">
        <v>2082</v>
      </c>
      <c r="D136" s="213" t="s">
        <v>2083</v>
      </c>
    </row>
    <row r="137" spans="3:4" ht="75">
      <c r="C137" s="215" t="s">
        <v>2084</v>
      </c>
      <c r="D137" s="215" t="s">
        <v>2085</v>
      </c>
    </row>
    <row r="160" spans="3:4" ht="75">
      <c r="C160" s="215" t="s">
        <v>2086</v>
      </c>
      <c r="D160" s="215" t="s">
        <v>2083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834CE-E9AD-4830-94D1-C2DB4434F544}">
  <dimension ref="B4:S72"/>
  <sheetViews>
    <sheetView workbookViewId="0">
      <selection activeCell="O197" sqref="O197:R198"/>
    </sheetView>
  </sheetViews>
  <sheetFormatPr defaultRowHeight="15"/>
  <cols>
    <col min="4" max="4" width="42.28515625" customWidth="1"/>
    <col min="5" max="5" width="24.28515625" customWidth="1"/>
  </cols>
  <sheetData>
    <row r="4" spans="2:19" s="227" customFormat="1" ht="45">
      <c r="B4" s="219" t="s">
        <v>430</v>
      </c>
      <c r="C4" s="220" t="s">
        <v>2087</v>
      </c>
      <c r="D4" s="221" t="s">
        <v>2088</v>
      </c>
      <c r="E4" s="222" t="s">
        <v>438</v>
      </c>
      <c r="F4" s="223" t="s">
        <v>2089</v>
      </c>
      <c r="G4" s="233" t="s">
        <v>2090</v>
      </c>
      <c r="H4" s="224" t="s">
        <v>2091</v>
      </c>
      <c r="I4" s="224" t="s">
        <v>109</v>
      </c>
      <c r="J4" s="224" t="s">
        <v>2092</v>
      </c>
      <c r="K4" s="222" t="s">
        <v>2093</v>
      </c>
      <c r="L4" s="222" t="s">
        <v>432</v>
      </c>
      <c r="M4" s="222" t="s">
        <v>2094</v>
      </c>
      <c r="N4" s="222" t="s">
        <v>433</v>
      </c>
      <c r="O4" s="225" t="s">
        <v>442</v>
      </c>
      <c r="P4" s="225" t="s">
        <v>443</v>
      </c>
      <c r="Q4" s="225" t="s">
        <v>2095</v>
      </c>
      <c r="R4" s="225" t="s">
        <v>444</v>
      </c>
      <c r="S4" s="226" t="s">
        <v>2096</v>
      </c>
    </row>
    <row r="5" spans="2:19">
      <c r="B5" s="235">
        <v>3</v>
      </c>
      <c r="C5" s="236" t="s">
        <v>353</v>
      </c>
      <c r="D5" s="237" t="s">
        <v>427</v>
      </c>
      <c r="E5" s="238"/>
      <c r="F5" s="238"/>
      <c r="G5" s="238"/>
      <c r="H5" s="238"/>
      <c r="I5" s="239"/>
      <c r="J5" s="239"/>
      <c r="K5" s="240"/>
      <c r="L5" s="240"/>
      <c r="M5" s="240"/>
      <c r="N5" s="240"/>
      <c r="O5" s="241"/>
      <c r="P5" s="241"/>
      <c r="Q5" s="241"/>
      <c r="R5" s="241"/>
      <c r="S5" s="242"/>
    </row>
    <row r="6" spans="2:19">
      <c r="B6" s="243">
        <v>4</v>
      </c>
      <c r="C6" s="244" t="s">
        <v>291</v>
      </c>
      <c r="D6" s="245" t="s">
        <v>1876</v>
      </c>
      <c r="E6" s="246"/>
      <c r="F6" s="246"/>
      <c r="G6" s="246"/>
      <c r="H6" s="246"/>
      <c r="I6" s="247"/>
      <c r="J6" s="247"/>
      <c r="K6" s="248"/>
      <c r="L6" s="248"/>
      <c r="M6" s="248"/>
      <c r="N6" s="248"/>
      <c r="O6" s="249"/>
      <c r="P6" s="249"/>
      <c r="Q6" s="249"/>
      <c r="R6" s="249"/>
      <c r="S6" s="234"/>
    </row>
    <row r="7" spans="2:19">
      <c r="B7" s="256">
        <v>4</v>
      </c>
      <c r="C7" s="257" t="s">
        <v>339</v>
      </c>
      <c r="D7" s="258" t="s">
        <v>1877</v>
      </c>
      <c r="E7" s="260"/>
      <c r="F7" s="251"/>
      <c r="G7" s="251"/>
      <c r="H7" s="251"/>
      <c r="I7" s="239"/>
      <c r="J7" s="239"/>
      <c r="K7" s="252"/>
      <c r="L7" s="252"/>
      <c r="M7" s="252"/>
      <c r="N7" s="252"/>
      <c r="O7" s="253"/>
      <c r="P7" s="253"/>
      <c r="Q7" s="253"/>
      <c r="R7" s="241"/>
      <c r="S7" s="242"/>
    </row>
    <row r="8" spans="2:19">
      <c r="B8" s="243">
        <v>4</v>
      </c>
      <c r="C8" s="244" t="s">
        <v>353</v>
      </c>
      <c r="D8" s="245" t="s">
        <v>1878</v>
      </c>
      <c r="E8" s="246"/>
      <c r="F8" s="246"/>
      <c r="G8" s="246"/>
      <c r="H8" s="246"/>
      <c r="I8" s="247"/>
      <c r="J8" s="247"/>
      <c r="K8" s="248"/>
      <c r="L8" s="248"/>
      <c r="M8" s="248"/>
      <c r="N8" s="248"/>
      <c r="O8" s="249"/>
      <c r="P8" s="249"/>
      <c r="Q8" s="249"/>
      <c r="R8" s="249"/>
      <c r="S8" s="234"/>
    </row>
    <row r="9" spans="2:19">
      <c r="B9" s="256">
        <v>4</v>
      </c>
      <c r="C9" s="257" t="s">
        <v>376</v>
      </c>
      <c r="D9" s="261" t="s">
        <v>1879</v>
      </c>
      <c r="E9" s="259"/>
      <c r="F9" s="259"/>
      <c r="G9" s="259"/>
      <c r="H9" s="259"/>
      <c r="I9" s="239"/>
      <c r="J9" s="239"/>
      <c r="K9" s="252"/>
      <c r="L9" s="252"/>
      <c r="M9" s="252"/>
      <c r="N9" s="252"/>
      <c r="O9" s="253"/>
      <c r="P9" s="253"/>
      <c r="Q9" s="253"/>
      <c r="R9" s="253"/>
      <c r="S9" s="242"/>
    </row>
    <row r="10" spans="2:19" ht="23.25">
      <c r="B10" s="254">
        <v>5</v>
      </c>
      <c r="C10" s="262" t="s">
        <v>387</v>
      </c>
      <c r="D10" s="263" t="s">
        <v>2097</v>
      </c>
      <c r="E10" s="264" t="s">
        <v>2098</v>
      </c>
      <c r="F10" s="255"/>
      <c r="G10" s="255"/>
      <c r="H10" s="255"/>
      <c r="I10" s="247"/>
      <c r="J10" s="247"/>
      <c r="K10" s="248"/>
      <c r="L10" s="248"/>
      <c r="M10" s="248"/>
      <c r="N10" s="248"/>
      <c r="O10" s="249"/>
      <c r="P10" s="249"/>
      <c r="Q10" s="249"/>
      <c r="R10" s="249"/>
      <c r="S10" s="234"/>
    </row>
    <row r="11" spans="2:19" ht="23.25">
      <c r="B11" s="250">
        <v>5</v>
      </c>
      <c r="C11" s="265" t="s">
        <v>2099</v>
      </c>
      <c r="D11" s="266" t="s">
        <v>2100</v>
      </c>
      <c r="E11" s="267" t="s">
        <v>2101</v>
      </c>
      <c r="F11" s="251"/>
      <c r="G11" s="251"/>
      <c r="H11" s="251"/>
      <c r="I11" s="239"/>
      <c r="J11" s="239"/>
      <c r="K11" s="252"/>
      <c r="L11" s="252"/>
      <c r="M11" s="252"/>
      <c r="N11" s="252"/>
      <c r="O11" s="253"/>
      <c r="P11" s="253"/>
      <c r="Q11" s="253"/>
      <c r="R11" s="253"/>
      <c r="S11" s="242"/>
    </row>
    <row r="12" spans="2:19" ht="23.25">
      <c r="B12" s="254">
        <v>5</v>
      </c>
      <c r="C12" s="262" t="s">
        <v>2102</v>
      </c>
      <c r="D12" s="268" t="s">
        <v>2103</v>
      </c>
      <c r="E12" s="269" t="s">
        <v>2104</v>
      </c>
      <c r="F12" s="255"/>
      <c r="G12" s="255"/>
      <c r="H12" s="255"/>
      <c r="I12" s="247"/>
      <c r="J12" s="247"/>
      <c r="K12" s="248"/>
      <c r="L12" s="248"/>
      <c r="M12" s="248"/>
      <c r="N12" s="248"/>
      <c r="O12" s="249"/>
      <c r="P12" s="249"/>
      <c r="Q12" s="249"/>
      <c r="R12" s="249"/>
      <c r="S12" s="234"/>
    </row>
    <row r="13" spans="2:19" ht="23.25">
      <c r="B13" s="250">
        <v>5</v>
      </c>
      <c r="C13" s="265" t="s">
        <v>2105</v>
      </c>
      <c r="D13" s="263" t="s">
        <v>2103</v>
      </c>
      <c r="E13" s="264" t="s">
        <v>2106</v>
      </c>
      <c r="F13" s="251"/>
      <c r="G13" s="251"/>
      <c r="H13" s="251"/>
      <c r="I13" s="239"/>
      <c r="J13" s="239"/>
      <c r="K13" s="252"/>
      <c r="L13" s="252"/>
      <c r="M13" s="252"/>
      <c r="N13" s="252"/>
      <c r="O13" s="253"/>
      <c r="P13" s="253"/>
      <c r="Q13" s="253"/>
      <c r="R13" s="253"/>
      <c r="S13" s="242"/>
    </row>
    <row r="14" spans="2:19" ht="23.25">
      <c r="B14" s="254">
        <v>5</v>
      </c>
      <c r="C14" s="262" t="s">
        <v>2107</v>
      </c>
      <c r="D14" s="268" t="s">
        <v>2103</v>
      </c>
      <c r="E14" s="269" t="s">
        <v>2108</v>
      </c>
      <c r="F14" s="255"/>
      <c r="G14" s="255"/>
      <c r="H14" s="255"/>
      <c r="I14" s="247"/>
      <c r="J14" s="247"/>
      <c r="K14" s="248"/>
      <c r="L14" s="248"/>
      <c r="M14" s="248"/>
      <c r="N14" s="248"/>
      <c r="O14" s="249"/>
      <c r="P14" s="249"/>
      <c r="Q14" s="249"/>
      <c r="R14" s="249"/>
      <c r="S14" s="234"/>
    </row>
    <row r="15" spans="2:19" ht="23.25">
      <c r="B15" s="250">
        <v>5</v>
      </c>
      <c r="C15" s="265" t="s">
        <v>2109</v>
      </c>
      <c r="D15" s="263" t="s">
        <v>2103</v>
      </c>
      <c r="E15" s="264" t="s">
        <v>2110</v>
      </c>
      <c r="F15" s="251"/>
      <c r="G15" s="251"/>
      <c r="H15" s="251"/>
      <c r="I15" s="239"/>
      <c r="J15" s="239"/>
      <c r="K15" s="252"/>
      <c r="L15" s="252"/>
      <c r="M15" s="252"/>
      <c r="N15" s="252"/>
      <c r="O15" s="253"/>
      <c r="P15" s="253"/>
      <c r="Q15" s="253"/>
      <c r="R15" s="253"/>
      <c r="S15" s="242"/>
    </row>
    <row r="16" spans="2:19" ht="23.25">
      <c r="B16" s="254">
        <v>5</v>
      </c>
      <c r="C16" s="262" t="s">
        <v>2111</v>
      </c>
      <c r="D16" s="268" t="s">
        <v>2112</v>
      </c>
      <c r="E16" s="269" t="s">
        <v>2113</v>
      </c>
      <c r="F16" s="255"/>
      <c r="G16" s="255"/>
      <c r="H16" s="255"/>
      <c r="I16" s="247"/>
      <c r="J16" s="247"/>
      <c r="K16" s="248"/>
      <c r="L16" s="248"/>
      <c r="M16" s="248"/>
      <c r="N16" s="248"/>
      <c r="O16" s="249"/>
      <c r="P16" s="249"/>
      <c r="Q16" s="249"/>
      <c r="R16" s="249"/>
      <c r="S16" s="234"/>
    </row>
    <row r="17" spans="2:19" ht="23.25">
      <c r="B17" s="250">
        <v>5</v>
      </c>
      <c r="C17" s="265" t="s">
        <v>2114</v>
      </c>
      <c r="D17" s="266" t="s">
        <v>2112</v>
      </c>
      <c r="E17" s="267" t="s">
        <v>2115</v>
      </c>
      <c r="F17" s="251"/>
      <c r="G17" s="251"/>
      <c r="H17" s="251"/>
      <c r="I17" s="239"/>
      <c r="J17" s="239"/>
      <c r="K17" s="252"/>
      <c r="L17" s="252"/>
      <c r="M17" s="252"/>
      <c r="N17" s="252"/>
      <c r="O17" s="253"/>
      <c r="P17" s="253"/>
      <c r="Q17" s="253"/>
      <c r="R17" s="253"/>
      <c r="S17" s="242"/>
    </row>
    <row r="18" spans="2:19" ht="23.25">
      <c r="B18" s="254">
        <v>5</v>
      </c>
      <c r="C18" s="262" t="s">
        <v>2116</v>
      </c>
      <c r="D18" s="263" t="s">
        <v>2112</v>
      </c>
      <c r="E18" s="264" t="s">
        <v>2117</v>
      </c>
      <c r="F18" s="255"/>
      <c r="G18" s="255"/>
      <c r="H18" s="255"/>
      <c r="I18" s="247"/>
      <c r="J18" s="247"/>
      <c r="K18" s="248"/>
      <c r="L18" s="248"/>
      <c r="M18" s="248"/>
      <c r="N18" s="248"/>
      <c r="O18" s="249"/>
      <c r="P18" s="249"/>
      <c r="Q18" s="249"/>
      <c r="R18" s="249"/>
      <c r="S18" s="234"/>
    </row>
    <row r="19" spans="2:19" ht="23.25">
      <c r="B19" s="250">
        <v>5</v>
      </c>
      <c r="C19" s="265" t="s">
        <v>2118</v>
      </c>
      <c r="D19" s="266" t="s">
        <v>2119</v>
      </c>
      <c r="E19" s="267" t="s">
        <v>2120</v>
      </c>
      <c r="F19" s="251"/>
      <c r="G19" s="251"/>
      <c r="H19" s="251"/>
      <c r="I19" s="239"/>
      <c r="J19" s="239"/>
      <c r="K19" s="252"/>
      <c r="L19" s="252"/>
      <c r="M19" s="252"/>
      <c r="N19" s="252"/>
      <c r="O19" s="253"/>
      <c r="P19" s="253"/>
      <c r="Q19" s="253"/>
      <c r="R19" s="253"/>
      <c r="S19" s="242"/>
    </row>
    <row r="20" spans="2:19" ht="23.25">
      <c r="B20" s="254">
        <v>5</v>
      </c>
      <c r="C20" s="262" t="s">
        <v>2121</v>
      </c>
      <c r="D20" s="263" t="s">
        <v>2119</v>
      </c>
      <c r="E20" s="264" t="s">
        <v>2122</v>
      </c>
      <c r="F20" s="255"/>
      <c r="G20" s="255"/>
      <c r="H20" s="255"/>
      <c r="I20" s="247"/>
      <c r="J20" s="247"/>
      <c r="K20" s="248"/>
      <c r="L20" s="248"/>
      <c r="M20" s="248"/>
      <c r="N20" s="248"/>
      <c r="O20" s="249"/>
      <c r="P20" s="249"/>
      <c r="Q20" s="249"/>
      <c r="R20" s="249"/>
      <c r="S20" s="234"/>
    </row>
    <row r="21" spans="2:19" ht="23.25">
      <c r="B21" s="250">
        <v>5</v>
      </c>
      <c r="C21" s="265" t="s">
        <v>2123</v>
      </c>
      <c r="D21" s="266" t="s">
        <v>2119</v>
      </c>
      <c r="E21" s="267" t="s">
        <v>2124</v>
      </c>
      <c r="F21" s="251"/>
      <c r="G21" s="251"/>
      <c r="H21" s="251"/>
      <c r="I21" s="239"/>
      <c r="J21" s="239"/>
      <c r="K21" s="252"/>
      <c r="L21" s="252"/>
      <c r="M21" s="252"/>
      <c r="N21" s="252"/>
      <c r="O21" s="253"/>
      <c r="P21" s="253"/>
      <c r="Q21" s="253"/>
      <c r="R21" s="253"/>
      <c r="S21" s="242"/>
    </row>
    <row r="22" spans="2:19" ht="23.25">
      <c r="B22" s="254">
        <v>5</v>
      </c>
      <c r="C22" s="262" t="s">
        <v>2125</v>
      </c>
      <c r="D22" s="263" t="s">
        <v>2126</v>
      </c>
      <c r="E22" s="264" t="s">
        <v>2127</v>
      </c>
      <c r="F22" s="255"/>
      <c r="G22" s="255"/>
      <c r="H22" s="255"/>
      <c r="I22" s="247"/>
      <c r="J22" s="247"/>
      <c r="K22" s="248"/>
      <c r="L22" s="248"/>
      <c r="M22" s="248"/>
      <c r="N22" s="248"/>
      <c r="O22" s="249"/>
      <c r="P22" s="249"/>
      <c r="Q22" s="249"/>
      <c r="R22" s="249"/>
      <c r="S22" s="234"/>
    </row>
    <row r="23" spans="2:19" ht="23.25">
      <c r="B23" s="250">
        <v>5</v>
      </c>
      <c r="C23" s="265" t="s">
        <v>2128</v>
      </c>
      <c r="D23" s="266" t="s">
        <v>2126</v>
      </c>
      <c r="E23" s="267" t="s">
        <v>2129</v>
      </c>
      <c r="F23" s="251"/>
      <c r="G23" s="251"/>
      <c r="H23" s="251"/>
      <c r="I23" s="239"/>
      <c r="J23" s="239"/>
      <c r="K23" s="252"/>
      <c r="L23" s="252"/>
      <c r="M23" s="252"/>
      <c r="N23" s="252"/>
      <c r="O23" s="253"/>
      <c r="P23" s="253"/>
      <c r="Q23" s="253"/>
      <c r="R23" s="253"/>
      <c r="S23" s="242"/>
    </row>
    <row r="24" spans="2:19" ht="23.25">
      <c r="B24" s="254">
        <v>5</v>
      </c>
      <c r="C24" s="262" t="s">
        <v>2130</v>
      </c>
      <c r="D24" s="263" t="s">
        <v>2126</v>
      </c>
      <c r="E24" s="264" t="s">
        <v>2131</v>
      </c>
      <c r="F24" s="255"/>
      <c r="G24" s="255"/>
      <c r="H24" s="255"/>
      <c r="I24" s="247"/>
      <c r="J24" s="247"/>
      <c r="K24" s="248"/>
      <c r="L24" s="248"/>
      <c r="M24" s="248"/>
      <c r="N24" s="248"/>
      <c r="O24" s="249"/>
      <c r="P24" s="249"/>
      <c r="Q24" s="249"/>
      <c r="R24" s="249"/>
      <c r="S24" s="234"/>
    </row>
    <row r="25" spans="2:19" ht="23.25">
      <c r="B25" s="250">
        <v>5</v>
      </c>
      <c r="C25" s="265" t="s">
        <v>2132</v>
      </c>
      <c r="D25" s="263" t="s">
        <v>2133</v>
      </c>
      <c r="E25" s="264" t="s">
        <v>2134</v>
      </c>
      <c r="F25" s="251"/>
      <c r="G25" s="251"/>
      <c r="H25" s="251"/>
      <c r="I25" s="239"/>
      <c r="J25" s="239"/>
      <c r="K25" s="252"/>
      <c r="L25" s="252"/>
      <c r="M25" s="252"/>
      <c r="N25" s="252"/>
      <c r="O25" s="253"/>
      <c r="P25" s="253"/>
      <c r="Q25" s="253"/>
      <c r="R25" s="253"/>
      <c r="S25" s="242"/>
    </row>
    <row r="26" spans="2:19" ht="23.25">
      <c r="B26" s="254">
        <v>5</v>
      </c>
      <c r="C26" s="262" t="s">
        <v>2135</v>
      </c>
      <c r="D26" s="268" t="s">
        <v>2133</v>
      </c>
      <c r="E26" s="269" t="s">
        <v>2136</v>
      </c>
      <c r="F26" s="255"/>
      <c r="G26" s="255"/>
      <c r="H26" s="255"/>
      <c r="I26" s="247"/>
      <c r="J26" s="247"/>
      <c r="K26" s="248"/>
      <c r="L26" s="248"/>
      <c r="M26" s="248"/>
      <c r="N26" s="248"/>
      <c r="O26" s="249"/>
      <c r="P26" s="249"/>
      <c r="Q26" s="249"/>
      <c r="R26" s="249"/>
      <c r="S26" s="234"/>
    </row>
    <row r="27" spans="2:19" ht="23.25">
      <c r="B27" s="250">
        <v>5</v>
      </c>
      <c r="C27" s="265" t="s">
        <v>2137</v>
      </c>
      <c r="D27" s="263" t="s">
        <v>2133</v>
      </c>
      <c r="E27" s="264" t="s">
        <v>2138</v>
      </c>
      <c r="F27" s="251"/>
      <c r="G27" s="251"/>
      <c r="H27" s="251"/>
      <c r="I27" s="239"/>
      <c r="J27" s="239"/>
      <c r="K27" s="252"/>
      <c r="L27" s="252"/>
      <c r="M27" s="252"/>
      <c r="N27" s="252"/>
      <c r="O27" s="253"/>
      <c r="P27" s="253"/>
      <c r="Q27" s="253"/>
      <c r="R27" s="253"/>
      <c r="S27" s="242"/>
    </row>
    <row r="28" spans="2:19" ht="23.25">
      <c r="B28" s="254">
        <v>5</v>
      </c>
      <c r="C28" s="262" t="s">
        <v>2139</v>
      </c>
      <c r="D28" s="268" t="s">
        <v>2133</v>
      </c>
      <c r="E28" s="269" t="s">
        <v>2140</v>
      </c>
      <c r="F28" s="255"/>
      <c r="G28" s="255"/>
      <c r="H28" s="255"/>
      <c r="I28" s="247"/>
      <c r="J28" s="247"/>
      <c r="K28" s="248"/>
      <c r="L28" s="248"/>
      <c r="M28" s="248"/>
      <c r="N28" s="248"/>
      <c r="O28" s="249"/>
      <c r="P28" s="249"/>
      <c r="Q28" s="249"/>
      <c r="R28" s="249"/>
      <c r="S28" s="234"/>
    </row>
    <row r="29" spans="2:19" ht="23.25">
      <c r="B29" s="250">
        <v>5</v>
      </c>
      <c r="C29" s="265" t="s">
        <v>2141</v>
      </c>
      <c r="D29" s="263" t="s">
        <v>2142</v>
      </c>
      <c r="E29" s="264" t="s">
        <v>2143</v>
      </c>
      <c r="F29" s="251"/>
      <c r="G29" s="251"/>
      <c r="H29" s="251"/>
      <c r="I29" s="239"/>
      <c r="J29" s="239"/>
      <c r="K29" s="252"/>
      <c r="L29" s="252"/>
      <c r="M29" s="252"/>
      <c r="N29" s="252"/>
      <c r="O29" s="253"/>
      <c r="P29" s="253"/>
      <c r="Q29" s="253"/>
      <c r="R29" s="253"/>
      <c r="S29" s="242"/>
    </row>
    <row r="30" spans="2:19" ht="23.25">
      <c r="B30" s="254">
        <v>5</v>
      </c>
      <c r="C30" s="262" t="s">
        <v>2144</v>
      </c>
      <c r="D30" s="268" t="s">
        <v>2142</v>
      </c>
      <c r="E30" s="269" t="s">
        <v>2145</v>
      </c>
      <c r="F30" s="255"/>
      <c r="G30" s="255"/>
      <c r="H30" s="255"/>
      <c r="I30" s="247"/>
      <c r="J30" s="247"/>
      <c r="K30" s="248"/>
      <c r="L30" s="248"/>
      <c r="M30" s="248"/>
      <c r="N30" s="248"/>
      <c r="O30" s="249"/>
      <c r="P30" s="249"/>
      <c r="Q30" s="249"/>
      <c r="R30" s="249"/>
      <c r="S30" s="234"/>
    </row>
    <row r="31" spans="2:19" ht="23.25">
      <c r="B31" s="250">
        <v>5</v>
      </c>
      <c r="C31" s="265" t="s">
        <v>2146</v>
      </c>
      <c r="D31" s="263" t="s">
        <v>2142</v>
      </c>
      <c r="E31" s="264" t="s">
        <v>2147</v>
      </c>
      <c r="F31" s="251"/>
      <c r="G31" s="251"/>
      <c r="H31" s="251"/>
      <c r="I31" s="239"/>
      <c r="J31" s="239"/>
      <c r="K31" s="252"/>
      <c r="L31" s="252"/>
      <c r="M31" s="252"/>
      <c r="N31" s="252"/>
      <c r="O31" s="253"/>
      <c r="P31" s="253"/>
      <c r="Q31" s="253"/>
      <c r="R31" s="253"/>
      <c r="S31" s="242"/>
    </row>
    <row r="32" spans="2:19" ht="23.25">
      <c r="B32" s="254">
        <v>5</v>
      </c>
      <c r="C32" s="262" t="s">
        <v>2148</v>
      </c>
      <c r="D32" s="263" t="s">
        <v>2149</v>
      </c>
      <c r="E32" s="264" t="s">
        <v>2150</v>
      </c>
      <c r="F32" s="255"/>
      <c r="G32" s="255"/>
      <c r="H32" s="255"/>
      <c r="I32" s="247"/>
      <c r="J32" s="247"/>
      <c r="K32" s="248"/>
      <c r="L32" s="248"/>
      <c r="M32" s="248"/>
      <c r="N32" s="248"/>
      <c r="O32" s="249"/>
      <c r="P32" s="249"/>
      <c r="Q32" s="249"/>
      <c r="R32" s="249"/>
      <c r="S32" s="234"/>
    </row>
    <row r="33" spans="2:19" ht="23.25">
      <c r="B33" s="250">
        <v>5</v>
      </c>
      <c r="C33" s="265" t="s">
        <v>2151</v>
      </c>
      <c r="D33" s="263" t="s">
        <v>2149</v>
      </c>
      <c r="E33" s="264" t="s">
        <v>2152</v>
      </c>
      <c r="F33" s="251"/>
      <c r="G33" s="251"/>
      <c r="H33" s="251"/>
      <c r="I33" s="239"/>
      <c r="J33" s="239"/>
      <c r="K33" s="252"/>
      <c r="L33" s="252"/>
      <c r="M33" s="252"/>
      <c r="N33" s="252"/>
      <c r="O33" s="253"/>
      <c r="P33" s="253"/>
      <c r="Q33" s="253"/>
      <c r="R33" s="253"/>
      <c r="S33" s="242"/>
    </row>
    <row r="34" spans="2:19" ht="23.25">
      <c r="B34" s="254">
        <v>5</v>
      </c>
      <c r="C34" s="262" t="s">
        <v>2153</v>
      </c>
      <c r="D34" s="268" t="s">
        <v>2149</v>
      </c>
      <c r="E34" s="269" t="s">
        <v>2154</v>
      </c>
      <c r="F34" s="255"/>
      <c r="G34" s="255"/>
      <c r="H34" s="255"/>
      <c r="I34" s="247"/>
      <c r="J34" s="247"/>
      <c r="K34" s="248"/>
      <c r="L34" s="248"/>
      <c r="M34" s="248"/>
      <c r="N34" s="248"/>
      <c r="O34" s="249"/>
      <c r="P34" s="249"/>
      <c r="Q34" s="249"/>
      <c r="R34" s="249"/>
      <c r="S34" s="234"/>
    </row>
    <row r="35" spans="2:19" ht="23.25">
      <c r="B35" s="250">
        <v>5</v>
      </c>
      <c r="C35" s="265" t="s">
        <v>2155</v>
      </c>
      <c r="D35" s="263" t="s">
        <v>2149</v>
      </c>
      <c r="E35" s="264" t="s">
        <v>2156</v>
      </c>
      <c r="F35" s="251"/>
      <c r="G35" s="251"/>
      <c r="H35" s="251"/>
      <c r="I35" s="239"/>
      <c r="J35" s="239"/>
      <c r="K35" s="252"/>
      <c r="L35" s="252"/>
      <c r="M35" s="252"/>
      <c r="N35" s="252"/>
      <c r="O35" s="253"/>
      <c r="P35" s="253"/>
      <c r="Q35" s="253"/>
      <c r="R35" s="253"/>
      <c r="S35" s="242"/>
    </row>
    <row r="36" spans="2:19" ht="23.25">
      <c r="B36" s="254">
        <v>5</v>
      </c>
      <c r="C36" s="262" t="s">
        <v>2157</v>
      </c>
      <c r="D36" s="268" t="s">
        <v>2158</v>
      </c>
      <c r="E36" s="269" t="s">
        <v>2159</v>
      </c>
      <c r="F36" s="255"/>
      <c r="G36" s="255"/>
      <c r="H36" s="255"/>
      <c r="I36" s="247"/>
      <c r="J36" s="247"/>
      <c r="K36" s="248"/>
      <c r="L36" s="248"/>
      <c r="M36" s="248"/>
      <c r="N36" s="248"/>
      <c r="O36" s="249"/>
      <c r="P36" s="249"/>
      <c r="Q36" s="249"/>
      <c r="R36" s="249"/>
      <c r="S36" s="234"/>
    </row>
    <row r="37" spans="2:19" ht="23.25">
      <c r="B37" s="250">
        <v>5</v>
      </c>
      <c r="C37" s="265" t="s">
        <v>2160</v>
      </c>
      <c r="D37" s="266" t="s">
        <v>2158</v>
      </c>
      <c r="E37" s="267" t="s">
        <v>2161</v>
      </c>
      <c r="F37" s="251"/>
      <c r="G37" s="251"/>
      <c r="H37" s="251"/>
      <c r="I37" s="239"/>
      <c r="J37" s="239"/>
      <c r="K37" s="252"/>
      <c r="L37" s="252"/>
      <c r="M37" s="252"/>
      <c r="N37" s="252"/>
      <c r="O37" s="253"/>
      <c r="P37" s="253"/>
      <c r="Q37" s="253"/>
      <c r="R37" s="253"/>
      <c r="S37" s="242"/>
    </row>
    <row r="38" spans="2:19" ht="23.25">
      <c r="B38" s="254">
        <v>5</v>
      </c>
      <c r="C38" s="262" t="s">
        <v>2162</v>
      </c>
      <c r="D38" s="263" t="s">
        <v>2158</v>
      </c>
      <c r="E38" s="264" t="s">
        <v>2163</v>
      </c>
      <c r="F38" s="255"/>
      <c r="G38" s="255"/>
      <c r="H38" s="255"/>
      <c r="I38" s="247"/>
      <c r="J38" s="247"/>
      <c r="K38" s="248"/>
      <c r="L38" s="248"/>
      <c r="M38" s="248"/>
      <c r="N38" s="248"/>
      <c r="O38" s="249"/>
      <c r="P38" s="249"/>
      <c r="Q38" s="249"/>
      <c r="R38" s="249"/>
      <c r="S38" s="234"/>
    </row>
    <row r="39" spans="2:19" ht="23.25">
      <c r="B39" s="250">
        <v>5</v>
      </c>
      <c r="C39" s="265" t="s">
        <v>2164</v>
      </c>
      <c r="D39" s="266" t="s">
        <v>2165</v>
      </c>
      <c r="E39" s="267" t="s">
        <v>2166</v>
      </c>
      <c r="F39" s="251"/>
      <c r="G39" s="251"/>
      <c r="H39" s="251"/>
      <c r="I39" s="239"/>
      <c r="J39" s="239"/>
      <c r="K39" s="252"/>
      <c r="L39" s="252"/>
      <c r="M39" s="252"/>
      <c r="N39" s="252"/>
      <c r="O39" s="253"/>
      <c r="P39" s="253"/>
      <c r="Q39" s="253"/>
      <c r="R39" s="253"/>
      <c r="S39" s="242"/>
    </row>
    <row r="40" spans="2:19" ht="23.25">
      <c r="B40" s="254">
        <v>5</v>
      </c>
      <c r="C40" s="262" t="s">
        <v>2167</v>
      </c>
      <c r="D40" s="263" t="s">
        <v>2165</v>
      </c>
      <c r="E40" s="264" t="s">
        <v>2168</v>
      </c>
      <c r="F40" s="255"/>
      <c r="G40" s="255"/>
      <c r="H40" s="255"/>
      <c r="I40" s="247"/>
      <c r="J40" s="247"/>
      <c r="K40" s="248"/>
      <c r="L40" s="248"/>
      <c r="M40" s="248"/>
      <c r="N40" s="248"/>
      <c r="O40" s="249"/>
      <c r="P40" s="249"/>
      <c r="Q40" s="249"/>
      <c r="R40" s="249"/>
      <c r="S40" s="234"/>
    </row>
    <row r="41" spans="2:19" ht="23.25">
      <c r="B41" s="250">
        <v>5</v>
      </c>
      <c r="C41" s="265" t="s">
        <v>2169</v>
      </c>
      <c r="D41" s="266" t="s">
        <v>2165</v>
      </c>
      <c r="E41" s="267" t="s">
        <v>2170</v>
      </c>
      <c r="F41" s="251"/>
      <c r="G41" s="251"/>
      <c r="H41" s="251"/>
      <c r="I41" s="239"/>
      <c r="J41" s="239"/>
      <c r="K41" s="252"/>
      <c r="L41" s="252"/>
      <c r="M41" s="252"/>
      <c r="N41" s="252"/>
      <c r="O41" s="253"/>
      <c r="P41" s="253"/>
      <c r="Q41" s="253"/>
      <c r="R41" s="253"/>
      <c r="S41" s="242"/>
    </row>
    <row r="42" spans="2:19" ht="23.25">
      <c r="B42" s="254">
        <v>5</v>
      </c>
      <c r="C42" s="262" t="s">
        <v>2171</v>
      </c>
      <c r="D42" s="268" t="s">
        <v>2172</v>
      </c>
      <c r="E42" s="269" t="s">
        <v>2173</v>
      </c>
      <c r="F42" s="255"/>
      <c r="G42" s="255"/>
      <c r="H42" s="255"/>
      <c r="I42" s="247"/>
      <c r="J42" s="247"/>
      <c r="K42" s="248"/>
      <c r="L42" s="248"/>
      <c r="M42" s="248"/>
      <c r="N42" s="248"/>
      <c r="O42" s="249"/>
      <c r="P42" s="249"/>
      <c r="Q42" s="249"/>
      <c r="R42" s="249"/>
      <c r="S42" s="234"/>
    </row>
    <row r="43" spans="2:19" ht="23.25">
      <c r="B43" s="250">
        <v>5</v>
      </c>
      <c r="C43" s="265" t="s">
        <v>2174</v>
      </c>
      <c r="D43" s="263" t="s">
        <v>2175</v>
      </c>
      <c r="E43" s="264" t="s">
        <v>2176</v>
      </c>
      <c r="F43" s="251"/>
      <c r="G43" s="251"/>
      <c r="H43" s="251"/>
      <c r="I43" s="239"/>
      <c r="J43" s="239"/>
      <c r="K43" s="252"/>
      <c r="L43" s="252"/>
      <c r="M43" s="252"/>
      <c r="N43" s="252"/>
      <c r="O43" s="253"/>
      <c r="P43" s="253"/>
      <c r="Q43" s="253"/>
      <c r="R43" s="253"/>
      <c r="S43" s="242"/>
    </row>
    <row r="44" spans="2:19" ht="23.25">
      <c r="B44" s="254">
        <v>5</v>
      </c>
      <c r="C44" s="262" t="s">
        <v>2177</v>
      </c>
      <c r="D44" s="263" t="s">
        <v>2175</v>
      </c>
      <c r="E44" s="264" t="s">
        <v>2178</v>
      </c>
      <c r="F44" s="255"/>
      <c r="G44" s="255"/>
      <c r="H44" s="255"/>
      <c r="I44" s="247"/>
      <c r="J44" s="247"/>
      <c r="K44" s="248"/>
      <c r="L44" s="248"/>
      <c r="M44" s="248"/>
      <c r="N44" s="248"/>
      <c r="O44" s="249"/>
      <c r="P44" s="249"/>
      <c r="Q44" s="249"/>
      <c r="R44" s="249"/>
      <c r="S44" s="234"/>
    </row>
    <row r="45" spans="2:19">
      <c r="B45" s="243">
        <v>4</v>
      </c>
      <c r="C45" s="244" t="s">
        <v>1045</v>
      </c>
      <c r="D45" s="245" t="s">
        <v>1880</v>
      </c>
      <c r="E45" s="246"/>
      <c r="F45" s="246"/>
      <c r="G45" s="246"/>
      <c r="H45" s="246"/>
      <c r="I45" s="247"/>
      <c r="J45" s="247"/>
      <c r="K45" s="248"/>
      <c r="L45" s="248"/>
      <c r="M45" s="248"/>
      <c r="N45" s="248"/>
      <c r="O45" s="249"/>
      <c r="P45" s="249"/>
      <c r="Q45" s="249"/>
      <c r="R45" s="249"/>
      <c r="S45" s="234"/>
    </row>
    <row r="46" spans="2:19">
      <c r="B46" s="250">
        <v>5</v>
      </c>
      <c r="C46" s="265" t="s">
        <v>392</v>
      </c>
      <c r="D46" s="263" t="s">
        <v>2179</v>
      </c>
      <c r="E46" s="264" t="s">
        <v>2179</v>
      </c>
      <c r="F46" s="251"/>
      <c r="G46" s="251"/>
      <c r="H46" s="251"/>
      <c r="I46" s="239"/>
      <c r="J46" s="239"/>
      <c r="K46" s="252"/>
      <c r="L46" s="252"/>
      <c r="M46" s="252"/>
      <c r="N46" s="252"/>
      <c r="O46" s="253"/>
      <c r="P46" s="253"/>
      <c r="Q46" s="253"/>
      <c r="R46" s="253"/>
      <c r="S46" s="242"/>
    </row>
    <row r="47" spans="2:19">
      <c r="B47" s="254">
        <v>5</v>
      </c>
      <c r="C47" s="262" t="s">
        <v>2180</v>
      </c>
      <c r="D47" s="268" t="s">
        <v>2181</v>
      </c>
      <c r="E47" s="269" t="s">
        <v>2181</v>
      </c>
      <c r="F47" s="255"/>
      <c r="G47" s="255"/>
      <c r="H47" s="255"/>
      <c r="I47" s="247"/>
      <c r="J47" s="247"/>
      <c r="K47" s="248"/>
      <c r="L47" s="248"/>
      <c r="M47" s="248"/>
      <c r="N47" s="248"/>
      <c r="O47" s="249"/>
      <c r="P47" s="249"/>
      <c r="Q47" s="249"/>
      <c r="R47" s="249"/>
      <c r="S47" s="234"/>
    </row>
    <row r="48" spans="2:19">
      <c r="B48" s="250">
        <v>5</v>
      </c>
      <c r="C48" s="265" t="s">
        <v>2182</v>
      </c>
      <c r="D48" s="263" t="s">
        <v>2183</v>
      </c>
      <c r="E48" s="264" t="s">
        <v>2183</v>
      </c>
      <c r="F48" s="251"/>
      <c r="G48" s="251"/>
      <c r="H48" s="251"/>
      <c r="I48" s="239"/>
      <c r="J48" s="239"/>
      <c r="K48" s="252"/>
      <c r="L48" s="252"/>
      <c r="M48" s="252"/>
      <c r="N48" s="252"/>
      <c r="O48" s="253"/>
      <c r="P48" s="253"/>
      <c r="Q48" s="253"/>
      <c r="R48" s="253"/>
      <c r="S48" s="242"/>
    </row>
    <row r="49" spans="2:19">
      <c r="B49" s="254">
        <v>5</v>
      </c>
      <c r="C49" s="262" t="s">
        <v>2184</v>
      </c>
      <c r="D49" s="268" t="s">
        <v>2185</v>
      </c>
      <c r="E49" s="269" t="s">
        <v>2185</v>
      </c>
      <c r="F49" s="255"/>
      <c r="G49" s="255"/>
      <c r="H49" s="255"/>
      <c r="I49" s="247"/>
      <c r="J49" s="247"/>
      <c r="K49" s="248"/>
      <c r="L49" s="248"/>
      <c r="M49" s="248"/>
      <c r="N49" s="248"/>
      <c r="O49" s="249"/>
      <c r="P49" s="249"/>
      <c r="Q49" s="249"/>
      <c r="R49" s="249"/>
      <c r="S49" s="234"/>
    </row>
    <row r="50" spans="2:19">
      <c r="B50" s="250">
        <v>5</v>
      </c>
      <c r="C50" s="265" t="s">
        <v>2186</v>
      </c>
      <c r="D50" s="263" t="s">
        <v>2187</v>
      </c>
      <c r="E50" s="264" t="s">
        <v>2187</v>
      </c>
      <c r="F50" s="251"/>
      <c r="G50" s="251"/>
      <c r="H50" s="251"/>
      <c r="I50" s="239"/>
      <c r="J50" s="239"/>
      <c r="K50" s="252"/>
      <c r="L50" s="252"/>
      <c r="M50" s="252"/>
      <c r="N50" s="252"/>
      <c r="O50" s="253"/>
      <c r="P50" s="253"/>
      <c r="Q50" s="253"/>
      <c r="R50" s="253"/>
      <c r="S50" s="242"/>
    </row>
    <row r="51" spans="2:19">
      <c r="B51" s="254">
        <v>5</v>
      </c>
      <c r="C51" s="262" t="s">
        <v>2188</v>
      </c>
      <c r="D51" s="263" t="s">
        <v>2189</v>
      </c>
      <c r="E51" s="264" t="s">
        <v>2189</v>
      </c>
      <c r="F51" s="255"/>
      <c r="G51" s="255"/>
      <c r="H51" s="255"/>
      <c r="I51" s="247"/>
      <c r="J51" s="247"/>
      <c r="K51" s="248"/>
      <c r="L51" s="248"/>
      <c r="M51" s="248"/>
      <c r="N51" s="248"/>
      <c r="O51" s="249"/>
      <c r="P51" s="249"/>
      <c r="Q51" s="249"/>
      <c r="R51" s="249"/>
      <c r="S51" s="234"/>
    </row>
    <row r="52" spans="2:19">
      <c r="B52" s="250">
        <v>5</v>
      </c>
      <c r="C52" s="265" t="s">
        <v>2190</v>
      </c>
      <c r="D52" s="266" t="s">
        <v>2191</v>
      </c>
      <c r="E52" s="267" t="s">
        <v>2191</v>
      </c>
      <c r="F52" s="251"/>
      <c r="G52" s="251"/>
      <c r="H52" s="251"/>
      <c r="I52" s="239"/>
      <c r="J52" s="239"/>
      <c r="K52" s="252"/>
      <c r="L52" s="252"/>
      <c r="M52" s="252"/>
      <c r="N52" s="252"/>
      <c r="O52" s="253"/>
      <c r="P52" s="253"/>
      <c r="Q52" s="253"/>
      <c r="R52" s="253"/>
      <c r="S52" s="242"/>
    </row>
    <row r="53" spans="2:19">
      <c r="B53" s="254">
        <v>5</v>
      </c>
      <c r="C53" s="262" t="s">
        <v>2192</v>
      </c>
      <c r="D53" s="263" t="s">
        <v>2193</v>
      </c>
      <c r="E53" s="264" t="s">
        <v>2193</v>
      </c>
      <c r="F53" s="255"/>
      <c r="G53" s="255"/>
      <c r="H53" s="255"/>
      <c r="I53" s="247"/>
      <c r="J53" s="247"/>
      <c r="K53" s="248"/>
      <c r="L53" s="248"/>
      <c r="M53" s="248"/>
      <c r="N53" s="248"/>
      <c r="O53" s="249"/>
      <c r="P53" s="249"/>
      <c r="Q53" s="249"/>
      <c r="R53" s="249"/>
      <c r="S53" s="234"/>
    </row>
    <row r="54" spans="2:19">
      <c r="B54" s="250">
        <v>5</v>
      </c>
      <c r="C54" s="265" t="s">
        <v>2194</v>
      </c>
      <c r="D54" s="266" t="s">
        <v>2195</v>
      </c>
      <c r="E54" s="267" t="s">
        <v>2195</v>
      </c>
      <c r="F54" s="251"/>
      <c r="G54" s="251"/>
      <c r="H54" s="251"/>
      <c r="I54" s="239"/>
      <c r="J54" s="239"/>
      <c r="K54" s="252"/>
      <c r="L54" s="252"/>
      <c r="M54" s="252"/>
      <c r="N54" s="252"/>
      <c r="O54" s="253"/>
      <c r="P54" s="253"/>
      <c r="Q54" s="253"/>
      <c r="R54" s="253"/>
      <c r="S54" s="242"/>
    </row>
    <row r="55" spans="2:19">
      <c r="B55" s="254">
        <v>5</v>
      </c>
      <c r="C55" s="262" t="s">
        <v>2196</v>
      </c>
      <c r="D55" s="263" t="s">
        <v>2197</v>
      </c>
      <c r="E55" s="264" t="s">
        <v>2197</v>
      </c>
      <c r="F55" s="255"/>
      <c r="G55" s="255"/>
      <c r="H55" s="255"/>
      <c r="I55" s="247"/>
      <c r="J55" s="247"/>
      <c r="K55" s="248"/>
      <c r="L55" s="248"/>
      <c r="M55" s="248"/>
      <c r="N55" s="248"/>
      <c r="O55" s="249"/>
      <c r="P55" s="249"/>
      <c r="Q55" s="249"/>
      <c r="R55" s="249"/>
      <c r="S55" s="234"/>
    </row>
    <row r="56" spans="2:19">
      <c r="B56" s="250">
        <v>5</v>
      </c>
      <c r="C56" s="265" t="s">
        <v>2198</v>
      </c>
      <c r="D56" s="263" t="s">
        <v>2199</v>
      </c>
      <c r="E56" s="264" t="s">
        <v>2199</v>
      </c>
      <c r="F56" s="251"/>
      <c r="G56" s="251"/>
      <c r="H56" s="251"/>
      <c r="I56" s="239"/>
      <c r="J56" s="239"/>
      <c r="K56" s="252"/>
      <c r="L56" s="252"/>
      <c r="M56" s="252"/>
      <c r="N56" s="252"/>
      <c r="O56" s="253"/>
      <c r="P56" s="253"/>
      <c r="Q56" s="253"/>
      <c r="R56" s="253"/>
      <c r="S56" s="242"/>
    </row>
    <row r="57" spans="2:19">
      <c r="B57" s="254">
        <v>5</v>
      </c>
      <c r="C57" s="262" t="s">
        <v>2200</v>
      </c>
      <c r="D57" s="268" t="s">
        <v>2201</v>
      </c>
      <c r="E57" s="269" t="s">
        <v>2201</v>
      </c>
      <c r="F57" s="255"/>
      <c r="G57" s="255"/>
      <c r="H57" s="255"/>
      <c r="I57" s="247"/>
      <c r="J57" s="247"/>
      <c r="K57" s="248"/>
      <c r="L57" s="248"/>
      <c r="M57" s="248"/>
      <c r="N57" s="248"/>
      <c r="O57" s="249"/>
      <c r="P57" s="249"/>
      <c r="Q57" s="249"/>
      <c r="R57" s="249"/>
      <c r="S57" s="234"/>
    </row>
    <row r="58" spans="2:19">
      <c r="B58" s="250">
        <v>5</v>
      </c>
      <c r="C58" s="265" t="s">
        <v>2202</v>
      </c>
      <c r="D58" s="263" t="s">
        <v>2203</v>
      </c>
      <c r="E58" s="264" t="s">
        <v>2203</v>
      </c>
      <c r="F58" s="251"/>
      <c r="G58" s="251"/>
      <c r="H58" s="251"/>
      <c r="I58" s="239"/>
      <c r="J58" s="239"/>
      <c r="K58" s="252"/>
      <c r="L58" s="252"/>
      <c r="M58" s="252"/>
      <c r="N58" s="252"/>
      <c r="O58" s="253"/>
      <c r="P58" s="253"/>
      <c r="Q58" s="253"/>
      <c r="R58" s="253"/>
      <c r="S58" s="242"/>
    </row>
    <row r="59" spans="2:19">
      <c r="B59" s="254">
        <v>5</v>
      </c>
      <c r="C59" s="262" t="s">
        <v>2204</v>
      </c>
      <c r="D59" s="263" t="s">
        <v>2205</v>
      </c>
      <c r="E59" s="264" t="s">
        <v>2205</v>
      </c>
      <c r="F59" s="255"/>
      <c r="G59" s="255"/>
      <c r="H59" s="255"/>
      <c r="I59" s="247"/>
      <c r="J59" s="247"/>
      <c r="K59" s="248"/>
      <c r="L59" s="248"/>
      <c r="M59" s="248"/>
      <c r="N59" s="248"/>
      <c r="O59" s="249"/>
      <c r="P59" s="249"/>
      <c r="Q59" s="249"/>
      <c r="R59" s="249"/>
      <c r="S59" s="234"/>
    </row>
    <row r="60" spans="2:19">
      <c r="B60" s="250">
        <v>5</v>
      </c>
      <c r="C60" s="265" t="s">
        <v>2206</v>
      </c>
      <c r="D60" s="266" t="s">
        <v>2207</v>
      </c>
      <c r="E60" s="267" t="s">
        <v>2207</v>
      </c>
      <c r="F60" s="251"/>
      <c r="G60" s="251"/>
      <c r="H60" s="251"/>
      <c r="I60" s="239"/>
      <c r="J60" s="239"/>
      <c r="K60" s="252"/>
      <c r="L60" s="252"/>
      <c r="M60" s="252"/>
      <c r="N60" s="252"/>
      <c r="O60" s="253"/>
      <c r="P60" s="253"/>
      <c r="Q60" s="253"/>
      <c r="R60" s="253"/>
      <c r="S60" s="242"/>
    </row>
    <row r="61" spans="2:19">
      <c r="B61" s="254">
        <v>5</v>
      </c>
      <c r="C61" s="262" t="s">
        <v>2208</v>
      </c>
      <c r="D61" s="268" t="s">
        <v>2209</v>
      </c>
      <c r="E61" s="269" t="s">
        <v>2209</v>
      </c>
      <c r="F61" s="255"/>
      <c r="G61" s="255"/>
      <c r="H61" s="255"/>
      <c r="I61" s="247"/>
      <c r="J61" s="247"/>
      <c r="K61" s="248"/>
      <c r="L61" s="248"/>
      <c r="M61" s="248"/>
      <c r="N61" s="248"/>
      <c r="O61" s="249"/>
      <c r="P61" s="249"/>
      <c r="Q61" s="249"/>
      <c r="R61" s="249"/>
      <c r="S61" s="234"/>
    </row>
    <row r="62" spans="2:19">
      <c r="B62" s="250">
        <v>5</v>
      </c>
      <c r="C62" s="265" t="s">
        <v>2210</v>
      </c>
      <c r="D62" s="266" t="s">
        <v>2211</v>
      </c>
      <c r="E62" s="267" t="s">
        <v>2211</v>
      </c>
      <c r="F62" s="251"/>
      <c r="G62" s="251"/>
      <c r="H62" s="251"/>
      <c r="I62" s="239"/>
      <c r="J62" s="239"/>
      <c r="K62" s="252"/>
      <c r="L62" s="252"/>
      <c r="M62" s="252"/>
      <c r="N62" s="252"/>
      <c r="O62" s="253"/>
      <c r="P62" s="253"/>
      <c r="Q62" s="253"/>
      <c r="R62" s="253"/>
      <c r="S62" s="242"/>
    </row>
    <row r="63" spans="2:19">
      <c r="B63" s="254">
        <v>5</v>
      </c>
      <c r="C63" s="262" t="s">
        <v>2212</v>
      </c>
      <c r="D63" s="268" t="s">
        <v>2213</v>
      </c>
      <c r="E63" s="269" t="s">
        <v>2213</v>
      </c>
      <c r="F63" s="255"/>
      <c r="G63" s="255"/>
      <c r="H63" s="255"/>
      <c r="I63" s="247"/>
      <c r="J63" s="247"/>
      <c r="K63" s="248"/>
      <c r="L63" s="248"/>
      <c r="M63" s="248"/>
      <c r="N63" s="248"/>
      <c r="O63" s="249"/>
      <c r="P63" s="249"/>
      <c r="Q63" s="249"/>
      <c r="R63" s="249"/>
      <c r="S63" s="234"/>
    </row>
    <row r="64" spans="2:19">
      <c r="B64" s="250">
        <v>5</v>
      </c>
      <c r="C64" s="265" t="s">
        <v>2214</v>
      </c>
      <c r="D64" s="263" t="s">
        <v>2215</v>
      </c>
      <c r="E64" s="264" t="s">
        <v>2215</v>
      </c>
      <c r="F64" s="251"/>
      <c r="G64" s="251"/>
      <c r="H64" s="251"/>
      <c r="I64" s="239"/>
      <c r="J64" s="239"/>
      <c r="K64" s="252"/>
      <c r="L64" s="252"/>
      <c r="M64" s="252"/>
      <c r="N64" s="252"/>
      <c r="O64" s="253"/>
      <c r="P64" s="253"/>
      <c r="Q64" s="253"/>
      <c r="R64" s="253"/>
      <c r="S64" s="242"/>
    </row>
    <row r="65" spans="2:19">
      <c r="B65" s="254">
        <v>5</v>
      </c>
      <c r="C65" s="262" t="s">
        <v>2216</v>
      </c>
      <c r="D65" s="268" t="s">
        <v>2217</v>
      </c>
      <c r="E65" s="269" t="s">
        <v>2217</v>
      </c>
      <c r="F65" s="255"/>
      <c r="G65" s="255"/>
      <c r="H65" s="255"/>
      <c r="I65" s="247"/>
      <c r="J65" s="247"/>
      <c r="K65" s="248"/>
      <c r="L65" s="248"/>
      <c r="M65" s="248"/>
      <c r="N65" s="248"/>
      <c r="O65" s="249"/>
      <c r="P65" s="249"/>
      <c r="Q65" s="249"/>
      <c r="R65" s="249"/>
      <c r="S65" s="234"/>
    </row>
    <row r="66" spans="2:19">
      <c r="B66" s="250">
        <v>5</v>
      </c>
      <c r="C66" s="265" t="s">
        <v>2218</v>
      </c>
      <c r="D66" s="266" t="s">
        <v>2219</v>
      </c>
      <c r="E66" s="267" t="s">
        <v>2219</v>
      </c>
      <c r="F66" s="251"/>
      <c r="G66" s="251"/>
      <c r="H66" s="251"/>
      <c r="I66" s="239"/>
      <c r="J66" s="239"/>
      <c r="K66" s="252"/>
      <c r="L66" s="252"/>
      <c r="M66" s="252"/>
      <c r="N66" s="252"/>
      <c r="O66" s="253"/>
      <c r="P66" s="253"/>
      <c r="Q66" s="253"/>
      <c r="R66" s="253"/>
      <c r="S66" s="242"/>
    </row>
    <row r="67" spans="2:19">
      <c r="B67" s="254">
        <v>5</v>
      </c>
      <c r="C67" s="262" t="s">
        <v>2220</v>
      </c>
      <c r="D67" s="263" t="s">
        <v>2221</v>
      </c>
      <c r="E67" s="264" t="s">
        <v>2221</v>
      </c>
      <c r="F67" s="255"/>
      <c r="G67" s="255"/>
      <c r="H67" s="255"/>
      <c r="I67" s="247"/>
      <c r="J67" s="247"/>
      <c r="K67" s="248"/>
      <c r="L67" s="248"/>
      <c r="M67" s="248"/>
      <c r="N67" s="248"/>
      <c r="O67" s="249"/>
      <c r="P67" s="249"/>
      <c r="Q67" s="249"/>
      <c r="R67" s="249"/>
      <c r="S67" s="234"/>
    </row>
    <row r="68" spans="2:19">
      <c r="B68" s="250">
        <v>5</v>
      </c>
      <c r="C68" s="265" t="s">
        <v>2222</v>
      </c>
      <c r="D68" s="266" t="s">
        <v>2223</v>
      </c>
      <c r="E68" s="267" t="s">
        <v>2223</v>
      </c>
      <c r="F68" s="251"/>
      <c r="G68" s="251"/>
      <c r="H68" s="251"/>
      <c r="I68" s="239"/>
      <c r="J68" s="239"/>
      <c r="K68" s="252"/>
      <c r="L68" s="252"/>
      <c r="M68" s="252"/>
      <c r="N68" s="252"/>
      <c r="O68" s="253"/>
      <c r="P68" s="253"/>
      <c r="Q68" s="253"/>
      <c r="R68" s="253"/>
      <c r="S68" s="242"/>
    </row>
    <row r="69" spans="2:19">
      <c r="B69" s="254">
        <v>5</v>
      </c>
      <c r="C69" s="262" t="s">
        <v>2224</v>
      </c>
      <c r="D69" s="263" t="s">
        <v>2225</v>
      </c>
      <c r="E69" s="264" t="s">
        <v>2225</v>
      </c>
      <c r="F69" s="255"/>
      <c r="G69" s="255"/>
      <c r="H69" s="255"/>
      <c r="I69" s="247"/>
      <c r="J69" s="247"/>
      <c r="K69" s="248"/>
      <c r="L69" s="248"/>
      <c r="M69" s="248"/>
      <c r="N69" s="248"/>
      <c r="O69" s="249"/>
      <c r="P69" s="249"/>
      <c r="Q69" s="249"/>
      <c r="R69" s="249"/>
      <c r="S69" s="234"/>
    </row>
    <row r="70" spans="2:19">
      <c r="B70" s="250">
        <v>5</v>
      </c>
      <c r="C70" s="265" t="s">
        <v>2226</v>
      </c>
      <c r="D70" s="266" t="s">
        <v>2227</v>
      </c>
      <c r="E70" s="267" t="s">
        <v>2227</v>
      </c>
      <c r="F70" s="251"/>
      <c r="G70" s="251"/>
      <c r="H70" s="251"/>
      <c r="I70" s="239"/>
      <c r="J70" s="239"/>
      <c r="K70" s="252"/>
      <c r="L70" s="252"/>
      <c r="M70" s="252"/>
      <c r="N70" s="252"/>
      <c r="O70" s="253"/>
      <c r="P70" s="253"/>
      <c r="Q70" s="253"/>
      <c r="R70" s="253"/>
      <c r="S70" s="242"/>
    </row>
    <row r="71" spans="2:19">
      <c r="B71" s="254">
        <v>5</v>
      </c>
      <c r="C71" s="262" t="s">
        <v>2228</v>
      </c>
      <c r="D71" s="263" t="s">
        <v>2229</v>
      </c>
      <c r="E71" s="264" t="s">
        <v>2229</v>
      </c>
      <c r="F71" s="255"/>
      <c r="G71" s="255"/>
      <c r="H71" s="255"/>
      <c r="I71" s="247"/>
      <c r="J71" s="247"/>
      <c r="K71" s="248"/>
      <c r="L71" s="248"/>
      <c r="M71" s="248"/>
      <c r="N71" s="248"/>
      <c r="O71" s="249"/>
      <c r="P71" s="249"/>
      <c r="Q71" s="249"/>
      <c r="R71" s="249"/>
      <c r="S71" s="234"/>
    </row>
    <row r="72" spans="2:19">
      <c r="B72" s="250">
        <v>5</v>
      </c>
      <c r="C72" s="265" t="s">
        <v>2230</v>
      </c>
      <c r="D72" s="266" t="s">
        <v>2231</v>
      </c>
      <c r="E72" s="267" t="s">
        <v>2231</v>
      </c>
      <c r="F72" s="251"/>
      <c r="G72" s="251"/>
      <c r="H72" s="251"/>
      <c r="I72" s="239"/>
      <c r="J72" s="239"/>
      <c r="K72" s="252"/>
      <c r="L72" s="252"/>
      <c r="M72" s="252"/>
      <c r="N72" s="252"/>
      <c r="O72" s="253"/>
      <c r="P72" s="253"/>
      <c r="Q72" s="253"/>
      <c r="R72" s="253"/>
      <c r="S72" s="24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E0BA3-30D2-41E9-ABA1-BBC0BE178659}">
  <sheetPr codeName="Sayfa13">
    <tabColor theme="8" tint="0.59999389629810485"/>
  </sheetPr>
  <dimension ref="A1:G87"/>
  <sheetViews>
    <sheetView topLeftCell="A64" zoomScale="115" zoomScaleNormal="115" workbookViewId="0">
      <selection activeCell="B64" sqref="B64"/>
    </sheetView>
  </sheetViews>
  <sheetFormatPr defaultColWidth="9.140625" defaultRowHeight="15"/>
  <cols>
    <col min="1" max="1" width="7.85546875" style="118" customWidth="1"/>
    <col min="2" max="2" width="29.7109375" style="118" customWidth="1"/>
    <col min="3" max="3" width="41.42578125" style="118" customWidth="1"/>
    <col min="4" max="4" width="30.85546875" style="118" bestFit="1" customWidth="1"/>
    <col min="5" max="5" width="23.5703125" style="118" bestFit="1" customWidth="1"/>
    <col min="6" max="6" width="25" style="126" customWidth="1"/>
    <col min="7" max="7" width="21.140625" style="118" bestFit="1" customWidth="1"/>
    <col min="8" max="8" width="19.140625" style="118" bestFit="1" customWidth="1"/>
    <col min="9" max="16384" width="9.140625" style="118"/>
  </cols>
  <sheetData>
    <row r="1" spans="1:7" ht="26.25">
      <c r="B1" s="119" t="s">
        <v>2232</v>
      </c>
    </row>
    <row r="2" spans="1:7">
      <c r="C2" s="2"/>
    </row>
    <row r="3" spans="1:7" s="32" customFormat="1" ht="14.1" customHeight="1">
      <c r="B3" s="25" t="s">
        <v>2233</v>
      </c>
    </row>
    <row r="4" spans="1:7" ht="14.1" customHeight="1">
      <c r="A4" s="131"/>
      <c r="B4" s="147" t="s">
        <v>2234</v>
      </c>
      <c r="C4" s="148" t="s">
        <v>2235</v>
      </c>
      <c r="D4" s="148" t="s">
        <v>2236</v>
      </c>
      <c r="E4" s="149" t="s">
        <v>2237</v>
      </c>
      <c r="F4" s="149" t="s">
        <v>2238</v>
      </c>
      <c r="G4" s="149" t="s">
        <v>109</v>
      </c>
    </row>
    <row r="5" spans="1:7" ht="14.1" customHeight="1">
      <c r="B5" s="150" t="s">
        <v>2239</v>
      </c>
      <c r="C5" s="120" t="s">
        <v>2240</v>
      </c>
      <c r="D5" s="120" t="s">
        <v>2241</v>
      </c>
      <c r="E5" s="121" t="s">
        <v>1646</v>
      </c>
      <c r="F5" s="121" t="s">
        <v>2242</v>
      </c>
      <c r="G5" s="151"/>
    </row>
    <row r="6" spans="1:7" ht="14.1" customHeight="1">
      <c r="B6" s="150" t="s">
        <v>2239</v>
      </c>
      <c r="C6" s="120" t="s">
        <v>2243</v>
      </c>
      <c r="D6" s="120" t="s">
        <v>2241</v>
      </c>
      <c r="E6" s="121" t="s">
        <v>1705</v>
      </c>
      <c r="F6" s="121" t="s">
        <v>2244</v>
      </c>
      <c r="G6" s="151"/>
    </row>
    <row r="7" spans="1:7" ht="14.1" customHeight="1">
      <c r="B7" s="150" t="s">
        <v>2239</v>
      </c>
      <c r="C7" s="120" t="s">
        <v>2245</v>
      </c>
      <c r="D7" s="120" t="s">
        <v>2241</v>
      </c>
      <c r="E7" s="121" t="s">
        <v>1708</v>
      </c>
      <c r="F7" s="121" t="s">
        <v>2246</v>
      </c>
      <c r="G7" s="151"/>
    </row>
    <row r="8" spans="1:7" ht="14.1" customHeight="1">
      <c r="B8" s="150" t="s">
        <v>2239</v>
      </c>
      <c r="C8" s="120" t="s">
        <v>2247</v>
      </c>
      <c r="D8" s="120" t="s">
        <v>2241</v>
      </c>
      <c r="E8" s="121" t="s">
        <v>1762</v>
      </c>
      <c r="F8" s="121" t="s">
        <v>2248</v>
      </c>
      <c r="G8" s="151"/>
    </row>
    <row r="9" spans="1:7" ht="14.1" customHeight="1">
      <c r="B9" s="150" t="s">
        <v>2239</v>
      </c>
      <c r="C9" s="120" t="s">
        <v>2249</v>
      </c>
      <c r="D9" s="120" t="s">
        <v>2241</v>
      </c>
      <c r="E9" s="121" t="s">
        <v>1786</v>
      </c>
      <c r="F9" s="121" t="s">
        <v>2250</v>
      </c>
      <c r="G9" s="151"/>
    </row>
    <row r="10" spans="1:7" ht="14.1" customHeight="1">
      <c r="B10" s="150" t="s">
        <v>2239</v>
      </c>
      <c r="C10" s="120" t="s">
        <v>2251</v>
      </c>
      <c r="D10" s="120" t="s">
        <v>2241</v>
      </c>
      <c r="E10" s="121" t="s">
        <v>1806</v>
      </c>
      <c r="F10" s="121" t="s">
        <v>2252</v>
      </c>
      <c r="G10" s="151"/>
    </row>
    <row r="11" spans="1:7" ht="14.1" customHeight="1">
      <c r="B11" s="150" t="s">
        <v>2239</v>
      </c>
      <c r="C11" s="120" t="s">
        <v>2253</v>
      </c>
      <c r="D11" s="120" t="s">
        <v>2241</v>
      </c>
      <c r="E11" s="121" t="s">
        <v>1822</v>
      </c>
      <c r="F11" s="121" t="s">
        <v>2254</v>
      </c>
      <c r="G11" s="151"/>
    </row>
    <row r="12" spans="1:7" ht="14.1" customHeight="1">
      <c r="B12" s="152" t="s">
        <v>2239</v>
      </c>
      <c r="C12" s="154"/>
      <c r="D12" s="154"/>
      <c r="E12" s="122"/>
      <c r="F12" s="122"/>
      <c r="G12" s="153"/>
    </row>
    <row r="13" spans="1:7" ht="14.1" customHeight="1">
      <c r="B13" s="124"/>
      <c r="C13" s="124"/>
      <c r="D13" s="124"/>
      <c r="E13" s="180"/>
      <c r="F13" s="180"/>
      <c r="G13" s="181"/>
    </row>
    <row r="14" spans="1:7" s="32" customFormat="1" ht="14.1" customHeight="1">
      <c r="B14" s="25" t="s">
        <v>2255</v>
      </c>
      <c r="C14" s="179"/>
      <c r="D14" s="179"/>
      <c r="E14" s="179"/>
      <c r="F14" s="179"/>
      <c r="G14" s="179"/>
    </row>
    <row r="15" spans="1:7" ht="14.1" customHeight="1">
      <c r="B15" s="143" t="s">
        <v>2234</v>
      </c>
      <c r="C15" s="144" t="s">
        <v>2235</v>
      </c>
      <c r="D15" s="144" t="s">
        <v>2236</v>
      </c>
      <c r="E15" s="145" t="s">
        <v>2237</v>
      </c>
      <c r="F15" s="145" t="s">
        <v>2238</v>
      </c>
      <c r="G15" s="145" t="s">
        <v>2256</v>
      </c>
    </row>
    <row r="16" spans="1:7" ht="14.1" customHeight="1">
      <c r="B16" s="123" t="s">
        <v>2257</v>
      </c>
      <c r="C16" s="120" t="s">
        <v>2258</v>
      </c>
      <c r="D16" s="139" t="s">
        <v>2259</v>
      </c>
      <c r="E16" s="125" t="s">
        <v>1827</v>
      </c>
      <c r="F16" s="125" t="s">
        <v>2260</v>
      </c>
      <c r="G16" s="155" t="s">
        <v>2261</v>
      </c>
    </row>
    <row r="17" spans="2:7" ht="14.1" customHeight="1">
      <c r="B17" s="123" t="s">
        <v>2257</v>
      </c>
      <c r="C17" s="157" t="s">
        <v>2262</v>
      </c>
      <c r="D17" s="158" t="s">
        <v>2263</v>
      </c>
      <c r="E17" s="159" t="s">
        <v>2264</v>
      </c>
      <c r="F17" s="161" t="s">
        <v>2265</v>
      </c>
      <c r="G17" s="151"/>
    </row>
    <row r="18" spans="2:7" ht="14.1" customHeight="1">
      <c r="B18" s="123" t="s">
        <v>2257</v>
      </c>
      <c r="C18" s="157" t="s">
        <v>2262</v>
      </c>
      <c r="D18" s="157" t="s">
        <v>2266</v>
      </c>
      <c r="E18" s="160" t="s">
        <v>2267</v>
      </c>
      <c r="F18" s="161" t="s">
        <v>2268</v>
      </c>
      <c r="G18" s="151"/>
    </row>
    <row r="19" spans="2:7" ht="14.1" customHeight="1">
      <c r="B19" s="123" t="s">
        <v>2257</v>
      </c>
      <c r="C19" s="120" t="s">
        <v>2269</v>
      </c>
      <c r="D19" s="139" t="s">
        <v>2263</v>
      </c>
      <c r="E19" s="121" t="s">
        <v>2270</v>
      </c>
      <c r="F19" s="121" t="s">
        <v>2271</v>
      </c>
      <c r="G19" s="151"/>
    </row>
    <row r="20" spans="2:7" ht="14.1" customHeight="1">
      <c r="B20" s="123" t="s">
        <v>2257</v>
      </c>
      <c r="C20" s="120" t="s">
        <v>2269</v>
      </c>
      <c r="D20" s="120" t="s">
        <v>2266</v>
      </c>
      <c r="E20" s="156" t="s">
        <v>2272</v>
      </c>
      <c r="F20" s="121" t="s">
        <v>2273</v>
      </c>
      <c r="G20" s="151"/>
    </row>
    <row r="21" spans="2:7" ht="14.1" customHeight="1">
      <c r="B21" s="123" t="s">
        <v>2257</v>
      </c>
      <c r="C21" s="157" t="s">
        <v>2274</v>
      </c>
      <c r="D21" s="157" t="s">
        <v>2275</v>
      </c>
      <c r="E21" s="159" t="s">
        <v>2276</v>
      </c>
      <c r="F21" s="161" t="s">
        <v>2277</v>
      </c>
      <c r="G21" s="151"/>
    </row>
    <row r="22" spans="2:7" ht="14.1" customHeight="1">
      <c r="B22" s="123" t="s">
        <v>2257</v>
      </c>
      <c r="C22" s="157" t="s">
        <v>2274</v>
      </c>
      <c r="D22" s="157" t="s">
        <v>2278</v>
      </c>
      <c r="E22" s="160" t="s">
        <v>2279</v>
      </c>
      <c r="F22" s="161" t="s">
        <v>2280</v>
      </c>
      <c r="G22" s="151"/>
    </row>
    <row r="23" spans="2:7" ht="14.1" customHeight="1">
      <c r="B23" s="123" t="s">
        <v>2257</v>
      </c>
      <c r="C23" s="120" t="s">
        <v>2281</v>
      </c>
      <c r="D23" s="120" t="s">
        <v>2282</v>
      </c>
      <c r="E23" s="125" t="s">
        <v>2283</v>
      </c>
      <c r="F23" s="121"/>
      <c r="G23" s="151"/>
    </row>
    <row r="24" spans="2:7" ht="14.1" customHeight="1">
      <c r="B24" s="123" t="s">
        <v>2257</v>
      </c>
      <c r="C24" s="157" t="s">
        <v>2284</v>
      </c>
      <c r="D24" s="157" t="s">
        <v>2282</v>
      </c>
      <c r="E24" s="161" t="s">
        <v>2285</v>
      </c>
      <c r="F24" s="161" t="s">
        <v>2286</v>
      </c>
      <c r="G24" s="151"/>
    </row>
    <row r="25" spans="2:7">
      <c r="B25" s="120" t="s">
        <v>2257</v>
      </c>
      <c r="C25" s="120" t="s">
        <v>2287</v>
      </c>
      <c r="D25" s="120" t="s">
        <v>2288</v>
      </c>
      <c r="E25" s="121" t="s">
        <v>2289</v>
      </c>
      <c r="F25" s="121"/>
      <c r="G25" s="140"/>
    </row>
    <row r="26" spans="2:7" s="138" customFormat="1" ht="30">
      <c r="B26" s="162" t="s">
        <v>2257</v>
      </c>
      <c r="C26" s="163" t="s">
        <v>2290</v>
      </c>
      <c r="D26" s="163" t="s">
        <v>2291</v>
      </c>
      <c r="E26" s="164" t="s">
        <v>2292</v>
      </c>
      <c r="F26" s="164" t="s">
        <v>2293</v>
      </c>
      <c r="G26" s="165"/>
    </row>
    <row r="27" spans="2:7" s="138" customFormat="1" ht="30">
      <c r="B27" s="162" t="s">
        <v>2257</v>
      </c>
      <c r="C27" s="163" t="s">
        <v>2290</v>
      </c>
      <c r="D27" s="163" t="s">
        <v>2294</v>
      </c>
      <c r="E27" s="164" t="s">
        <v>2295</v>
      </c>
      <c r="F27" s="164" t="s">
        <v>2296</v>
      </c>
      <c r="G27" s="165"/>
    </row>
    <row r="28" spans="2:7" s="138" customFormat="1" ht="30">
      <c r="B28" s="162" t="s">
        <v>2257</v>
      </c>
      <c r="C28" s="163" t="s">
        <v>2290</v>
      </c>
      <c r="D28" s="163" t="s">
        <v>2297</v>
      </c>
      <c r="E28" s="164" t="s">
        <v>2298</v>
      </c>
      <c r="F28" s="164" t="s">
        <v>2299</v>
      </c>
      <c r="G28" s="165"/>
    </row>
    <row r="29" spans="2:7" ht="14.1" customHeight="1">
      <c r="B29" s="120" t="s">
        <v>2257</v>
      </c>
      <c r="C29" s="120" t="s">
        <v>2300</v>
      </c>
      <c r="D29" s="157" t="s">
        <v>2301</v>
      </c>
      <c r="E29" s="161" t="s">
        <v>2302</v>
      </c>
      <c r="F29" s="166" t="s">
        <v>2303</v>
      </c>
      <c r="G29" s="166" t="s">
        <v>2304</v>
      </c>
    </row>
    <row r="30" spans="2:7" ht="14.1" customHeight="1">
      <c r="B30" s="120" t="s">
        <v>2257</v>
      </c>
      <c r="C30" s="120" t="s">
        <v>2300</v>
      </c>
      <c r="D30" s="157" t="s">
        <v>2305</v>
      </c>
      <c r="E30" s="161" t="s">
        <v>2306</v>
      </c>
      <c r="F30" s="161" t="s">
        <v>2307</v>
      </c>
      <c r="G30" s="161" t="s">
        <v>2308</v>
      </c>
    </row>
    <row r="31" spans="2:7" ht="14.1" customHeight="1">
      <c r="B31" s="120" t="s">
        <v>2257</v>
      </c>
      <c r="C31" s="120" t="s">
        <v>2300</v>
      </c>
      <c r="D31" s="157" t="s">
        <v>2309</v>
      </c>
      <c r="E31" s="161" t="s">
        <v>2310</v>
      </c>
      <c r="F31" s="161" t="s">
        <v>2311</v>
      </c>
      <c r="G31" s="161" t="s">
        <v>2312</v>
      </c>
    </row>
    <row r="32" spans="2:7" ht="14.1" customHeight="1">
      <c r="B32" s="120" t="s">
        <v>2257</v>
      </c>
      <c r="C32" s="120" t="s">
        <v>2300</v>
      </c>
      <c r="D32" s="157" t="s">
        <v>2313</v>
      </c>
      <c r="E32" s="161" t="s">
        <v>2314</v>
      </c>
      <c r="F32" s="161" t="s">
        <v>2315</v>
      </c>
      <c r="G32" s="161" t="s">
        <v>2316</v>
      </c>
    </row>
    <row r="33" spans="1:7" ht="14.1" customHeight="1">
      <c r="B33" s="120" t="s">
        <v>2257</v>
      </c>
      <c r="C33" s="120" t="s">
        <v>2317</v>
      </c>
      <c r="D33" s="120" t="s">
        <v>2301</v>
      </c>
      <c r="E33" s="121" t="s">
        <v>2318</v>
      </c>
      <c r="F33" s="121" t="s">
        <v>2319</v>
      </c>
      <c r="G33" s="121" t="s">
        <v>2320</v>
      </c>
    </row>
    <row r="34" spans="1:7" ht="14.1" customHeight="1">
      <c r="B34" s="120" t="s">
        <v>2257</v>
      </c>
      <c r="C34" s="120" t="s">
        <v>2317</v>
      </c>
      <c r="D34" s="120" t="s">
        <v>2305</v>
      </c>
      <c r="E34" s="121" t="s">
        <v>2306</v>
      </c>
      <c r="F34" s="121" t="s">
        <v>2307</v>
      </c>
      <c r="G34" s="121" t="s">
        <v>2308</v>
      </c>
    </row>
    <row r="35" spans="1:7" ht="14.1" customHeight="1">
      <c r="B35" s="120" t="s">
        <v>2257</v>
      </c>
      <c r="C35" s="120" t="s">
        <v>2317</v>
      </c>
      <c r="D35" s="120" t="s">
        <v>2309</v>
      </c>
      <c r="E35" s="121" t="s">
        <v>2321</v>
      </c>
      <c r="F35" s="121" t="s">
        <v>2322</v>
      </c>
      <c r="G35" s="121" t="s">
        <v>2323</v>
      </c>
    </row>
    <row r="36" spans="1:7" ht="14.1" customHeight="1">
      <c r="B36" s="120" t="s">
        <v>2257</v>
      </c>
      <c r="C36" s="120" t="s">
        <v>2317</v>
      </c>
      <c r="D36" s="120" t="s">
        <v>2313</v>
      </c>
      <c r="E36" s="121" t="s">
        <v>2324</v>
      </c>
      <c r="F36" s="121" t="s">
        <v>2325</v>
      </c>
      <c r="G36" s="121" t="s">
        <v>2326</v>
      </c>
    </row>
    <row r="37" spans="1:7" ht="14.1" customHeight="1">
      <c r="B37" s="120" t="s">
        <v>2257</v>
      </c>
      <c r="C37" s="120"/>
      <c r="D37" s="120"/>
      <c r="E37" s="121"/>
      <c r="F37" s="121"/>
      <c r="G37" s="140"/>
    </row>
    <row r="38" spans="1:7" ht="14.1" customHeight="1">
      <c r="B38" s="120"/>
      <c r="C38" s="120"/>
      <c r="D38" s="120"/>
      <c r="E38" s="121"/>
      <c r="F38" s="121"/>
      <c r="G38" s="140"/>
    </row>
    <row r="39" spans="1:7" s="178" customFormat="1" ht="14.1" customHeight="1">
      <c r="B39" s="25"/>
    </row>
    <row r="40" spans="1:7" s="178" customFormat="1" ht="14.1" customHeight="1">
      <c r="B40" s="25" t="s">
        <v>2327</v>
      </c>
    </row>
    <row r="41" spans="1:7" ht="14.1" customHeight="1">
      <c r="A41" s="131"/>
      <c r="B41" s="147" t="s">
        <v>2234</v>
      </c>
      <c r="C41" s="148" t="s">
        <v>2235</v>
      </c>
      <c r="D41" s="148" t="s">
        <v>2236</v>
      </c>
      <c r="E41" s="149" t="s">
        <v>2237</v>
      </c>
      <c r="F41" s="149" t="s">
        <v>2238</v>
      </c>
      <c r="G41" s="145" t="s">
        <v>2256</v>
      </c>
    </row>
    <row r="42" spans="1:7" ht="14.1" customHeight="1">
      <c r="B42" s="120" t="s">
        <v>2328</v>
      </c>
      <c r="C42" s="120" t="s">
        <v>2329</v>
      </c>
      <c r="D42" s="120" t="s">
        <v>2330</v>
      </c>
      <c r="E42" s="121" t="s">
        <v>2331</v>
      </c>
      <c r="F42" s="121" t="s">
        <v>2332</v>
      </c>
      <c r="G42" s="142" t="s">
        <v>2333</v>
      </c>
    </row>
    <row r="43" spans="1:7" ht="14.1" customHeight="1">
      <c r="B43" s="120" t="s">
        <v>2328</v>
      </c>
      <c r="C43" s="120" t="s">
        <v>2329</v>
      </c>
      <c r="D43" s="120" t="s">
        <v>2334</v>
      </c>
      <c r="E43" s="121" t="s">
        <v>1865</v>
      </c>
      <c r="F43" s="121" t="s">
        <v>2335</v>
      </c>
      <c r="G43" s="140"/>
    </row>
    <row r="44" spans="1:7" ht="14.1" customHeight="1">
      <c r="B44" s="120" t="s">
        <v>2328</v>
      </c>
      <c r="C44" s="157" t="s">
        <v>2336</v>
      </c>
      <c r="D44" s="157" t="s">
        <v>2330</v>
      </c>
      <c r="E44" s="161" t="s">
        <v>2337</v>
      </c>
      <c r="F44" s="161" t="s">
        <v>2338</v>
      </c>
      <c r="G44" s="142" t="s">
        <v>2339</v>
      </c>
    </row>
    <row r="45" spans="1:7" ht="14.1" customHeight="1">
      <c r="B45" s="120" t="s">
        <v>2328</v>
      </c>
      <c r="C45" s="157" t="s">
        <v>2336</v>
      </c>
      <c r="D45" s="157" t="s">
        <v>2340</v>
      </c>
      <c r="E45" s="161" t="s">
        <v>1869</v>
      </c>
      <c r="F45" s="161" t="s">
        <v>2341</v>
      </c>
      <c r="G45" s="140"/>
    </row>
    <row r="46" spans="1:7" ht="13.35" customHeight="1">
      <c r="B46" s="120" t="s">
        <v>2328</v>
      </c>
      <c r="C46" s="157" t="s">
        <v>2336</v>
      </c>
      <c r="D46" s="157" t="s">
        <v>2342</v>
      </c>
      <c r="E46" s="161" t="s">
        <v>1870</v>
      </c>
      <c r="F46" s="161" t="s">
        <v>2343</v>
      </c>
      <c r="G46" s="140"/>
    </row>
    <row r="47" spans="1:7" ht="13.35" customHeight="1">
      <c r="B47" s="120" t="s">
        <v>2328</v>
      </c>
      <c r="C47" s="157" t="s">
        <v>2336</v>
      </c>
      <c r="D47" s="157" t="s">
        <v>2344</v>
      </c>
      <c r="E47" s="161" t="s">
        <v>1871</v>
      </c>
      <c r="F47" s="161" t="s">
        <v>2345</v>
      </c>
      <c r="G47" s="140"/>
    </row>
    <row r="48" spans="1:7" ht="13.35" customHeight="1">
      <c r="B48" s="120" t="s">
        <v>2328</v>
      </c>
      <c r="C48" s="157" t="s">
        <v>2336</v>
      </c>
      <c r="D48" s="157" t="s">
        <v>2346</v>
      </c>
      <c r="E48" s="161" t="s">
        <v>1872</v>
      </c>
      <c r="F48" s="161" t="s">
        <v>2347</v>
      </c>
      <c r="G48" s="140"/>
    </row>
    <row r="49" spans="1:7" ht="14.1" customHeight="1">
      <c r="A49" s="131"/>
      <c r="B49" s="154" t="s">
        <v>2328</v>
      </c>
      <c r="C49" s="167" t="s">
        <v>2336</v>
      </c>
      <c r="D49" s="167" t="s">
        <v>2348</v>
      </c>
      <c r="E49" s="168" t="s">
        <v>1873</v>
      </c>
      <c r="F49" s="161" t="s">
        <v>2349</v>
      </c>
      <c r="G49" s="141"/>
    </row>
    <row r="50" spans="1:7" ht="14.1" customHeight="1">
      <c r="A50" s="131"/>
      <c r="B50" s="169" t="s">
        <v>2328</v>
      </c>
      <c r="C50" s="170" t="s">
        <v>2350</v>
      </c>
      <c r="D50" s="170" t="s">
        <v>2351</v>
      </c>
      <c r="E50" s="171" t="s">
        <v>2352</v>
      </c>
      <c r="F50" s="171" t="s">
        <v>2353</v>
      </c>
      <c r="G50" s="172"/>
    </row>
    <row r="51" spans="1:7" ht="14.1" customHeight="1">
      <c r="A51" s="131"/>
      <c r="B51" s="169" t="s">
        <v>2328</v>
      </c>
      <c r="C51" s="170" t="s">
        <v>2350</v>
      </c>
      <c r="D51" s="170" t="s">
        <v>2354</v>
      </c>
      <c r="E51" s="171" t="s">
        <v>2355</v>
      </c>
      <c r="F51" s="171" t="s">
        <v>2356</v>
      </c>
      <c r="G51" s="172"/>
    </row>
    <row r="52" spans="1:7" ht="14.1" customHeight="1">
      <c r="A52" s="131"/>
      <c r="B52" s="169" t="s">
        <v>2328</v>
      </c>
      <c r="C52" s="170" t="s">
        <v>2350</v>
      </c>
      <c r="D52" s="170" t="s">
        <v>2357</v>
      </c>
      <c r="E52" s="171" t="s">
        <v>2358</v>
      </c>
      <c r="F52" s="171" t="s">
        <v>2359</v>
      </c>
      <c r="G52" s="172"/>
    </row>
    <row r="53" spans="1:7" ht="14.1" customHeight="1">
      <c r="A53" s="131"/>
      <c r="B53" s="169" t="s">
        <v>2328</v>
      </c>
      <c r="C53" s="170" t="s">
        <v>2350</v>
      </c>
      <c r="D53" s="170" t="s">
        <v>2360</v>
      </c>
      <c r="E53" s="171" t="s">
        <v>2361</v>
      </c>
      <c r="F53" s="171" t="s">
        <v>2362</v>
      </c>
      <c r="G53" s="172"/>
    </row>
    <row r="54" spans="1:7" ht="14.1" customHeight="1">
      <c r="A54" s="131"/>
      <c r="B54" s="154"/>
      <c r="C54" s="154"/>
      <c r="D54" s="154"/>
      <c r="E54" s="122"/>
      <c r="F54" s="122"/>
      <c r="G54" s="141"/>
    </row>
    <row r="55" spans="1:7" ht="14.1" customHeight="1">
      <c r="A55" s="131"/>
      <c r="B55" s="124"/>
      <c r="C55" s="124"/>
      <c r="D55" s="124"/>
      <c r="E55" s="180"/>
      <c r="F55" s="180"/>
      <c r="G55" s="181"/>
    </row>
    <row r="56" spans="1:7" s="32" customFormat="1" ht="14.1" customHeight="1">
      <c r="C56" s="179"/>
      <c r="D56" s="179"/>
      <c r="E56" s="179"/>
      <c r="F56" s="179"/>
      <c r="G56" s="179"/>
    </row>
    <row r="57" spans="1:7" s="32" customFormat="1" ht="14.1" customHeight="1">
      <c r="B57" s="25" t="s">
        <v>2363</v>
      </c>
      <c r="C57" s="2"/>
    </row>
    <row r="58" spans="1:7" ht="14.1" customHeight="1">
      <c r="B58" s="173" t="s">
        <v>2234</v>
      </c>
      <c r="C58" s="174" t="s">
        <v>2235</v>
      </c>
      <c r="D58" s="174" t="s">
        <v>2236</v>
      </c>
      <c r="E58" s="175" t="s">
        <v>2237</v>
      </c>
      <c r="F58" s="175" t="s">
        <v>2238</v>
      </c>
      <c r="G58" s="176" t="s">
        <v>109</v>
      </c>
    </row>
    <row r="59" spans="1:7" ht="14.1" customHeight="1">
      <c r="B59" s="150" t="s">
        <v>2364</v>
      </c>
      <c r="C59" s="120" t="s">
        <v>2365</v>
      </c>
      <c r="D59" s="120" t="s">
        <v>2366</v>
      </c>
      <c r="E59" s="121" t="s">
        <v>1883</v>
      </c>
      <c r="F59" s="121" t="s">
        <v>2367</v>
      </c>
      <c r="G59" s="151"/>
    </row>
    <row r="60" spans="1:7" ht="14.1" customHeight="1">
      <c r="B60" s="150" t="s">
        <v>2364</v>
      </c>
      <c r="C60" s="120" t="s">
        <v>2365</v>
      </c>
      <c r="D60" s="120" t="s">
        <v>2368</v>
      </c>
      <c r="E60" s="121" t="s">
        <v>2369</v>
      </c>
      <c r="F60" s="121" t="s">
        <v>2370</v>
      </c>
      <c r="G60" s="151"/>
    </row>
    <row r="61" spans="1:7" ht="14.1" customHeight="1">
      <c r="B61" s="150" t="s">
        <v>2364</v>
      </c>
      <c r="C61" s="120" t="s">
        <v>2365</v>
      </c>
      <c r="D61" s="120" t="s">
        <v>2371</v>
      </c>
      <c r="E61" s="121" t="s">
        <v>2372</v>
      </c>
      <c r="F61" s="121" t="s">
        <v>2373</v>
      </c>
      <c r="G61" s="151"/>
    </row>
    <row r="62" spans="1:7" ht="14.1" customHeight="1">
      <c r="B62" s="150" t="s">
        <v>2364</v>
      </c>
      <c r="C62" s="157" t="s">
        <v>2374</v>
      </c>
      <c r="D62" s="157" t="s">
        <v>2366</v>
      </c>
      <c r="E62" s="161" t="s">
        <v>1885</v>
      </c>
      <c r="F62" s="161" t="s">
        <v>2375</v>
      </c>
      <c r="G62" s="177"/>
    </row>
    <row r="63" spans="1:7" ht="14.1" customHeight="1">
      <c r="B63" s="150" t="s">
        <v>2364</v>
      </c>
      <c r="C63" s="157" t="s">
        <v>2374</v>
      </c>
      <c r="D63" s="157" t="s">
        <v>2368</v>
      </c>
      <c r="E63" s="161" t="s">
        <v>1886</v>
      </c>
      <c r="F63" s="161" t="s">
        <v>2376</v>
      </c>
      <c r="G63" s="177"/>
    </row>
    <row r="64" spans="1:7" ht="14.1" customHeight="1">
      <c r="B64" s="150" t="s">
        <v>2364</v>
      </c>
      <c r="C64" s="157" t="s">
        <v>2374</v>
      </c>
      <c r="D64" s="157" t="s">
        <v>2371</v>
      </c>
      <c r="E64" s="161" t="s">
        <v>1887</v>
      </c>
      <c r="F64" s="161" t="s">
        <v>2377</v>
      </c>
      <c r="G64" s="177"/>
    </row>
    <row r="65" spans="2:7" ht="14.1" customHeight="1">
      <c r="B65" s="150" t="s">
        <v>2364</v>
      </c>
      <c r="C65" s="120" t="s">
        <v>2378</v>
      </c>
      <c r="D65" s="120" t="s">
        <v>2366</v>
      </c>
      <c r="E65" s="121" t="s">
        <v>2379</v>
      </c>
      <c r="F65" s="121" t="s">
        <v>2380</v>
      </c>
      <c r="G65" s="151"/>
    </row>
    <row r="66" spans="2:7" ht="14.1" customHeight="1">
      <c r="B66" s="150" t="s">
        <v>2364</v>
      </c>
      <c r="C66" s="120" t="s">
        <v>2378</v>
      </c>
      <c r="D66" s="120" t="s">
        <v>2368</v>
      </c>
      <c r="E66" s="121" t="s">
        <v>2381</v>
      </c>
      <c r="F66" s="121" t="s">
        <v>2382</v>
      </c>
      <c r="G66" s="151"/>
    </row>
    <row r="67" spans="2:7" ht="14.1" customHeight="1">
      <c r="B67" s="150" t="s">
        <v>2364</v>
      </c>
      <c r="C67" s="120" t="s">
        <v>2378</v>
      </c>
      <c r="D67" s="120" t="s">
        <v>2371</v>
      </c>
      <c r="E67" s="121" t="s">
        <v>2383</v>
      </c>
      <c r="F67" s="121" t="s">
        <v>2384</v>
      </c>
      <c r="G67" s="151"/>
    </row>
    <row r="68" spans="2:7" ht="14.1" customHeight="1">
      <c r="B68" s="150" t="s">
        <v>2364</v>
      </c>
      <c r="C68" s="157" t="s">
        <v>2385</v>
      </c>
      <c r="D68" s="157" t="s">
        <v>2366</v>
      </c>
      <c r="E68" s="161" t="s">
        <v>2386</v>
      </c>
      <c r="F68" s="161" t="s">
        <v>2387</v>
      </c>
      <c r="G68" s="177"/>
    </row>
    <row r="69" spans="2:7" ht="14.1" customHeight="1">
      <c r="B69" s="150" t="s">
        <v>2364</v>
      </c>
      <c r="C69" s="157" t="s">
        <v>2385</v>
      </c>
      <c r="D69" s="157" t="s">
        <v>2368</v>
      </c>
      <c r="E69" s="161" t="s">
        <v>2388</v>
      </c>
      <c r="F69" s="161" t="s">
        <v>2389</v>
      </c>
      <c r="G69" s="177"/>
    </row>
    <row r="70" spans="2:7" ht="14.1" customHeight="1">
      <c r="B70" s="150" t="s">
        <v>2364</v>
      </c>
      <c r="C70" s="157" t="s">
        <v>2385</v>
      </c>
      <c r="D70" s="157" t="s">
        <v>2371</v>
      </c>
      <c r="E70" s="161" t="s">
        <v>2390</v>
      </c>
      <c r="F70" s="161" t="s">
        <v>2391</v>
      </c>
      <c r="G70" s="177"/>
    </row>
    <row r="71" spans="2:7" ht="14.1" customHeight="1">
      <c r="B71" s="150" t="s">
        <v>2364</v>
      </c>
      <c r="C71" s="120" t="s">
        <v>2392</v>
      </c>
      <c r="D71" s="120" t="s">
        <v>2393</v>
      </c>
      <c r="E71" s="121" t="s">
        <v>2394</v>
      </c>
      <c r="F71" s="121" t="s">
        <v>2395</v>
      </c>
      <c r="G71" s="151"/>
    </row>
    <row r="72" spans="2:7" ht="14.1" customHeight="1">
      <c r="B72" s="150" t="s">
        <v>2364</v>
      </c>
      <c r="C72" s="120" t="s">
        <v>2392</v>
      </c>
      <c r="D72" s="120" t="s">
        <v>2396</v>
      </c>
      <c r="E72" s="121" t="s">
        <v>2397</v>
      </c>
      <c r="F72" s="121" t="s">
        <v>2398</v>
      </c>
      <c r="G72" s="151"/>
    </row>
    <row r="73" spans="2:7" ht="14.1" customHeight="1">
      <c r="B73" s="150" t="s">
        <v>2364</v>
      </c>
      <c r="C73" s="120" t="s">
        <v>2392</v>
      </c>
      <c r="D73" s="120" t="s">
        <v>2399</v>
      </c>
      <c r="E73" s="121" t="s">
        <v>2400</v>
      </c>
      <c r="F73" s="121" t="s">
        <v>2401</v>
      </c>
      <c r="G73" s="151"/>
    </row>
    <row r="74" spans="2:7" ht="14.1" customHeight="1">
      <c r="B74" s="150" t="s">
        <v>2364</v>
      </c>
      <c r="C74" s="157" t="s">
        <v>2402</v>
      </c>
      <c r="D74" s="157" t="s">
        <v>2403</v>
      </c>
      <c r="E74" s="161" t="s">
        <v>2404</v>
      </c>
      <c r="F74" s="161" t="s">
        <v>2405</v>
      </c>
      <c r="G74" s="177"/>
    </row>
    <row r="75" spans="2:7">
      <c r="B75" s="150" t="s">
        <v>2364</v>
      </c>
      <c r="C75" s="157" t="s">
        <v>2402</v>
      </c>
      <c r="D75" s="157" t="s">
        <v>2406</v>
      </c>
      <c r="E75" s="161" t="s">
        <v>2407</v>
      </c>
      <c r="F75" s="161" t="s">
        <v>2408</v>
      </c>
      <c r="G75" s="177"/>
    </row>
    <row r="76" spans="2:7" ht="14.1" customHeight="1">
      <c r="B76" s="150" t="s">
        <v>2364</v>
      </c>
      <c r="C76" s="157" t="s">
        <v>2402</v>
      </c>
      <c r="D76" s="157" t="s">
        <v>2409</v>
      </c>
      <c r="E76" s="161" t="s">
        <v>2410</v>
      </c>
      <c r="F76" s="161" t="s">
        <v>2411</v>
      </c>
      <c r="G76" s="177"/>
    </row>
    <row r="77" spans="2:7" ht="14.1" customHeight="1">
      <c r="B77" s="150" t="s">
        <v>2364</v>
      </c>
      <c r="C77" s="120" t="s">
        <v>2412</v>
      </c>
      <c r="D77" s="120"/>
      <c r="E77" s="121"/>
      <c r="F77" s="121"/>
      <c r="G77" s="151"/>
    </row>
    <row r="78" spans="2:7" s="178" customFormat="1" ht="18">
      <c r="B78" s="25"/>
    </row>
    <row r="79" spans="2:7" s="32" customFormat="1" ht="14.1" customHeight="1">
      <c r="B79" s="25" t="s">
        <v>2413</v>
      </c>
      <c r="C79" s="2"/>
    </row>
    <row r="80" spans="2:7" ht="14.1" customHeight="1">
      <c r="B80" s="173" t="s">
        <v>2234</v>
      </c>
      <c r="C80" s="174" t="s">
        <v>2235</v>
      </c>
      <c r="D80" s="174" t="s">
        <v>2236</v>
      </c>
      <c r="E80" s="175" t="s">
        <v>2237</v>
      </c>
      <c r="F80" s="175" t="s">
        <v>2238</v>
      </c>
      <c r="G80" s="176" t="s">
        <v>2256</v>
      </c>
    </row>
    <row r="81" spans="2:7" ht="14.1" customHeight="1">
      <c r="B81" s="150" t="s">
        <v>2414</v>
      </c>
      <c r="C81" s="120" t="s">
        <v>2415</v>
      </c>
      <c r="D81" s="120" t="s">
        <v>2416</v>
      </c>
      <c r="E81" s="121" t="s">
        <v>1889</v>
      </c>
      <c r="F81" s="121"/>
      <c r="G81" s="151"/>
    </row>
    <row r="82" spans="2:7" ht="14.1" customHeight="1">
      <c r="B82" s="150" t="s">
        <v>2414</v>
      </c>
      <c r="C82" s="120" t="s">
        <v>2415</v>
      </c>
      <c r="D82" s="120" t="s">
        <v>2417</v>
      </c>
      <c r="E82" s="121" t="s">
        <v>1890</v>
      </c>
      <c r="F82" s="121"/>
      <c r="G82" s="151"/>
    </row>
    <row r="83" spans="2:7" ht="14.1" customHeight="1">
      <c r="B83" s="150" t="s">
        <v>2414</v>
      </c>
      <c r="C83" s="120" t="s">
        <v>2418</v>
      </c>
      <c r="D83" s="120" t="s">
        <v>2419</v>
      </c>
      <c r="E83" s="121" t="s">
        <v>1892</v>
      </c>
      <c r="F83" s="121"/>
      <c r="G83" s="151"/>
    </row>
    <row r="84" spans="2:7" ht="14.1" customHeight="1">
      <c r="B84" s="150" t="s">
        <v>2414</v>
      </c>
      <c r="C84" s="120" t="s">
        <v>2418</v>
      </c>
      <c r="D84" s="120" t="s">
        <v>2420</v>
      </c>
      <c r="E84" s="121" t="s">
        <v>1893</v>
      </c>
      <c r="F84" s="121"/>
      <c r="G84" s="151"/>
    </row>
    <row r="85" spans="2:7" ht="14.1" customHeight="1">
      <c r="B85" s="150" t="s">
        <v>2414</v>
      </c>
      <c r="C85" s="120" t="s">
        <v>2421</v>
      </c>
      <c r="D85" s="120"/>
      <c r="E85" s="121" t="s">
        <v>1894</v>
      </c>
      <c r="F85" s="121"/>
      <c r="G85" s="151"/>
    </row>
    <row r="86" spans="2:7" ht="14.1" customHeight="1">
      <c r="B86" s="150"/>
      <c r="C86" s="120"/>
      <c r="D86" s="120"/>
      <c r="E86" s="121"/>
      <c r="F86" s="121"/>
      <c r="G86" s="151"/>
    </row>
    <row r="87" spans="2:7" ht="14.1" customHeight="1">
      <c r="B87" s="150" t="s">
        <v>2414</v>
      </c>
      <c r="C87" s="154" t="s">
        <v>2422</v>
      </c>
      <c r="D87" s="154"/>
      <c r="E87" s="122" t="s">
        <v>2423</v>
      </c>
      <c r="F87" s="122"/>
      <c r="G87" s="153"/>
    </row>
  </sheetData>
  <phoneticPr fontId="9" type="noConversion"/>
  <pageMargins left="0.7" right="0.7" top="0.75" bottom="0.75" header="0.3" footer="0.3"/>
  <tableParts count="5">
    <tablePart r:id="rId1"/>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D8E87-00FA-497B-A565-08BC2884D311}">
  <sheetPr codeName="Sayfa6"/>
  <dimension ref="A1:F223"/>
  <sheetViews>
    <sheetView view="pageBreakPreview" topLeftCell="A161" zoomScaleNormal="100" zoomScaleSheetLayoutView="100" workbookViewId="0">
      <selection activeCell="H8" sqref="H8"/>
    </sheetView>
  </sheetViews>
  <sheetFormatPr defaultRowHeight="15"/>
  <cols>
    <col min="1" max="1" width="22.140625" customWidth="1"/>
    <col min="2" max="2" width="12.140625" customWidth="1"/>
    <col min="3" max="3" width="46.85546875" bestFit="1" customWidth="1"/>
    <col min="4" max="4" width="30.5703125" customWidth="1"/>
  </cols>
  <sheetData>
    <row r="1" spans="1:6" ht="23.25">
      <c r="B1" s="21" t="s">
        <v>2424</v>
      </c>
    </row>
    <row r="2" spans="1:6">
      <c r="A2" s="404" t="s">
        <v>2425</v>
      </c>
      <c r="B2" s="404"/>
      <c r="C2" s="404"/>
      <c r="D2" s="404"/>
    </row>
    <row r="3" spans="1:6">
      <c r="A3" s="404"/>
      <c r="B3" s="404"/>
      <c r="C3" s="404"/>
      <c r="D3" s="404"/>
    </row>
    <row r="4" spans="1:6">
      <c r="A4" s="404"/>
      <c r="B4" s="404"/>
      <c r="C4" s="404"/>
      <c r="D4" s="404"/>
    </row>
    <row r="5" spans="1:6">
      <c r="A5" s="404"/>
      <c r="B5" s="404"/>
      <c r="C5" s="404"/>
      <c r="D5" s="404"/>
    </row>
    <row r="7" spans="1:6">
      <c r="A7" s="15" t="s">
        <v>2426</v>
      </c>
      <c r="B7" s="15" t="s">
        <v>2427</v>
      </c>
      <c r="C7" s="15" t="s">
        <v>2428</v>
      </c>
      <c r="D7" s="15" t="s">
        <v>2429</v>
      </c>
    </row>
    <row r="8" spans="1:6">
      <c r="A8" s="16" t="s">
        <v>2430</v>
      </c>
      <c r="B8" s="16" t="s">
        <v>2431</v>
      </c>
      <c r="C8" s="16" t="s">
        <v>2432</v>
      </c>
      <c r="D8" s="16"/>
      <c r="E8" s="127" t="s">
        <v>2430</v>
      </c>
      <c r="F8" s="128" t="s">
        <v>2432</v>
      </c>
    </row>
    <row r="9" spans="1:6">
      <c r="A9" s="15" t="s">
        <v>1048</v>
      </c>
      <c r="B9" s="15" t="s">
        <v>2430</v>
      </c>
      <c r="C9" s="15" t="s">
        <v>2433</v>
      </c>
      <c r="D9" s="15"/>
      <c r="E9" s="129" t="s">
        <v>448</v>
      </c>
      <c r="F9" s="130" t="s">
        <v>2434</v>
      </c>
    </row>
    <row r="10" spans="1:6">
      <c r="A10" s="15" t="s">
        <v>2435</v>
      </c>
      <c r="B10" s="15" t="s">
        <v>1048</v>
      </c>
      <c r="C10" s="15" t="s">
        <v>2436</v>
      </c>
      <c r="D10" s="15"/>
      <c r="E10" s="127" t="s">
        <v>2437</v>
      </c>
      <c r="F10" s="128" t="s">
        <v>2438</v>
      </c>
    </row>
    <row r="11" spans="1:6">
      <c r="A11" s="15" t="s">
        <v>2439</v>
      </c>
      <c r="B11" s="15" t="s">
        <v>1048</v>
      </c>
      <c r="C11" s="15" t="s">
        <v>2440</v>
      </c>
      <c r="D11" s="15"/>
      <c r="E11" s="129" t="s">
        <v>1048</v>
      </c>
      <c r="F11" s="130" t="s">
        <v>2433</v>
      </c>
    </row>
    <row r="12" spans="1:6">
      <c r="A12" s="15" t="s">
        <v>1143</v>
      </c>
      <c r="B12" s="15" t="s">
        <v>2430</v>
      </c>
      <c r="C12" s="15" t="s">
        <v>2441</v>
      </c>
      <c r="D12" s="15"/>
      <c r="E12" s="127" t="s">
        <v>2435</v>
      </c>
      <c r="F12" s="128" t="s">
        <v>2436</v>
      </c>
    </row>
    <row r="13" spans="1:6">
      <c r="A13" s="15" t="s">
        <v>2442</v>
      </c>
      <c r="B13" s="15" t="s">
        <v>1143</v>
      </c>
      <c r="C13" s="15" t="s">
        <v>2443</v>
      </c>
      <c r="D13" s="15"/>
      <c r="E13" s="129" t="s">
        <v>2439</v>
      </c>
      <c r="F13" s="130" t="s">
        <v>2440</v>
      </c>
    </row>
    <row r="14" spans="1:6">
      <c r="A14" s="15" t="s">
        <v>1251</v>
      </c>
      <c r="B14" s="15" t="s">
        <v>2430</v>
      </c>
      <c r="C14" s="15" t="s">
        <v>2444</v>
      </c>
      <c r="D14" s="15"/>
      <c r="E14" s="127" t="s">
        <v>1143</v>
      </c>
      <c r="F14" s="128" t="s">
        <v>2441</v>
      </c>
    </row>
    <row r="15" spans="1:6">
      <c r="A15" s="15" t="s">
        <v>2445</v>
      </c>
      <c r="B15" s="15" t="s">
        <v>1251</v>
      </c>
      <c r="C15" s="15" t="s">
        <v>2446</v>
      </c>
      <c r="D15" s="15"/>
      <c r="E15" s="129" t="s">
        <v>2442</v>
      </c>
      <c r="F15" s="130" t="s">
        <v>2443</v>
      </c>
    </row>
    <row r="16" spans="1:6">
      <c r="A16" s="15" t="s">
        <v>2447</v>
      </c>
      <c r="B16" s="15" t="s">
        <v>1251</v>
      </c>
      <c r="C16" s="15" t="s">
        <v>2448</v>
      </c>
      <c r="D16" s="15"/>
      <c r="E16" s="127" t="s">
        <v>1251</v>
      </c>
      <c r="F16" s="128" t="s">
        <v>2444</v>
      </c>
    </row>
    <row r="17" spans="1:6">
      <c r="A17" s="15" t="s">
        <v>2449</v>
      </c>
      <c r="B17" s="15" t="s">
        <v>1251</v>
      </c>
      <c r="C17" s="15" t="s">
        <v>2450</v>
      </c>
      <c r="D17" s="15"/>
      <c r="E17" s="129" t="s">
        <v>2445</v>
      </c>
      <c r="F17" s="130" t="s">
        <v>2446</v>
      </c>
    </row>
    <row r="18" spans="1:6">
      <c r="A18" s="15" t="s">
        <v>2451</v>
      </c>
      <c r="B18" s="15" t="s">
        <v>1251</v>
      </c>
      <c r="C18" s="15" t="s">
        <v>2452</v>
      </c>
      <c r="D18" s="15"/>
      <c r="E18" s="127" t="s">
        <v>2447</v>
      </c>
      <c r="F18" s="128" t="s">
        <v>2448</v>
      </c>
    </row>
    <row r="19" spans="1:6">
      <c r="A19" s="15" t="s">
        <v>2453</v>
      </c>
      <c r="B19" s="15" t="s">
        <v>1251</v>
      </c>
      <c r="C19" s="15" t="s">
        <v>2454</v>
      </c>
      <c r="D19" s="15"/>
      <c r="E19" s="129" t="s">
        <v>2449</v>
      </c>
      <c r="F19" s="130" t="s">
        <v>2450</v>
      </c>
    </row>
    <row r="20" spans="1:6">
      <c r="A20" s="15" t="s">
        <v>1345</v>
      </c>
      <c r="B20" s="15" t="s">
        <v>2430</v>
      </c>
      <c r="C20" s="15" t="s">
        <v>2455</v>
      </c>
      <c r="D20" s="15"/>
      <c r="E20" s="127" t="s">
        <v>2451</v>
      </c>
      <c r="F20" s="128" t="s">
        <v>2452</v>
      </c>
    </row>
    <row r="21" spans="1:6">
      <c r="A21" s="15" t="s">
        <v>2456</v>
      </c>
      <c r="B21" s="15" t="s">
        <v>1345</v>
      </c>
      <c r="C21" s="15" t="s">
        <v>2457</v>
      </c>
      <c r="D21" s="15"/>
      <c r="E21" s="129" t="s">
        <v>2453</v>
      </c>
      <c r="F21" s="130" t="s">
        <v>2454</v>
      </c>
    </row>
    <row r="22" spans="1:6">
      <c r="A22" s="15" t="s">
        <v>1516</v>
      </c>
      <c r="B22" s="15" t="s">
        <v>2430</v>
      </c>
      <c r="C22" s="15" t="s">
        <v>2458</v>
      </c>
      <c r="D22" s="15"/>
      <c r="E22" s="127" t="s">
        <v>1345</v>
      </c>
      <c r="F22" s="128" t="s">
        <v>2455</v>
      </c>
    </row>
    <row r="23" spans="1:6">
      <c r="A23" s="15" t="s">
        <v>2459</v>
      </c>
      <c r="B23" s="15" t="s">
        <v>1516</v>
      </c>
      <c r="C23" s="17" t="s">
        <v>2460</v>
      </c>
      <c r="D23" s="17"/>
      <c r="E23" s="129" t="s">
        <v>2456</v>
      </c>
      <c r="F23" s="130" t="s">
        <v>2457</v>
      </c>
    </row>
    <row r="24" spans="1:6">
      <c r="A24" s="15" t="s">
        <v>1641</v>
      </c>
      <c r="B24" s="15" t="s">
        <v>2430</v>
      </c>
      <c r="C24" s="15" t="s">
        <v>2461</v>
      </c>
      <c r="D24" s="15"/>
      <c r="E24" s="127" t="s">
        <v>1516</v>
      </c>
      <c r="F24" s="128" t="s">
        <v>2458</v>
      </c>
    </row>
    <row r="25" spans="1:6">
      <c r="A25" s="15" t="s">
        <v>2462</v>
      </c>
      <c r="B25" s="15" t="s">
        <v>1641</v>
      </c>
      <c r="C25" s="15" t="s">
        <v>2463</v>
      </c>
      <c r="D25" s="15"/>
      <c r="E25" s="129" t="s">
        <v>2459</v>
      </c>
      <c r="F25" s="130" t="s">
        <v>2460</v>
      </c>
    </row>
    <row r="26" spans="1:6">
      <c r="A26" s="15" t="s">
        <v>2464</v>
      </c>
      <c r="B26" s="15" t="s">
        <v>1641</v>
      </c>
      <c r="C26" s="15" t="s">
        <v>2465</v>
      </c>
      <c r="D26" s="15"/>
      <c r="E26" s="127" t="s">
        <v>1641</v>
      </c>
      <c r="F26" s="128" t="s">
        <v>2461</v>
      </c>
    </row>
    <row r="27" spans="1:6">
      <c r="A27" s="15" t="s">
        <v>1825</v>
      </c>
      <c r="B27" s="15" t="s">
        <v>2430</v>
      </c>
      <c r="C27" s="15" t="s">
        <v>2466</v>
      </c>
      <c r="D27" s="15"/>
      <c r="E27" s="129" t="s">
        <v>2462</v>
      </c>
      <c r="F27" s="130" t="s">
        <v>2463</v>
      </c>
    </row>
    <row r="28" spans="1:6">
      <c r="A28" s="15" t="s">
        <v>2467</v>
      </c>
      <c r="B28" s="15" t="s">
        <v>1825</v>
      </c>
      <c r="C28" s="15" t="s">
        <v>2468</v>
      </c>
      <c r="D28" s="15"/>
      <c r="E28" s="127" t="s">
        <v>2464</v>
      </c>
      <c r="F28" s="128" t="s">
        <v>2465</v>
      </c>
    </row>
    <row r="29" spans="1:6">
      <c r="A29" s="15" t="s">
        <v>2469</v>
      </c>
      <c r="B29" s="15" t="s">
        <v>1825</v>
      </c>
      <c r="C29" s="15" t="s">
        <v>2470</v>
      </c>
      <c r="D29" s="15"/>
      <c r="E29" s="129" t="s">
        <v>1825</v>
      </c>
      <c r="F29" s="130" t="s">
        <v>2466</v>
      </c>
    </row>
    <row r="30" spans="1:6">
      <c r="A30" s="15" t="s">
        <v>2471</v>
      </c>
      <c r="B30" s="15" t="s">
        <v>1825</v>
      </c>
      <c r="C30" s="15" t="s">
        <v>2472</v>
      </c>
      <c r="D30" s="15"/>
      <c r="E30" s="127" t="s">
        <v>2467</v>
      </c>
      <c r="F30" s="128" t="s">
        <v>2468</v>
      </c>
    </row>
    <row r="31" spans="1:6">
      <c r="A31" s="15" t="s">
        <v>2473</v>
      </c>
      <c r="B31" s="15" t="s">
        <v>1825</v>
      </c>
      <c r="C31" s="15" t="s">
        <v>2474</v>
      </c>
      <c r="D31" s="15"/>
      <c r="E31" s="129" t="s">
        <v>2469</v>
      </c>
      <c r="F31" s="130" t="s">
        <v>2470</v>
      </c>
    </row>
    <row r="32" spans="1:6">
      <c r="A32" s="15" t="s">
        <v>2475</v>
      </c>
      <c r="B32" s="15" t="s">
        <v>1825</v>
      </c>
      <c r="C32" s="15" t="s">
        <v>2476</v>
      </c>
      <c r="D32" s="15"/>
      <c r="E32" s="127" t="s">
        <v>2471</v>
      </c>
      <c r="F32" s="128" t="s">
        <v>2472</v>
      </c>
    </row>
    <row r="33" spans="1:6">
      <c r="A33" s="15" t="s">
        <v>2477</v>
      </c>
      <c r="B33" s="15" t="s">
        <v>1825</v>
      </c>
      <c r="C33" s="15" t="s">
        <v>2478</v>
      </c>
      <c r="D33" s="15"/>
      <c r="E33" s="129" t="s">
        <v>2473</v>
      </c>
      <c r="F33" s="130" t="s">
        <v>2474</v>
      </c>
    </row>
    <row r="34" spans="1:6">
      <c r="A34" s="15" t="s">
        <v>2479</v>
      </c>
      <c r="B34" s="15" t="s">
        <v>1825</v>
      </c>
      <c r="C34" s="15" t="s">
        <v>2480</v>
      </c>
      <c r="D34" s="15"/>
      <c r="E34" s="127" t="s">
        <v>2475</v>
      </c>
      <c r="F34" s="128" t="s">
        <v>2476</v>
      </c>
    </row>
    <row r="35" spans="1:6">
      <c r="A35" s="15" t="s">
        <v>2481</v>
      </c>
      <c r="B35" s="15" t="s">
        <v>1825</v>
      </c>
      <c r="C35" s="15" t="s">
        <v>2482</v>
      </c>
      <c r="D35" s="15"/>
      <c r="E35" s="129" t="s">
        <v>2477</v>
      </c>
      <c r="F35" s="130" t="s">
        <v>2478</v>
      </c>
    </row>
    <row r="36" spans="1:6">
      <c r="A36" s="15" t="s">
        <v>2483</v>
      </c>
      <c r="B36" s="15" t="s">
        <v>1825</v>
      </c>
      <c r="C36" s="18" t="s">
        <v>2484</v>
      </c>
      <c r="D36" s="18"/>
      <c r="E36" s="127" t="s">
        <v>2479</v>
      </c>
      <c r="F36" s="128" t="s">
        <v>2480</v>
      </c>
    </row>
    <row r="37" spans="1:6">
      <c r="A37" s="15" t="s">
        <v>2485</v>
      </c>
      <c r="B37" s="15" t="s">
        <v>1825</v>
      </c>
      <c r="C37" s="18" t="s">
        <v>2486</v>
      </c>
      <c r="D37" s="18"/>
      <c r="E37" s="129" t="s">
        <v>2481</v>
      </c>
      <c r="F37" s="130" t="s">
        <v>2482</v>
      </c>
    </row>
    <row r="38" spans="1:6">
      <c r="A38" s="15" t="s">
        <v>1863</v>
      </c>
      <c r="B38" s="15" t="s">
        <v>2430</v>
      </c>
      <c r="C38" s="15" t="s">
        <v>2487</v>
      </c>
      <c r="D38" s="15"/>
      <c r="E38" s="127" t="s">
        <v>2483</v>
      </c>
      <c r="F38" s="128" t="s">
        <v>2484</v>
      </c>
    </row>
    <row r="39" spans="1:6">
      <c r="A39" s="15" t="s">
        <v>1864</v>
      </c>
      <c r="B39" s="15" t="s">
        <v>1863</v>
      </c>
      <c r="C39" s="15" t="s">
        <v>2488</v>
      </c>
      <c r="D39" s="15"/>
      <c r="E39" s="129" t="s">
        <v>2485</v>
      </c>
      <c r="F39" s="130" t="s">
        <v>2486</v>
      </c>
    </row>
    <row r="40" spans="1:6">
      <c r="A40" s="15" t="s">
        <v>1867</v>
      </c>
      <c r="B40" s="15" t="s">
        <v>1863</v>
      </c>
      <c r="C40" s="15" t="s">
        <v>2489</v>
      </c>
      <c r="D40" s="15"/>
      <c r="E40" s="127" t="s">
        <v>1863</v>
      </c>
      <c r="F40" s="128" t="s">
        <v>2487</v>
      </c>
    </row>
    <row r="41" spans="1:6">
      <c r="A41" s="15" t="s">
        <v>2490</v>
      </c>
      <c r="B41" s="15" t="s">
        <v>2430</v>
      </c>
      <c r="C41" s="15" t="s">
        <v>2491</v>
      </c>
      <c r="D41" s="15"/>
      <c r="E41" s="129" t="s">
        <v>1864</v>
      </c>
      <c r="F41" s="130" t="s">
        <v>2488</v>
      </c>
    </row>
    <row r="42" spans="1:6">
      <c r="A42" s="15" t="s">
        <v>2492</v>
      </c>
      <c r="B42" s="15" t="s">
        <v>2490</v>
      </c>
      <c r="C42" s="15" t="s">
        <v>2493</v>
      </c>
      <c r="D42" s="15"/>
      <c r="E42" s="127" t="s">
        <v>1867</v>
      </c>
      <c r="F42" s="128" t="s">
        <v>2489</v>
      </c>
    </row>
    <row r="43" spans="1:6">
      <c r="A43" s="15" t="s">
        <v>2494</v>
      </c>
      <c r="B43" s="15" t="s">
        <v>2490</v>
      </c>
      <c r="C43" s="15" t="s">
        <v>2495</v>
      </c>
      <c r="D43" s="15"/>
      <c r="E43" s="129" t="s">
        <v>2490</v>
      </c>
      <c r="F43" s="130" t="s">
        <v>2491</v>
      </c>
    </row>
    <row r="44" spans="1:6">
      <c r="A44" s="15" t="s">
        <v>2496</v>
      </c>
      <c r="B44" s="15" t="s">
        <v>2490</v>
      </c>
      <c r="C44" s="15" t="s">
        <v>2497</v>
      </c>
      <c r="D44" s="15"/>
      <c r="E44" s="127" t="s">
        <v>2492</v>
      </c>
      <c r="F44" s="128" t="s">
        <v>2493</v>
      </c>
    </row>
    <row r="45" spans="1:6">
      <c r="A45" s="15" t="s">
        <v>2498</v>
      </c>
      <c r="B45" s="15" t="s">
        <v>2490</v>
      </c>
      <c r="C45" s="15" t="s">
        <v>2499</v>
      </c>
      <c r="D45" s="15"/>
      <c r="E45" s="129" t="s">
        <v>2494</v>
      </c>
      <c r="F45" s="130" t="s">
        <v>2495</v>
      </c>
    </row>
    <row r="46" spans="1:6">
      <c r="A46" s="15" t="s">
        <v>2500</v>
      </c>
      <c r="B46" s="15" t="s">
        <v>2490</v>
      </c>
      <c r="C46" s="15" t="s">
        <v>2501</v>
      </c>
      <c r="D46" s="15"/>
      <c r="E46" s="127" t="s">
        <v>2496</v>
      </c>
      <c r="F46" s="128" t="s">
        <v>2497</v>
      </c>
    </row>
    <row r="47" spans="1:6">
      <c r="A47" s="15" t="s">
        <v>2502</v>
      </c>
      <c r="B47" s="15" t="s">
        <v>2490</v>
      </c>
      <c r="C47" s="15" t="s">
        <v>2503</v>
      </c>
      <c r="D47" s="15"/>
      <c r="E47" s="129" t="s">
        <v>2498</v>
      </c>
      <c r="F47" s="130" t="s">
        <v>2499</v>
      </c>
    </row>
    <row r="48" spans="1:6">
      <c r="A48" s="15" t="s">
        <v>2504</v>
      </c>
      <c r="B48" s="15" t="s">
        <v>2430</v>
      </c>
      <c r="C48" s="15" t="s">
        <v>2505</v>
      </c>
      <c r="D48" s="15"/>
      <c r="E48" s="127" t="s">
        <v>2500</v>
      </c>
      <c r="F48" s="128" t="s">
        <v>2501</v>
      </c>
    </row>
    <row r="49" spans="1:6">
      <c r="A49" s="15" t="s">
        <v>2506</v>
      </c>
      <c r="B49" s="15" t="s">
        <v>2504</v>
      </c>
      <c r="C49" s="15" t="s">
        <v>2507</v>
      </c>
      <c r="D49" s="15"/>
      <c r="E49" s="129" t="s">
        <v>2502</v>
      </c>
      <c r="F49" s="130" t="s">
        <v>2503</v>
      </c>
    </row>
    <row r="50" spans="1:6">
      <c r="A50" s="15" t="s">
        <v>2508</v>
      </c>
      <c r="B50" s="15" t="s">
        <v>2504</v>
      </c>
      <c r="C50" s="15" t="s">
        <v>2509</v>
      </c>
      <c r="D50" s="15"/>
      <c r="E50" s="127" t="s">
        <v>2504</v>
      </c>
      <c r="F50" s="128" t="s">
        <v>2505</v>
      </c>
    </row>
    <row r="51" spans="1:6">
      <c r="A51" s="15" t="s">
        <v>2510</v>
      </c>
      <c r="B51" s="15" t="s">
        <v>2504</v>
      </c>
      <c r="C51" s="15" t="s">
        <v>2511</v>
      </c>
      <c r="D51" s="15"/>
      <c r="E51" s="129" t="s">
        <v>2506</v>
      </c>
      <c r="F51" s="130" t="s">
        <v>2507</v>
      </c>
    </row>
    <row r="52" spans="1:6">
      <c r="A52" s="15" t="s">
        <v>2512</v>
      </c>
      <c r="B52" s="15" t="s">
        <v>2504</v>
      </c>
      <c r="C52" s="15" t="s">
        <v>2513</v>
      </c>
      <c r="D52" s="15"/>
      <c r="E52" s="127" t="s">
        <v>2508</v>
      </c>
      <c r="F52" s="128" t="s">
        <v>2509</v>
      </c>
    </row>
    <row r="53" spans="1:6">
      <c r="A53" s="15" t="s">
        <v>2514</v>
      </c>
      <c r="B53" s="15" t="s">
        <v>2504</v>
      </c>
      <c r="C53" s="15" t="s">
        <v>2515</v>
      </c>
      <c r="D53" s="15"/>
      <c r="E53" s="129" t="s">
        <v>2510</v>
      </c>
      <c r="F53" s="130" t="s">
        <v>2511</v>
      </c>
    </row>
    <row r="54" spans="1:6">
      <c r="A54" s="16" t="s">
        <v>2516</v>
      </c>
      <c r="B54" s="16"/>
      <c r="C54" s="16" t="s">
        <v>2517</v>
      </c>
      <c r="D54" s="16"/>
      <c r="E54" s="127" t="s">
        <v>2512</v>
      </c>
      <c r="F54" s="128" t="s">
        <v>2513</v>
      </c>
    </row>
    <row r="55" spans="1:6">
      <c r="A55" s="15" t="s">
        <v>2518</v>
      </c>
      <c r="B55" s="15" t="s">
        <v>2516</v>
      </c>
      <c r="C55" s="15" t="s">
        <v>2519</v>
      </c>
      <c r="D55" s="15" t="s">
        <v>2520</v>
      </c>
      <c r="E55" s="129" t="s">
        <v>2514</v>
      </c>
      <c r="F55" s="130" t="s">
        <v>2515</v>
      </c>
    </row>
    <row r="56" spans="1:6">
      <c r="A56" s="15" t="s">
        <v>2521</v>
      </c>
      <c r="B56" s="15" t="s">
        <v>2518</v>
      </c>
      <c r="C56" s="15" t="s">
        <v>2522</v>
      </c>
      <c r="D56" s="15"/>
      <c r="E56" s="127" t="s">
        <v>2516</v>
      </c>
      <c r="F56" s="128" t="s">
        <v>2517</v>
      </c>
    </row>
    <row r="57" spans="1:6">
      <c r="A57" s="15" t="s">
        <v>2523</v>
      </c>
      <c r="B57" s="15" t="s">
        <v>2518</v>
      </c>
      <c r="C57" s="15" t="s">
        <v>2524</v>
      </c>
      <c r="D57" s="15"/>
      <c r="E57" s="129" t="s">
        <v>2518</v>
      </c>
      <c r="F57" s="130" t="s">
        <v>2519</v>
      </c>
    </row>
    <row r="58" spans="1:6" ht="30">
      <c r="A58" s="15" t="s">
        <v>2525</v>
      </c>
      <c r="B58" s="15" t="s">
        <v>2516</v>
      </c>
      <c r="C58" s="15" t="s">
        <v>2526</v>
      </c>
      <c r="D58" s="27" t="s">
        <v>2527</v>
      </c>
      <c r="E58" s="127" t="s">
        <v>2521</v>
      </c>
      <c r="F58" s="128" t="s">
        <v>2522</v>
      </c>
    </row>
    <row r="59" spans="1:6">
      <c r="A59" s="15" t="s">
        <v>2528</v>
      </c>
      <c r="B59" s="15" t="s">
        <v>2525</v>
      </c>
      <c r="C59" s="15" t="s">
        <v>2529</v>
      </c>
      <c r="D59" s="15"/>
      <c r="E59" s="129" t="s">
        <v>2523</v>
      </c>
      <c r="F59" s="130" t="s">
        <v>2524</v>
      </c>
    </row>
    <row r="60" spans="1:6">
      <c r="A60" s="15" t="s">
        <v>2530</v>
      </c>
      <c r="B60" s="15" t="s">
        <v>2516</v>
      </c>
      <c r="C60" s="15" t="s">
        <v>2531</v>
      </c>
      <c r="D60" s="15"/>
      <c r="E60" s="127" t="s">
        <v>2525</v>
      </c>
      <c r="F60" s="128" t="s">
        <v>2526</v>
      </c>
    </row>
    <row r="61" spans="1:6">
      <c r="A61" s="15" t="s">
        <v>2532</v>
      </c>
      <c r="B61" s="15" t="s">
        <v>2530</v>
      </c>
      <c r="C61" s="18" t="s">
        <v>2533</v>
      </c>
      <c r="D61" s="18"/>
      <c r="E61" s="129" t="s">
        <v>2528</v>
      </c>
      <c r="F61" s="130" t="s">
        <v>2529</v>
      </c>
    </row>
    <row r="62" spans="1:6">
      <c r="A62" s="16" t="s">
        <v>2534</v>
      </c>
      <c r="B62" s="16"/>
      <c r="C62" s="16" t="s">
        <v>2535</v>
      </c>
      <c r="D62" s="16"/>
      <c r="E62" s="127" t="s">
        <v>2530</v>
      </c>
      <c r="F62" s="128" t="s">
        <v>2531</v>
      </c>
    </row>
    <row r="63" spans="1:6">
      <c r="A63" s="15" t="s">
        <v>447</v>
      </c>
      <c r="B63" s="15" t="s">
        <v>2534</v>
      </c>
      <c r="C63" s="15" t="s">
        <v>2536</v>
      </c>
      <c r="D63" s="15"/>
      <c r="E63" s="129" t="s">
        <v>2532</v>
      </c>
      <c r="F63" s="130" t="s">
        <v>2533</v>
      </c>
    </row>
    <row r="64" spans="1:6">
      <c r="A64" s="15" t="s">
        <v>450</v>
      </c>
      <c r="B64" s="15" t="s">
        <v>447</v>
      </c>
      <c r="C64" s="15" t="s">
        <v>2537</v>
      </c>
      <c r="D64" s="15"/>
      <c r="E64" s="127" t="s">
        <v>2538</v>
      </c>
      <c r="F64" s="128" t="s">
        <v>2539</v>
      </c>
    </row>
    <row r="65" spans="1:6">
      <c r="A65" s="15" t="s">
        <v>550</v>
      </c>
      <c r="B65" s="15" t="s">
        <v>447</v>
      </c>
      <c r="C65" s="15" t="s">
        <v>2540</v>
      </c>
      <c r="D65" s="15"/>
      <c r="E65" s="129" t="s">
        <v>2541</v>
      </c>
      <c r="F65" s="130" t="s">
        <v>2542</v>
      </c>
    </row>
    <row r="66" spans="1:6">
      <c r="A66" s="15" t="s">
        <v>584</v>
      </c>
      <c r="B66" s="15" t="s">
        <v>447</v>
      </c>
      <c r="C66" s="15" t="s">
        <v>2543</v>
      </c>
      <c r="D66" s="15"/>
      <c r="E66" s="127" t="s">
        <v>2544</v>
      </c>
      <c r="F66" s="128" t="s">
        <v>2545</v>
      </c>
    </row>
    <row r="67" spans="1:6">
      <c r="A67" s="15" t="s">
        <v>651</v>
      </c>
      <c r="B67" s="15" t="s">
        <v>447</v>
      </c>
      <c r="C67" s="15" t="s">
        <v>2546</v>
      </c>
      <c r="D67" s="15"/>
      <c r="E67" s="129" t="s">
        <v>2547</v>
      </c>
      <c r="F67" s="130" t="s">
        <v>2548</v>
      </c>
    </row>
    <row r="68" spans="1:6">
      <c r="A68" s="15" t="s">
        <v>690</v>
      </c>
      <c r="B68" s="15" t="s">
        <v>447</v>
      </c>
      <c r="C68" s="15" t="s">
        <v>2549</v>
      </c>
      <c r="D68" s="15"/>
      <c r="E68" s="127" t="s">
        <v>2550</v>
      </c>
      <c r="F68" s="128" t="s">
        <v>2551</v>
      </c>
    </row>
    <row r="69" spans="1:6">
      <c r="A69" s="15" t="s">
        <v>745</v>
      </c>
      <c r="B69" s="15" t="s">
        <v>447</v>
      </c>
      <c r="C69" s="15" t="s">
        <v>2552</v>
      </c>
      <c r="D69" s="15"/>
      <c r="E69" s="129" t="s">
        <v>2553</v>
      </c>
      <c r="F69" s="130" t="s">
        <v>2554</v>
      </c>
    </row>
    <row r="70" spans="1:6">
      <c r="A70" s="15" t="s">
        <v>804</v>
      </c>
      <c r="B70" s="15" t="s">
        <v>447</v>
      </c>
      <c r="C70" s="15" t="s">
        <v>2555</v>
      </c>
      <c r="D70" s="15"/>
      <c r="E70" s="127" t="s">
        <v>2556</v>
      </c>
      <c r="F70" s="128" t="s">
        <v>2554</v>
      </c>
    </row>
    <row r="71" spans="1:6">
      <c r="A71" s="15" t="s">
        <v>2557</v>
      </c>
      <c r="B71" s="15" t="s">
        <v>447</v>
      </c>
      <c r="C71" s="15" t="s">
        <v>2558</v>
      </c>
      <c r="D71" s="15"/>
      <c r="E71" s="129" t="s">
        <v>2559</v>
      </c>
      <c r="F71" s="130" t="s">
        <v>2560</v>
      </c>
    </row>
    <row r="72" spans="1:6">
      <c r="A72" s="15" t="s">
        <v>2561</v>
      </c>
      <c r="B72" s="15" t="s">
        <v>447</v>
      </c>
      <c r="C72" s="15" t="s">
        <v>2562</v>
      </c>
      <c r="D72" s="15"/>
      <c r="E72" s="127" t="s">
        <v>2563</v>
      </c>
      <c r="F72" s="128" t="s">
        <v>1881</v>
      </c>
    </row>
    <row r="73" spans="1:6">
      <c r="A73" s="15" t="s">
        <v>901</v>
      </c>
      <c r="B73" s="15" t="s">
        <v>447</v>
      </c>
      <c r="C73" s="15" t="s">
        <v>2564</v>
      </c>
      <c r="D73" s="15"/>
      <c r="E73" s="129" t="s">
        <v>2565</v>
      </c>
      <c r="F73" s="130" t="s">
        <v>2566</v>
      </c>
    </row>
    <row r="74" spans="1:6">
      <c r="A74" s="15" t="s">
        <v>952</v>
      </c>
      <c r="B74" s="15" t="s">
        <v>447</v>
      </c>
      <c r="C74" s="15" t="s">
        <v>2567</v>
      </c>
      <c r="D74" s="15"/>
      <c r="E74" s="127" t="s">
        <v>2568</v>
      </c>
      <c r="F74" s="128" t="s">
        <v>2569</v>
      </c>
    </row>
    <row r="75" spans="1:6">
      <c r="A75" s="15" t="s">
        <v>1515</v>
      </c>
      <c r="B75" s="15" t="s">
        <v>2534</v>
      </c>
      <c r="C75" s="15" t="s">
        <v>2570</v>
      </c>
      <c r="D75" s="15"/>
      <c r="E75" s="129" t="s">
        <v>2571</v>
      </c>
      <c r="F75" s="130" t="s">
        <v>2572</v>
      </c>
    </row>
    <row r="76" spans="1:6">
      <c r="A76" s="15" t="s">
        <v>2573</v>
      </c>
      <c r="B76" s="15" t="s">
        <v>1515</v>
      </c>
      <c r="C76" s="15" t="s">
        <v>2574</v>
      </c>
      <c r="D76" s="15"/>
      <c r="E76" s="127" t="s">
        <v>2575</v>
      </c>
      <c r="F76" s="128" t="s">
        <v>2576</v>
      </c>
    </row>
    <row r="77" spans="1:6">
      <c r="A77" s="15" t="s">
        <v>1640</v>
      </c>
      <c r="B77" s="15" t="s">
        <v>2534</v>
      </c>
      <c r="C77" s="15" t="s">
        <v>2577</v>
      </c>
      <c r="D77" s="15"/>
      <c r="E77" s="129" t="s">
        <v>2578</v>
      </c>
      <c r="F77" s="130" t="s">
        <v>2579</v>
      </c>
    </row>
    <row r="78" spans="1:6">
      <c r="A78" s="15" t="s">
        <v>2580</v>
      </c>
      <c r="B78" s="15" t="s">
        <v>1640</v>
      </c>
      <c r="C78" s="15" t="s">
        <v>2581</v>
      </c>
      <c r="D78" s="15"/>
      <c r="E78" s="127" t="s">
        <v>2582</v>
      </c>
      <c r="F78" s="128" t="s">
        <v>2583</v>
      </c>
    </row>
    <row r="79" spans="1:6">
      <c r="A79" s="15" t="s">
        <v>2584</v>
      </c>
      <c r="B79" s="15" t="s">
        <v>1640</v>
      </c>
      <c r="C79" s="15" t="s">
        <v>2585</v>
      </c>
      <c r="D79" s="15"/>
      <c r="E79" s="129" t="s">
        <v>2534</v>
      </c>
      <c r="F79" s="130" t="s">
        <v>2535</v>
      </c>
    </row>
    <row r="80" spans="1:6">
      <c r="A80" s="15" t="s">
        <v>2586</v>
      </c>
      <c r="B80" s="15" t="s">
        <v>1640</v>
      </c>
      <c r="C80" s="15" t="s">
        <v>2587</v>
      </c>
      <c r="D80" s="15"/>
      <c r="E80" s="127" t="s">
        <v>447</v>
      </c>
      <c r="F80" s="128" t="s">
        <v>2536</v>
      </c>
    </row>
    <row r="81" spans="1:6">
      <c r="A81" s="15" t="s">
        <v>2588</v>
      </c>
      <c r="B81" s="15" t="s">
        <v>1640</v>
      </c>
      <c r="C81" s="15" t="s">
        <v>2589</v>
      </c>
      <c r="D81" s="15"/>
      <c r="E81" s="129" t="s">
        <v>450</v>
      </c>
      <c r="F81" s="130" t="s">
        <v>2537</v>
      </c>
    </row>
    <row r="82" spans="1:6">
      <c r="A82" s="15" t="s">
        <v>2590</v>
      </c>
      <c r="B82" s="15" t="s">
        <v>1640</v>
      </c>
      <c r="C82" s="15" t="s">
        <v>2591</v>
      </c>
      <c r="D82" s="15"/>
      <c r="E82" s="127" t="s">
        <v>550</v>
      </c>
      <c r="F82" s="128" t="s">
        <v>2540</v>
      </c>
    </row>
    <row r="83" spans="1:6">
      <c r="A83" s="15" t="s">
        <v>2592</v>
      </c>
      <c r="B83" s="15" t="s">
        <v>1640</v>
      </c>
      <c r="C83" s="15" t="s">
        <v>2593</v>
      </c>
      <c r="D83" s="15"/>
      <c r="E83" s="129" t="s">
        <v>584</v>
      </c>
      <c r="F83" s="130" t="s">
        <v>2543</v>
      </c>
    </row>
    <row r="84" spans="1:6">
      <c r="A84" s="15" t="s">
        <v>2594</v>
      </c>
      <c r="B84" s="15" t="s">
        <v>1640</v>
      </c>
      <c r="C84" s="15" t="s">
        <v>2595</v>
      </c>
      <c r="D84" s="15"/>
      <c r="E84" s="127" t="s">
        <v>651</v>
      </c>
      <c r="F84" s="128" t="s">
        <v>2546</v>
      </c>
    </row>
    <row r="85" spans="1:6">
      <c r="A85" s="15" t="s">
        <v>2596</v>
      </c>
      <c r="B85" s="15" t="s">
        <v>1640</v>
      </c>
      <c r="C85" s="15" t="s">
        <v>2597</v>
      </c>
      <c r="D85" s="15"/>
      <c r="E85" s="129" t="s">
        <v>690</v>
      </c>
      <c r="F85" s="130" t="s">
        <v>2549</v>
      </c>
    </row>
    <row r="86" spans="1:6">
      <c r="A86" s="15" t="s">
        <v>2598</v>
      </c>
      <c r="B86" s="15" t="s">
        <v>1640</v>
      </c>
      <c r="C86" s="15" t="s">
        <v>2599</v>
      </c>
      <c r="D86" s="15"/>
      <c r="E86" s="127" t="s">
        <v>745</v>
      </c>
      <c r="F86" s="128" t="s">
        <v>2552</v>
      </c>
    </row>
    <row r="87" spans="1:6">
      <c r="A87" s="15" t="s">
        <v>2600</v>
      </c>
      <c r="B87" s="15" t="s">
        <v>1640</v>
      </c>
      <c r="C87" s="15" t="s">
        <v>2601</v>
      </c>
      <c r="D87" s="15"/>
      <c r="E87" s="129" t="s">
        <v>804</v>
      </c>
      <c r="F87" s="130" t="s">
        <v>2555</v>
      </c>
    </row>
    <row r="88" spans="1:6">
      <c r="A88" s="15" t="s">
        <v>2602</v>
      </c>
      <c r="B88" s="15" t="s">
        <v>1640</v>
      </c>
      <c r="C88" s="15" t="s">
        <v>2603</v>
      </c>
      <c r="D88" s="15"/>
      <c r="E88" s="127" t="s">
        <v>2557</v>
      </c>
      <c r="F88" s="128" t="s">
        <v>2558</v>
      </c>
    </row>
    <row r="89" spans="1:6">
      <c r="A89" s="15" t="s">
        <v>2604</v>
      </c>
      <c r="B89" s="15" t="s">
        <v>1640</v>
      </c>
      <c r="C89" s="15" t="s">
        <v>2605</v>
      </c>
      <c r="D89" s="15"/>
      <c r="E89" s="129" t="s">
        <v>2561</v>
      </c>
      <c r="F89" s="130" t="s">
        <v>2562</v>
      </c>
    </row>
    <row r="90" spans="1:6">
      <c r="A90" s="15" t="s">
        <v>2606</v>
      </c>
      <c r="B90" s="15" t="s">
        <v>1640</v>
      </c>
      <c r="C90" s="15" t="s">
        <v>2607</v>
      </c>
      <c r="D90" s="15"/>
      <c r="E90" s="127" t="s">
        <v>901</v>
      </c>
      <c r="F90" s="128" t="s">
        <v>2564</v>
      </c>
    </row>
    <row r="91" spans="1:6">
      <c r="A91" s="15" t="s">
        <v>1862</v>
      </c>
      <c r="B91" s="15" t="s">
        <v>2534</v>
      </c>
      <c r="C91" s="15" t="s">
        <v>2608</v>
      </c>
      <c r="D91" s="15"/>
      <c r="E91" s="129" t="s">
        <v>952</v>
      </c>
      <c r="F91" s="130" t="s">
        <v>2567</v>
      </c>
    </row>
    <row r="92" spans="1:6">
      <c r="A92" s="15" t="s">
        <v>2609</v>
      </c>
      <c r="B92" s="15" t="s">
        <v>1862</v>
      </c>
      <c r="C92" s="15" t="s">
        <v>2610</v>
      </c>
      <c r="D92" s="15"/>
      <c r="E92" s="127" t="s">
        <v>1515</v>
      </c>
      <c r="F92" s="128" t="s">
        <v>2570</v>
      </c>
    </row>
    <row r="93" spans="1:6">
      <c r="A93" s="15" t="s">
        <v>2611</v>
      </c>
      <c r="B93" s="15" t="s">
        <v>2534</v>
      </c>
      <c r="C93" s="15" t="s">
        <v>2612</v>
      </c>
      <c r="D93" s="15"/>
      <c r="E93" s="129" t="s">
        <v>2573</v>
      </c>
      <c r="F93" s="130" t="s">
        <v>2574</v>
      </c>
    </row>
    <row r="94" spans="1:6">
      <c r="A94" s="15" t="s">
        <v>2613</v>
      </c>
      <c r="B94" s="15" t="s">
        <v>2611</v>
      </c>
      <c r="C94" s="15" t="s">
        <v>2614</v>
      </c>
      <c r="D94" s="15"/>
      <c r="E94" s="127" t="s">
        <v>1640</v>
      </c>
      <c r="F94" s="128" t="s">
        <v>2577</v>
      </c>
    </row>
    <row r="95" spans="1:6">
      <c r="A95" s="16" t="s">
        <v>2615</v>
      </c>
      <c r="B95" s="16"/>
      <c r="C95" s="16" t="s">
        <v>2616</v>
      </c>
      <c r="D95" s="16"/>
      <c r="E95" s="129" t="s">
        <v>2580</v>
      </c>
      <c r="F95" s="130" t="s">
        <v>2581</v>
      </c>
    </row>
    <row r="96" spans="1:6">
      <c r="A96" s="15" t="s">
        <v>446</v>
      </c>
      <c r="B96" s="15" t="s">
        <v>2615</v>
      </c>
      <c r="C96" s="15" t="s">
        <v>2617</v>
      </c>
      <c r="D96" s="15"/>
      <c r="E96" s="127" t="s">
        <v>2584</v>
      </c>
      <c r="F96" s="128" t="s">
        <v>2585</v>
      </c>
    </row>
    <row r="97" spans="1:6">
      <c r="A97" s="15" t="s">
        <v>549</v>
      </c>
      <c r="B97" s="15" t="s">
        <v>446</v>
      </c>
      <c r="C97" s="15" t="s">
        <v>2618</v>
      </c>
      <c r="D97" s="15"/>
      <c r="E97" s="129" t="s">
        <v>2586</v>
      </c>
      <c r="F97" s="130" t="s">
        <v>2587</v>
      </c>
    </row>
    <row r="98" spans="1:6">
      <c r="A98" s="15" t="s">
        <v>583</v>
      </c>
      <c r="B98" s="15" t="s">
        <v>446</v>
      </c>
      <c r="C98" s="15" t="s">
        <v>2619</v>
      </c>
      <c r="D98" s="15"/>
      <c r="E98" s="127" t="s">
        <v>2588</v>
      </c>
      <c r="F98" s="128" t="s">
        <v>2589</v>
      </c>
    </row>
    <row r="99" spans="1:6">
      <c r="A99" s="15" t="s">
        <v>650</v>
      </c>
      <c r="B99" s="15" t="s">
        <v>446</v>
      </c>
      <c r="C99" s="15" t="s">
        <v>2620</v>
      </c>
      <c r="D99" s="15"/>
      <c r="E99" s="129" t="s">
        <v>2590</v>
      </c>
      <c r="F99" s="130" t="s">
        <v>2591</v>
      </c>
    </row>
    <row r="100" spans="1:6">
      <c r="A100" s="15" t="s">
        <v>689</v>
      </c>
      <c r="B100" s="15" t="s">
        <v>446</v>
      </c>
      <c r="C100" s="15" t="s">
        <v>2621</v>
      </c>
      <c r="D100" s="15"/>
      <c r="E100" s="127" t="s">
        <v>2592</v>
      </c>
      <c r="F100" s="128" t="s">
        <v>2593</v>
      </c>
    </row>
    <row r="101" spans="1:6">
      <c r="A101" s="15" t="s">
        <v>744</v>
      </c>
      <c r="B101" s="15" t="s">
        <v>446</v>
      </c>
      <c r="C101" s="15" t="s">
        <v>2622</v>
      </c>
      <c r="D101" s="15"/>
      <c r="E101" s="129" t="s">
        <v>2594</v>
      </c>
      <c r="F101" s="130" t="s">
        <v>2595</v>
      </c>
    </row>
    <row r="102" spans="1:6">
      <c r="A102" s="15" t="s">
        <v>803</v>
      </c>
      <c r="B102" s="15" t="s">
        <v>446</v>
      </c>
      <c r="C102" s="15" t="s">
        <v>2623</v>
      </c>
      <c r="D102" s="15"/>
      <c r="E102" s="127" t="s">
        <v>2596</v>
      </c>
      <c r="F102" s="128" t="s">
        <v>2597</v>
      </c>
    </row>
    <row r="103" spans="1:6">
      <c r="A103" s="15" t="s">
        <v>828</v>
      </c>
      <c r="B103" s="15" t="s">
        <v>446</v>
      </c>
      <c r="C103" s="15" t="s">
        <v>2624</v>
      </c>
      <c r="D103" s="15"/>
      <c r="E103" s="129" t="s">
        <v>2598</v>
      </c>
      <c r="F103" s="130" t="s">
        <v>2599</v>
      </c>
    </row>
    <row r="104" spans="1:6">
      <c r="A104" s="15" t="s">
        <v>859</v>
      </c>
      <c r="B104" s="15" t="s">
        <v>446</v>
      </c>
      <c r="C104" s="15" t="s">
        <v>2625</v>
      </c>
      <c r="D104" s="15"/>
      <c r="E104" s="127" t="s">
        <v>2600</v>
      </c>
      <c r="F104" s="128" t="s">
        <v>2601</v>
      </c>
    </row>
    <row r="105" spans="1:6">
      <c r="A105" s="15" t="s">
        <v>900</v>
      </c>
      <c r="B105" s="15" t="s">
        <v>446</v>
      </c>
      <c r="C105" s="15" t="s">
        <v>2626</v>
      </c>
      <c r="D105" s="15"/>
      <c r="E105" s="129" t="s">
        <v>2602</v>
      </c>
      <c r="F105" s="130" t="s">
        <v>2603</v>
      </c>
    </row>
    <row r="106" spans="1:6">
      <c r="A106" s="15" t="s">
        <v>951</v>
      </c>
      <c r="B106" s="15" t="s">
        <v>446</v>
      </c>
      <c r="C106" s="15" t="s">
        <v>2627</v>
      </c>
      <c r="D106" s="15"/>
      <c r="E106" s="127" t="s">
        <v>2604</v>
      </c>
      <c r="F106" s="128" t="s">
        <v>2605</v>
      </c>
    </row>
    <row r="107" spans="1:6">
      <c r="A107" s="15" t="s">
        <v>980</v>
      </c>
      <c r="B107" s="15" t="s">
        <v>446</v>
      </c>
      <c r="C107" s="15" t="s">
        <v>2628</v>
      </c>
      <c r="D107" s="15"/>
      <c r="E107" s="129" t="s">
        <v>2606</v>
      </c>
      <c r="F107" s="130" t="s">
        <v>2607</v>
      </c>
    </row>
    <row r="108" spans="1:6">
      <c r="A108" s="15" t="s">
        <v>998</v>
      </c>
      <c r="B108" s="15" t="s">
        <v>446</v>
      </c>
      <c r="C108" s="15" t="s">
        <v>2629</v>
      </c>
      <c r="D108" s="15"/>
      <c r="E108" s="127" t="s">
        <v>1862</v>
      </c>
      <c r="F108" s="128" t="s">
        <v>2608</v>
      </c>
    </row>
    <row r="109" spans="1:6">
      <c r="A109" s="15" t="s">
        <v>1008</v>
      </c>
      <c r="B109" s="15" t="s">
        <v>446</v>
      </c>
      <c r="C109" s="15" t="s">
        <v>2630</v>
      </c>
      <c r="D109" s="15"/>
      <c r="E109" s="129" t="s">
        <v>2609</v>
      </c>
      <c r="F109" s="130" t="s">
        <v>2610</v>
      </c>
    </row>
    <row r="110" spans="1:6">
      <c r="A110" s="15" t="s">
        <v>1047</v>
      </c>
      <c r="B110" s="15" t="s">
        <v>2615</v>
      </c>
      <c r="C110" s="15" t="s">
        <v>2631</v>
      </c>
      <c r="D110" s="15"/>
      <c r="E110" s="127" t="s">
        <v>2611</v>
      </c>
      <c r="F110" s="128" t="s">
        <v>2612</v>
      </c>
    </row>
    <row r="111" spans="1:6">
      <c r="A111" s="15" t="s">
        <v>2632</v>
      </c>
      <c r="B111" s="15" t="s">
        <v>1047</v>
      </c>
      <c r="C111" s="15" t="s">
        <v>2633</v>
      </c>
      <c r="D111" s="15"/>
      <c r="E111" s="129" t="s">
        <v>2613</v>
      </c>
      <c r="F111" s="130" t="s">
        <v>2614</v>
      </c>
    </row>
    <row r="112" spans="1:6">
      <c r="A112" s="15" t="s">
        <v>2634</v>
      </c>
      <c r="B112" s="15" t="s">
        <v>1047</v>
      </c>
      <c r="C112" s="15" t="s">
        <v>2635</v>
      </c>
      <c r="D112" s="15"/>
      <c r="E112" s="127" t="s">
        <v>2636</v>
      </c>
      <c r="F112" s="128" t="s">
        <v>2637</v>
      </c>
    </row>
    <row r="113" spans="1:6">
      <c r="A113" s="15" t="s">
        <v>1091</v>
      </c>
      <c r="B113" s="15" t="s">
        <v>1047</v>
      </c>
      <c r="C113" s="15" t="s">
        <v>2638</v>
      </c>
      <c r="D113" s="15"/>
      <c r="E113" s="129" t="s">
        <v>2639</v>
      </c>
      <c r="F113" s="130" t="s">
        <v>2640</v>
      </c>
    </row>
    <row r="114" spans="1:6">
      <c r="A114" s="15" t="s">
        <v>2641</v>
      </c>
      <c r="B114" s="15" t="s">
        <v>1047</v>
      </c>
      <c r="C114" s="15" t="s">
        <v>2642</v>
      </c>
      <c r="D114" s="15"/>
      <c r="E114" s="127" t="s">
        <v>2615</v>
      </c>
      <c r="F114" s="128" t="s">
        <v>2616</v>
      </c>
    </row>
    <row r="115" spans="1:6">
      <c r="A115" s="15" t="s">
        <v>2643</v>
      </c>
      <c r="B115" s="15" t="s">
        <v>1047</v>
      </c>
      <c r="C115" s="15" t="s">
        <v>2644</v>
      </c>
      <c r="D115" s="15"/>
      <c r="E115" s="129" t="s">
        <v>446</v>
      </c>
      <c r="F115" s="130" t="s">
        <v>2617</v>
      </c>
    </row>
    <row r="116" spans="1:6">
      <c r="A116" s="15" t="s">
        <v>2645</v>
      </c>
      <c r="B116" s="15" t="s">
        <v>1047</v>
      </c>
      <c r="C116" s="15" t="s">
        <v>2646</v>
      </c>
      <c r="D116" s="15"/>
      <c r="E116" s="127" t="s">
        <v>449</v>
      </c>
      <c r="F116" s="128" t="s">
        <v>2647</v>
      </c>
    </row>
    <row r="117" spans="1:6">
      <c r="A117" s="15" t="s">
        <v>2648</v>
      </c>
      <c r="B117" s="15" t="s">
        <v>1047</v>
      </c>
      <c r="C117" s="15" t="s">
        <v>2649</v>
      </c>
      <c r="D117" s="15"/>
      <c r="E117" s="129" t="s">
        <v>549</v>
      </c>
      <c r="F117" s="130" t="s">
        <v>2618</v>
      </c>
    </row>
    <row r="118" spans="1:6">
      <c r="A118" s="15" t="s">
        <v>2650</v>
      </c>
      <c r="B118" s="15" t="s">
        <v>1047</v>
      </c>
      <c r="C118" s="15" t="s">
        <v>2651</v>
      </c>
      <c r="D118" s="15"/>
      <c r="E118" s="127" t="s">
        <v>583</v>
      </c>
      <c r="F118" s="128" t="s">
        <v>2619</v>
      </c>
    </row>
    <row r="119" spans="1:6">
      <c r="A119" s="15" t="s">
        <v>2652</v>
      </c>
      <c r="B119" s="15" t="s">
        <v>1047</v>
      </c>
      <c r="C119" s="15" t="s">
        <v>2653</v>
      </c>
      <c r="D119" s="15"/>
      <c r="E119" s="129" t="s">
        <v>650</v>
      </c>
      <c r="F119" s="130" t="s">
        <v>2620</v>
      </c>
    </row>
    <row r="120" spans="1:6">
      <c r="A120" s="15" t="s">
        <v>2654</v>
      </c>
      <c r="B120" s="15" t="s">
        <v>1047</v>
      </c>
      <c r="C120" s="15" t="s">
        <v>2655</v>
      </c>
      <c r="D120" s="15"/>
      <c r="E120" s="127" t="s">
        <v>689</v>
      </c>
      <c r="F120" s="128" t="s">
        <v>2621</v>
      </c>
    </row>
    <row r="121" spans="1:6">
      <c r="A121" s="15" t="s">
        <v>1344</v>
      </c>
      <c r="B121" s="15" t="s">
        <v>2615</v>
      </c>
      <c r="C121" s="15" t="s">
        <v>2656</v>
      </c>
      <c r="D121" s="15"/>
      <c r="E121" s="129" t="s">
        <v>744</v>
      </c>
      <c r="F121" s="130" t="s">
        <v>2622</v>
      </c>
    </row>
    <row r="122" spans="1:6">
      <c r="A122" s="15" t="s">
        <v>2657</v>
      </c>
      <c r="B122" s="15" t="s">
        <v>1344</v>
      </c>
      <c r="C122" s="15" t="s">
        <v>2658</v>
      </c>
      <c r="D122" s="15"/>
      <c r="E122" s="127" t="s">
        <v>803</v>
      </c>
      <c r="F122" s="128" t="s">
        <v>2623</v>
      </c>
    </row>
    <row r="123" spans="1:6">
      <c r="A123" s="15" t="s">
        <v>2659</v>
      </c>
      <c r="B123" s="15" t="s">
        <v>1344</v>
      </c>
      <c r="C123" s="15" t="s">
        <v>2660</v>
      </c>
      <c r="D123" s="15"/>
      <c r="E123" s="129" t="s">
        <v>828</v>
      </c>
      <c r="F123" s="130" t="s">
        <v>2624</v>
      </c>
    </row>
    <row r="124" spans="1:6">
      <c r="A124" s="15" t="s">
        <v>2661</v>
      </c>
      <c r="B124" s="15" t="s">
        <v>1344</v>
      </c>
      <c r="C124" s="15" t="s">
        <v>2662</v>
      </c>
      <c r="D124" s="15"/>
      <c r="E124" s="127" t="s">
        <v>859</v>
      </c>
      <c r="F124" s="128" t="s">
        <v>2625</v>
      </c>
    </row>
    <row r="125" spans="1:6">
      <c r="A125" s="15" t="s">
        <v>2663</v>
      </c>
      <c r="B125" s="15" t="s">
        <v>1344</v>
      </c>
      <c r="C125" s="15" t="s">
        <v>2664</v>
      </c>
      <c r="D125" s="15"/>
      <c r="E125" s="129" t="s">
        <v>900</v>
      </c>
      <c r="F125" s="130" t="s">
        <v>2626</v>
      </c>
    </row>
    <row r="126" spans="1:6">
      <c r="A126" s="15" t="s">
        <v>2665</v>
      </c>
      <c r="B126" s="15" t="s">
        <v>1344</v>
      </c>
      <c r="C126" s="15" t="s">
        <v>2666</v>
      </c>
      <c r="D126" s="15"/>
      <c r="E126" s="127" t="s">
        <v>951</v>
      </c>
      <c r="F126" s="128" t="s">
        <v>2627</v>
      </c>
    </row>
    <row r="127" spans="1:6">
      <c r="A127" s="15" t="s">
        <v>2667</v>
      </c>
      <c r="B127" s="15" t="s">
        <v>1344</v>
      </c>
      <c r="C127" s="15" t="s">
        <v>2668</v>
      </c>
      <c r="D127" s="15"/>
      <c r="E127" s="129" t="s">
        <v>980</v>
      </c>
      <c r="F127" s="130" t="s">
        <v>2628</v>
      </c>
    </row>
    <row r="128" spans="1:6">
      <c r="A128" s="15" t="s">
        <v>2669</v>
      </c>
      <c r="B128" s="15" t="s">
        <v>1344</v>
      </c>
      <c r="C128" s="15" t="s">
        <v>2670</v>
      </c>
      <c r="D128" s="15"/>
      <c r="E128" s="127" t="s">
        <v>998</v>
      </c>
      <c r="F128" s="128" t="s">
        <v>2629</v>
      </c>
    </row>
    <row r="129" spans="1:6">
      <c r="A129" s="15" t="s">
        <v>2671</v>
      </c>
      <c r="B129" s="15" t="s">
        <v>1344</v>
      </c>
      <c r="C129" s="15" t="s">
        <v>2672</v>
      </c>
      <c r="D129" s="15"/>
      <c r="E129" s="129" t="s">
        <v>1008</v>
      </c>
      <c r="F129" s="130" t="s">
        <v>2630</v>
      </c>
    </row>
    <row r="130" spans="1:6">
      <c r="A130" s="15" t="s">
        <v>2673</v>
      </c>
      <c r="B130" s="15" t="s">
        <v>1344</v>
      </c>
      <c r="C130" s="15" t="s">
        <v>2674</v>
      </c>
      <c r="D130" s="15"/>
      <c r="E130" s="127" t="s">
        <v>1047</v>
      </c>
      <c r="F130" s="128" t="s">
        <v>2631</v>
      </c>
    </row>
    <row r="131" spans="1:6">
      <c r="A131" s="15" t="s">
        <v>2675</v>
      </c>
      <c r="B131" s="15" t="s">
        <v>1344</v>
      </c>
      <c r="C131" s="15" t="s">
        <v>2676</v>
      </c>
      <c r="D131" s="15"/>
      <c r="E131" s="129" t="s">
        <v>2632</v>
      </c>
      <c r="F131" s="130" t="s">
        <v>2633</v>
      </c>
    </row>
    <row r="132" spans="1:6">
      <c r="A132" s="15" t="s">
        <v>2677</v>
      </c>
      <c r="B132" s="15" t="s">
        <v>1344</v>
      </c>
      <c r="C132" s="18" t="s">
        <v>2678</v>
      </c>
      <c r="D132" s="18"/>
      <c r="E132" s="127" t="s">
        <v>2634</v>
      </c>
      <c r="F132" s="128" t="s">
        <v>2635</v>
      </c>
    </row>
    <row r="133" spans="1:6">
      <c r="A133" s="16" t="s">
        <v>2679</v>
      </c>
      <c r="B133" s="16"/>
      <c r="C133" s="16" t="s">
        <v>2680</v>
      </c>
      <c r="D133" s="16"/>
      <c r="E133" s="129" t="s">
        <v>1091</v>
      </c>
      <c r="F133" s="130" t="s">
        <v>2638</v>
      </c>
    </row>
    <row r="134" spans="1:6">
      <c r="A134" s="15" t="s">
        <v>445</v>
      </c>
      <c r="B134" s="15" t="s">
        <v>2679</v>
      </c>
      <c r="C134" s="15" t="s">
        <v>2681</v>
      </c>
      <c r="D134" s="15"/>
      <c r="E134" s="127" t="s">
        <v>2641</v>
      </c>
      <c r="F134" s="128" t="s">
        <v>2642</v>
      </c>
    </row>
    <row r="135" spans="1:6">
      <c r="A135" s="15" t="s">
        <v>2682</v>
      </c>
      <c r="B135" s="15" t="s">
        <v>445</v>
      </c>
      <c r="C135" s="15" t="s">
        <v>2683</v>
      </c>
      <c r="D135" s="15"/>
      <c r="E135" s="129" t="s">
        <v>2643</v>
      </c>
      <c r="F135" s="130" t="s">
        <v>2644</v>
      </c>
    </row>
    <row r="136" spans="1:6">
      <c r="A136" s="15" t="s">
        <v>548</v>
      </c>
      <c r="B136" s="15" t="s">
        <v>445</v>
      </c>
      <c r="C136" s="15" t="s">
        <v>2684</v>
      </c>
      <c r="D136" s="15"/>
      <c r="E136" s="127" t="s">
        <v>2645</v>
      </c>
      <c r="F136" s="128" t="s">
        <v>2646</v>
      </c>
    </row>
    <row r="137" spans="1:6">
      <c r="A137" s="15" t="s">
        <v>2685</v>
      </c>
      <c r="B137" s="15" t="s">
        <v>445</v>
      </c>
      <c r="C137" s="15" t="s">
        <v>2686</v>
      </c>
      <c r="D137" s="15"/>
      <c r="E137" s="129" t="s">
        <v>2648</v>
      </c>
      <c r="F137" s="130" t="s">
        <v>2649</v>
      </c>
    </row>
    <row r="138" spans="1:6">
      <c r="A138" s="15" t="s">
        <v>688</v>
      </c>
      <c r="B138" s="15" t="s">
        <v>445</v>
      </c>
      <c r="C138" s="15" t="s">
        <v>2687</v>
      </c>
      <c r="D138" s="15"/>
      <c r="E138" s="127" t="s">
        <v>2650</v>
      </c>
      <c r="F138" s="128" t="s">
        <v>2651</v>
      </c>
    </row>
    <row r="139" spans="1:6">
      <c r="A139" s="15" t="s">
        <v>743</v>
      </c>
      <c r="B139" s="15" t="s">
        <v>445</v>
      </c>
      <c r="C139" s="15" t="s">
        <v>2688</v>
      </c>
      <c r="D139" s="15"/>
      <c r="E139" s="129" t="s">
        <v>2652</v>
      </c>
      <c r="F139" s="130" t="s">
        <v>2653</v>
      </c>
    </row>
    <row r="140" spans="1:6">
      <c r="A140" s="15" t="s">
        <v>802</v>
      </c>
      <c r="B140" s="15" t="s">
        <v>445</v>
      </c>
      <c r="C140" s="15" t="s">
        <v>2689</v>
      </c>
      <c r="D140" s="15"/>
      <c r="E140" s="127" t="s">
        <v>2654</v>
      </c>
      <c r="F140" s="128" t="s">
        <v>2655</v>
      </c>
    </row>
    <row r="141" spans="1:6">
      <c r="A141" s="15" t="s">
        <v>827</v>
      </c>
      <c r="B141" s="15" t="s">
        <v>445</v>
      </c>
      <c r="C141" s="15" t="s">
        <v>2690</v>
      </c>
      <c r="D141" s="15"/>
      <c r="E141" s="129" t="s">
        <v>1250</v>
      </c>
      <c r="F141" s="130" t="s">
        <v>2691</v>
      </c>
    </row>
    <row r="142" spans="1:6">
      <c r="A142" s="15" t="s">
        <v>858</v>
      </c>
      <c r="B142" s="15" t="s">
        <v>445</v>
      </c>
      <c r="C142" s="15" t="s">
        <v>2692</v>
      </c>
      <c r="D142" s="15"/>
      <c r="E142" s="127" t="s">
        <v>2693</v>
      </c>
      <c r="F142" s="128" t="s">
        <v>2694</v>
      </c>
    </row>
    <row r="143" spans="1:6">
      <c r="A143" s="15" t="s">
        <v>950</v>
      </c>
      <c r="B143" s="15" t="s">
        <v>445</v>
      </c>
      <c r="C143" s="15" t="s">
        <v>2695</v>
      </c>
      <c r="D143" s="15"/>
      <c r="E143" s="129" t="s">
        <v>2696</v>
      </c>
      <c r="F143" s="130" t="s">
        <v>2697</v>
      </c>
    </row>
    <row r="144" spans="1:6">
      <c r="A144" s="15" t="s">
        <v>997</v>
      </c>
      <c r="B144" s="15" t="s">
        <v>445</v>
      </c>
      <c r="C144" s="15" t="s">
        <v>2698</v>
      </c>
      <c r="D144" s="15"/>
      <c r="E144" s="127" t="s">
        <v>1344</v>
      </c>
      <c r="F144" s="128" t="s">
        <v>2656</v>
      </c>
    </row>
    <row r="145" spans="1:6">
      <c r="A145" s="15" t="s">
        <v>1007</v>
      </c>
      <c r="B145" s="15" t="s">
        <v>445</v>
      </c>
      <c r="C145" s="15" t="s">
        <v>2699</v>
      </c>
      <c r="D145" s="15"/>
      <c r="E145" s="129" t="s">
        <v>2657</v>
      </c>
      <c r="F145" s="130" t="s">
        <v>2658</v>
      </c>
    </row>
    <row r="146" spans="1:6">
      <c r="A146" s="15" t="s">
        <v>2700</v>
      </c>
      <c r="B146" s="15" t="s">
        <v>445</v>
      </c>
      <c r="C146" s="15" t="s">
        <v>2701</v>
      </c>
      <c r="D146" s="15"/>
      <c r="E146" s="127" t="s">
        <v>2659</v>
      </c>
      <c r="F146" s="128" t="s">
        <v>2660</v>
      </c>
    </row>
    <row r="147" spans="1:6">
      <c r="A147" s="15" t="s">
        <v>1046</v>
      </c>
      <c r="B147" s="15" t="s">
        <v>2679</v>
      </c>
      <c r="C147" s="15" t="s">
        <v>2702</v>
      </c>
      <c r="D147" s="15"/>
      <c r="E147" s="129" t="s">
        <v>2661</v>
      </c>
      <c r="F147" s="130" t="s">
        <v>2662</v>
      </c>
    </row>
    <row r="148" spans="1:6">
      <c r="A148" s="15" t="s">
        <v>1049</v>
      </c>
      <c r="B148" s="15" t="s">
        <v>1046</v>
      </c>
      <c r="C148" s="15" t="s">
        <v>2703</v>
      </c>
      <c r="D148" s="15"/>
      <c r="E148" s="127" t="s">
        <v>2663</v>
      </c>
      <c r="F148" s="128" t="s">
        <v>2664</v>
      </c>
    </row>
    <row r="149" spans="1:6">
      <c r="A149" s="15" t="s">
        <v>1075</v>
      </c>
      <c r="B149" s="15" t="s">
        <v>1046</v>
      </c>
      <c r="C149" s="15" t="s">
        <v>2704</v>
      </c>
      <c r="D149" s="15"/>
      <c r="E149" s="129" t="s">
        <v>2665</v>
      </c>
      <c r="F149" s="130" t="s">
        <v>2666</v>
      </c>
    </row>
    <row r="150" spans="1:6">
      <c r="A150" s="15" t="s">
        <v>1090</v>
      </c>
      <c r="B150" s="15" t="s">
        <v>1046</v>
      </c>
      <c r="C150" s="15" t="s">
        <v>2705</v>
      </c>
      <c r="D150" s="15"/>
      <c r="E150" s="127" t="s">
        <v>2667</v>
      </c>
      <c r="F150" s="128" t="s">
        <v>2668</v>
      </c>
    </row>
    <row r="151" spans="1:6">
      <c r="A151" s="15" t="s">
        <v>2706</v>
      </c>
      <c r="B151" s="15" t="s">
        <v>1046</v>
      </c>
      <c r="C151" s="15" t="s">
        <v>2707</v>
      </c>
      <c r="D151" s="15"/>
      <c r="E151" s="129" t="s">
        <v>2669</v>
      </c>
      <c r="F151" s="130" t="s">
        <v>2670</v>
      </c>
    </row>
    <row r="152" spans="1:6">
      <c r="A152" s="15" t="s">
        <v>2708</v>
      </c>
      <c r="B152" s="15" t="s">
        <v>1046</v>
      </c>
      <c r="C152" s="15" t="s">
        <v>2709</v>
      </c>
      <c r="D152" s="15"/>
      <c r="E152" s="127" t="s">
        <v>2671</v>
      </c>
      <c r="F152" s="128" t="s">
        <v>2672</v>
      </c>
    </row>
    <row r="153" spans="1:6">
      <c r="A153" s="15" t="s">
        <v>2710</v>
      </c>
      <c r="B153" s="15" t="s">
        <v>1046</v>
      </c>
      <c r="C153" s="15" t="s">
        <v>2711</v>
      </c>
      <c r="D153" s="15"/>
      <c r="E153" s="129" t="s">
        <v>2673</v>
      </c>
      <c r="F153" s="130" t="s">
        <v>2674</v>
      </c>
    </row>
    <row r="154" spans="1:6">
      <c r="A154" s="15" t="s">
        <v>2712</v>
      </c>
      <c r="B154" s="15" t="s">
        <v>1046</v>
      </c>
      <c r="C154" s="15" t="s">
        <v>2713</v>
      </c>
      <c r="D154" s="15"/>
      <c r="E154" s="127" t="s">
        <v>2675</v>
      </c>
      <c r="F154" s="128" t="s">
        <v>2676</v>
      </c>
    </row>
    <row r="155" spans="1:6">
      <c r="A155" s="15" t="s">
        <v>2714</v>
      </c>
      <c r="B155" s="15" t="s">
        <v>1046</v>
      </c>
      <c r="C155" s="15" t="s">
        <v>2715</v>
      </c>
      <c r="D155" s="15"/>
      <c r="E155" s="129" t="s">
        <v>2677</v>
      </c>
      <c r="F155" s="130" t="s">
        <v>2678</v>
      </c>
    </row>
    <row r="156" spans="1:6">
      <c r="A156" s="15" t="s">
        <v>2716</v>
      </c>
      <c r="B156" s="15" t="s">
        <v>1046</v>
      </c>
      <c r="C156" s="15" t="s">
        <v>2717</v>
      </c>
      <c r="D156" s="15"/>
      <c r="E156" s="127" t="s">
        <v>2679</v>
      </c>
      <c r="F156" s="128" t="s">
        <v>2680</v>
      </c>
    </row>
    <row r="157" spans="1:6">
      <c r="A157" s="15" t="s">
        <v>2718</v>
      </c>
      <c r="B157" s="15" t="s">
        <v>1046</v>
      </c>
      <c r="C157" s="15" t="s">
        <v>2719</v>
      </c>
      <c r="D157" s="15"/>
      <c r="E157" s="129" t="s">
        <v>445</v>
      </c>
      <c r="F157" s="130" t="s">
        <v>2681</v>
      </c>
    </row>
    <row r="158" spans="1:6">
      <c r="A158" s="15" t="s">
        <v>2720</v>
      </c>
      <c r="B158" s="15" t="s">
        <v>1046</v>
      </c>
      <c r="C158" s="15" t="s">
        <v>2721</v>
      </c>
      <c r="D158" s="15"/>
      <c r="E158" s="127" t="s">
        <v>2682</v>
      </c>
      <c r="F158" s="128" t="s">
        <v>2683</v>
      </c>
    </row>
    <row r="159" spans="1:6">
      <c r="A159" s="15" t="s">
        <v>1141</v>
      </c>
      <c r="B159" s="15" t="s">
        <v>2679</v>
      </c>
      <c r="C159" s="15" t="s">
        <v>2722</v>
      </c>
      <c r="D159" s="15"/>
      <c r="E159" s="129" t="s">
        <v>548</v>
      </c>
      <c r="F159" s="130" t="s">
        <v>2684</v>
      </c>
    </row>
    <row r="160" spans="1:6">
      <c r="A160" s="15" t="s">
        <v>1145</v>
      </c>
      <c r="B160" s="15" t="s">
        <v>1141</v>
      </c>
      <c r="C160" s="15" t="s">
        <v>2723</v>
      </c>
      <c r="D160" s="15"/>
      <c r="E160" s="127" t="s">
        <v>2685</v>
      </c>
      <c r="F160" s="128" t="s">
        <v>2686</v>
      </c>
    </row>
    <row r="161" spans="1:6">
      <c r="A161" s="15" t="s">
        <v>1249</v>
      </c>
      <c r="B161" s="15" t="s">
        <v>2679</v>
      </c>
      <c r="C161" s="15" t="s">
        <v>2724</v>
      </c>
      <c r="D161" s="15"/>
      <c r="E161" s="129" t="s">
        <v>649</v>
      </c>
      <c r="F161" s="130" t="s">
        <v>2725</v>
      </c>
    </row>
    <row r="162" spans="1:6">
      <c r="A162" s="15" t="s">
        <v>2726</v>
      </c>
      <c r="B162" s="15" t="s">
        <v>1249</v>
      </c>
      <c r="C162" s="15" t="s">
        <v>2727</v>
      </c>
      <c r="D162" s="15"/>
      <c r="E162" s="127" t="s">
        <v>688</v>
      </c>
      <c r="F162" s="128" t="s">
        <v>2687</v>
      </c>
    </row>
    <row r="163" spans="1:6">
      <c r="A163" s="15" t="s">
        <v>2728</v>
      </c>
      <c r="B163" s="15" t="s">
        <v>1249</v>
      </c>
      <c r="C163" s="15" t="s">
        <v>2729</v>
      </c>
      <c r="D163" s="15"/>
      <c r="E163" s="129" t="s">
        <v>743</v>
      </c>
      <c r="F163" s="130" t="s">
        <v>2688</v>
      </c>
    </row>
    <row r="164" spans="1:6">
      <c r="A164" s="15" t="s">
        <v>1343</v>
      </c>
      <c r="B164" s="15" t="s">
        <v>2679</v>
      </c>
      <c r="C164" s="15" t="s">
        <v>2730</v>
      </c>
      <c r="D164" s="15"/>
      <c r="E164" s="127" t="s">
        <v>802</v>
      </c>
      <c r="F164" s="128" t="s">
        <v>2689</v>
      </c>
    </row>
    <row r="165" spans="1:6">
      <c r="A165" s="15" t="s">
        <v>2731</v>
      </c>
      <c r="B165" s="15" t="s">
        <v>1343</v>
      </c>
      <c r="C165" s="15" t="s">
        <v>2732</v>
      </c>
      <c r="D165" s="15"/>
      <c r="E165" s="129" t="s">
        <v>827</v>
      </c>
      <c r="F165" s="130" t="s">
        <v>2690</v>
      </c>
    </row>
    <row r="166" spans="1:6">
      <c r="A166" s="15" t="s">
        <v>2733</v>
      </c>
      <c r="B166" s="15" t="s">
        <v>1343</v>
      </c>
      <c r="C166" s="15" t="s">
        <v>2734</v>
      </c>
      <c r="D166" s="15"/>
      <c r="E166" s="127" t="s">
        <v>858</v>
      </c>
      <c r="F166" s="128" t="s">
        <v>2692</v>
      </c>
    </row>
    <row r="167" spans="1:6">
      <c r="A167" s="15" t="s">
        <v>2735</v>
      </c>
      <c r="B167" s="15" t="s">
        <v>1343</v>
      </c>
      <c r="C167" s="15" t="s">
        <v>2736</v>
      </c>
      <c r="D167" s="15"/>
      <c r="E167" s="129" t="s">
        <v>950</v>
      </c>
      <c r="F167" s="130" t="s">
        <v>2695</v>
      </c>
    </row>
    <row r="168" spans="1:6">
      <c r="A168" s="15" t="s">
        <v>2737</v>
      </c>
      <c r="B168" s="15" t="s">
        <v>1343</v>
      </c>
      <c r="C168" s="15" t="s">
        <v>2738</v>
      </c>
      <c r="D168" s="15"/>
      <c r="E168" s="127" t="s">
        <v>997</v>
      </c>
      <c r="F168" s="128" t="s">
        <v>2698</v>
      </c>
    </row>
    <row r="169" spans="1:6">
      <c r="A169" s="15" t="s">
        <v>2739</v>
      </c>
      <c r="B169" s="15" t="s">
        <v>1343</v>
      </c>
      <c r="C169" s="15" t="s">
        <v>2740</v>
      </c>
      <c r="D169" s="15"/>
      <c r="E169" s="129" t="s">
        <v>1007</v>
      </c>
      <c r="F169" s="130" t="s">
        <v>2699</v>
      </c>
    </row>
    <row r="170" spans="1:6">
      <c r="A170" s="15" t="s">
        <v>2741</v>
      </c>
      <c r="B170" s="15" t="s">
        <v>1343</v>
      </c>
      <c r="C170" s="15" t="s">
        <v>2742</v>
      </c>
      <c r="D170" s="15"/>
      <c r="E170" s="127" t="s">
        <v>2700</v>
      </c>
      <c r="F170" s="128" t="s">
        <v>2701</v>
      </c>
    </row>
    <row r="171" spans="1:6">
      <c r="A171" s="15" t="s">
        <v>2743</v>
      </c>
      <c r="B171" s="15" t="s">
        <v>1343</v>
      </c>
      <c r="C171" s="15" t="s">
        <v>2744</v>
      </c>
      <c r="D171" s="15"/>
      <c r="E171" s="129" t="s">
        <v>1046</v>
      </c>
      <c r="F171" s="130" t="s">
        <v>2702</v>
      </c>
    </row>
    <row r="172" spans="1:6">
      <c r="A172" s="15" t="s">
        <v>2745</v>
      </c>
      <c r="B172" s="19" t="s">
        <v>1343</v>
      </c>
      <c r="C172" s="15" t="s">
        <v>2746</v>
      </c>
      <c r="D172" s="15"/>
      <c r="E172" s="127" t="s">
        <v>1049</v>
      </c>
      <c r="F172" s="128" t="s">
        <v>2703</v>
      </c>
    </row>
    <row r="173" spans="1:6">
      <c r="A173" s="15" t="s">
        <v>2747</v>
      </c>
      <c r="B173" s="15" t="s">
        <v>1343</v>
      </c>
      <c r="C173" s="15" t="s">
        <v>2748</v>
      </c>
      <c r="D173" s="15"/>
      <c r="E173" s="129" t="s">
        <v>1075</v>
      </c>
      <c r="F173" s="130" t="s">
        <v>2704</v>
      </c>
    </row>
    <row r="174" spans="1:6">
      <c r="A174" s="16">
        <v>900</v>
      </c>
      <c r="B174" s="16"/>
      <c r="C174" s="16" t="s">
        <v>2749</v>
      </c>
      <c r="D174" s="16"/>
      <c r="E174" s="127" t="s">
        <v>1090</v>
      </c>
      <c r="F174" s="128" t="s">
        <v>2705</v>
      </c>
    </row>
    <row r="175" spans="1:6">
      <c r="A175" s="15" t="s">
        <v>2750</v>
      </c>
      <c r="B175" s="15">
        <v>900</v>
      </c>
      <c r="C175" s="15" t="s">
        <v>2751</v>
      </c>
      <c r="D175" s="15"/>
      <c r="E175" s="129" t="s">
        <v>2706</v>
      </c>
      <c r="F175" s="130" t="s">
        <v>2707</v>
      </c>
    </row>
    <row r="176" spans="1:6">
      <c r="A176" s="15" t="s">
        <v>2752</v>
      </c>
      <c r="B176" s="15" t="s">
        <v>2750</v>
      </c>
      <c r="C176" s="15" t="s">
        <v>2753</v>
      </c>
      <c r="D176" s="15"/>
      <c r="E176" s="127" t="s">
        <v>2708</v>
      </c>
      <c r="F176" s="128" t="s">
        <v>2709</v>
      </c>
    </row>
    <row r="177" spans="1:6">
      <c r="A177" s="15" t="s">
        <v>2754</v>
      </c>
      <c r="B177" s="15" t="s">
        <v>2750</v>
      </c>
      <c r="C177" s="15" t="s">
        <v>2755</v>
      </c>
      <c r="D177" s="15"/>
      <c r="E177" s="129" t="s">
        <v>2710</v>
      </c>
      <c r="F177" s="130" t="s">
        <v>2711</v>
      </c>
    </row>
    <row r="178" spans="1:6">
      <c r="A178" s="15" t="s">
        <v>2756</v>
      </c>
      <c r="B178" s="15">
        <v>900</v>
      </c>
      <c r="C178" s="15" t="s">
        <v>2757</v>
      </c>
      <c r="D178" s="15"/>
      <c r="E178" s="127" t="s">
        <v>2712</v>
      </c>
      <c r="F178" s="128" t="s">
        <v>2713</v>
      </c>
    </row>
    <row r="179" spans="1:6">
      <c r="A179" s="15" t="s">
        <v>2758</v>
      </c>
      <c r="B179" s="15" t="s">
        <v>2756</v>
      </c>
      <c r="C179" s="15" t="s">
        <v>2759</v>
      </c>
      <c r="D179" s="15"/>
      <c r="E179" s="129" t="s">
        <v>2714</v>
      </c>
      <c r="F179" s="130" t="s">
        <v>2715</v>
      </c>
    </row>
    <row r="180" spans="1:6">
      <c r="A180" s="15" t="s">
        <v>2760</v>
      </c>
      <c r="B180" s="15" t="s">
        <v>2756</v>
      </c>
      <c r="C180" s="15" t="s">
        <v>2761</v>
      </c>
      <c r="D180" s="15"/>
      <c r="E180" s="127" t="s">
        <v>2716</v>
      </c>
      <c r="F180" s="128" t="s">
        <v>2717</v>
      </c>
    </row>
    <row r="181" spans="1:6">
      <c r="A181" s="15" t="s">
        <v>2762</v>
      </c>
      <c r="B181" s="15">
        <v>900</v>
      </c>
      <c r="C181" s="15" t="s">
        <v>2763</v>
      </c>
      <c r="D181" s="15"/>
      <c r="E181" s="129" t="s">
        <v>2718</v>
      </c>
      <c r="F181" s="130" t="s">
        <v>2719</v>
      </c>
    </row>
    <row r="182" spans="1:6">
      <c r="A182" s="15" t="s">
        <v>2764</v>
      </c>
      <c r="B182" s="15" t="s">
        <v>2762</v>
      </c>
      <c r="C182" s="15" t="s">
        <v>2765</v>
      </c>
      <c r="D182" s="15"/>
      <c r="E182" s="127" t="s">
        <v>2720</v>
      </c>
      <c r="F182" s="128" t="s">
        <v>2721</v>
      </c>
    </row>
    <row r="183" spans="1:6">
      <c r="A183" s="15" t="s">
        <v>2766</v>
      </c>
      <c r="B183" s="15" t="s">
        <v>2762</v>
      </c>
      <c r="C183" s="15" t="s">
        <v>2767</v>
      </c>
      <c r="D183" s="15"/>
      <c r="E183" s="129" t="s">
        <v>1141</v>
      </c>
      <c r="F183" s="130" t="s">
        <v>2722</v>
      </c>
    </row>
    <row r="184" spans="1:6">
      <c r="A184" s="15" t="s">
        <v>2768</v>
      </c>
      <c r="B184" s="15">
        <v>900</v>
      </c>
      <c r="C184" s="15" t="s">
        <v>2769</v>
      </c>
      <c r="D184" s="15"/>
      <c r="E184" s="127" t="s">
        <v>1145</v>
      </c>
      <c r="F184" s="128" t="s">
        <v>2723</v>
      </c>
    </row>
    <row r="185" spans="1:6">
      <c r="A185" s="15" t="s">
        <v>2770</v>
      </c>
      <c r="B185" s="15" t="s">
        <v>2768</v>
      </c>
      <c r="C185" s="15" t="s">
        <v>2771</v>
      </c>
      <c r="D185" s="15"/>
      <c r="E185" s="129" t="s">
        <v>1249</v>
      </c>
      <c r="F185" s="130" t="s">
        <v>2724</v>
      </c>
    </row>
    <row r="186" spans="1:6">
      <c r="A186" s="15" t="s">
        <v>2772</v>
      </c>
      <c r="B186" s="15" t="s">
        <v>2768</v>
      </c>
      <c r="C186" s="15" t="s">
        <v>2773</v>
      </c>
      <c r="D186" s="15"/>
      <c r="E186" s="127" t="s">
        <v>2726</v>
      </c>
      <c r="F186" s="128" t="s">
        <v>2727</v>
      </c>
    </row>
    <row r="187" spans="1:6">
      <c r="A187" s="15" t="s">
        <v>2774</v>
      </c>
      <c r="B187" s="15">
        <v>900</v>
      </c>
      <c r="C187" s="15" t="s">
        <v>2775</v>
      </c>
      <c r="D187" s="15"/>
      <c r="E187" s="129" t="s">
        <v>2728</v>
      </c>
      <c r="F187" s="130" t="s">
        <v>2729</v>
      </c>
    </row>
    <row r="188" spans="1:6">
      <c r="A188" s="15" t="s">
        <v>2776</v>
      </c>
      <c r="B188" s="15" t="s">
        <v>2774</v>
      </c>
      <c r="C188" s="15" t="s">
        <v>2777</v>
      </c>
      <c r="D188" s="15"/>
      <c r="E188" s="127" t="s">
        <v>1343</v>
      </c>
      <c r="F188" s="128" t="s">
        <v>2730</v>
      </c>
    </row>
    <row r="189" spans="1:6">
      <c r="A189" s="15" t="s">
        <v>2778</v>
      </c>
      <c r="B189" s="15" t="s">
        <v>2774</v>
      </c>
      <c r="C189" s="15" t="s">
        <v>2779</v>
      </c>
      <c r="D189" s="15"/>
      <c r="E189" s="129" t="s">
        <v>2731</v>
      </c>
      <c r="F189" s="130" t="s">
        <v>2732</v>
      </c>
    </row>
    <row r="190" spans="1:6">
      <c r="A190" s="15" t="s">
        <v>2780</v>
      </c>
      <c r="B190" s="15">
        <v>900</v>
      </c>
      <c r="C190" s="15" t="s">
        <v>2781</v>
      </c>
      <c r="D190" s="15"/>
      <c r="E190" s="127" t="s">
        <v>2733</v>
      </c>
      <c r="F190" s="128" t="s">
        <v>2734</v>
      </c>
    </row>
    <row r="191" spans="1:6">
      <c r="A191" s="15" t="s">
        <v>2782</v>
      </c>
      <c r="B191" s="15" t="s">
        <v>2780</v>
      </c>
      <c r="C191" s="15" t="s">
        <v>2783</v>
      </c>
      <c r="D191" s="15"/>
      <c r="E191" s="129" t="s">
        <v>2735</v>
      </c>
      <c r="F191" s="130" t="s">
        <v>2736</v>
      </c>
    </row>
    <row r="192" spans="1:6">
      <c r="A192" s="15" t="s">
        <v>2784</v>
      </c>
      <c r="B192" s="15" t="s">
        <v>2780</v>
      </c>
      <c r="C192" s="15" t="s">
        <v>2785</v>
      </c>
      <c r="D192" s="15"/>
      <c r="E192" s="127" t="s">
        <v>2737</v>
      </c>
      <c r="F192" s="128" t="s">
        <v>2738</v>
      </c>
    </row>
    <row r="193" spans="1:6">
      <c r="A193" s="15" t="s">
        <v>2786</v>
      </c>
      <c r="B193" s="15">
        <v>900</v>
      </c>
      <c r="C193" s="15" t="s">
        <v>2787</v>
      </c>
      <c r="D193" s="15"/>
      <c r="E193" s="129" t="s">
        <v>2739</v>
      </c>
      <c r="F193" s="130" t="s">
        <v>2740</v>
      </c>
    </row>
    <row r="194" spans="1:6">
      <c r="A194" s="15" t="s">
        <v>2788</v>
      </c>
      <c r="B194" s="15" t="s">
        <v>2786</v>
      </c>
      <c r="C194" s="15" t="s">
        <v>2789</v>
      </c>
      <c r="D194" s="15"/>
      <c r="E194" s="127" t="s">
        <v>2741</v>
      </c>
      <c r="F194" s="128" t="s">
        <v>2742</v>
      </c>
    </row>
    <row r="195" spans="1:6">
      <c r="A195" s="15" t="s">
        <v>2790</v>
      </c>
      <c r="B195" s="15" t="s">
        <v>2786</v>
      </c>
      <c r="C195" s="15" t="s">
        <v>2791</v>
      </c>
      <c r="D195" s="15"/>
      <c r="E195" s="129" t="s">
        <v>2743</v>
      </c>
      <c r="F195" s="130" t="s">
        <v>2744</v>
      </c>
    </row>
    <row r="196" spans="1:6">
      <c r="A196" s="15" t="s">
        <v>2792</v>
      </c>
      <c r="B196" s="15" t="s">
        <v>2793</v>
      </c>
      <c r="C196" s="15" t="s">
        <v>2794</v>
      </c>
      <c r="D196" s="15"/>
      <c r="E196" s="127" t="s">
        <v>2745</v>
      </c>
      <c r="F196" s="128" t="s">
        <v>2746</v>
      </c>
    </row>
    <row r="197" spans="1:6">
      <c r="E197" s="129" t="s">
        <v>2747</v>
      </c>
      <c r="F197" s="130" t="s">
        <v>2748</v>
      </c>
    </row>
    <row r="198" spans="1:6">
      <c r="E198" s="127" t="s">
        <v>2795</v>
      </c>
      <c r="F198" s="128" t="s">
        <v>2796</v>
      </c>
    </row>
    <row r="199" spans="1:6">
      <c r="E199" s="129" t="s">
        <v>2797</v>
      </c>
      <c r="F199" s="130" t="s">
        <v>2749</v>
      </c>
    </row>
    <row r="200" spans="1:6">
      <c r="E200" s="127" t="s">
        <v>2750</v>
      </c>
      <c r="F200" s="128" t="s">
        <v>2751</v>
      </c>
    </row>
    <row r="201" spans="1:6">
      <c r="E201" s="129" t="s">
        <v>2752</v>
      </c>
      <c r="F201" s="130" t="s">
        <v>2798</v>
      </c>
    </row>
    <row r="202" spans="1:6">
      <c r="E202" s="127" t="s">
        <v>2754</v>
      </c>
      <c r="F202" s="128" t="s">
        <v>2799</v>
      </c>
    </row>
    <row r="203" spans="1:6">
      <c r="E203" s="129" t="s">
        <v>2756</v>
      </c>
      <c r="F203" s="130" t="s">
        <v>2800</v>
      </c>
    </row>
    <row r="204" spans="1:6">
      <c r="E204" s="127" t="s">
        <v>2758</v>
      </c>
      <c r="F204" s="128" t="s">
        <v>2801</v>
      </c>
    </row>
    <row r="205" spans="1:6">
      <c r="E205" s="129" t="s">
        <v>2760</v>
      </c>
      <c r="F205" s="130" t="s">
        <v>2802</v>
      </c>
    </row>
    <row r="206" spans="1:6">
      <c r="E206" s="127" t="s">
        <v>2762</v>
      </c>
      <c r="F206" s="128" t="s">
        <v>2803</v>
      </c>
    </row>
    <row r="207" spans="1:6">
      <c r="E207" s="129" t="s">
        <v>2764</v>
      </c>
      <c r="F207" s="130" t="s">
        <v>2804</v>
      </c>
    </row>
    <row r="208" spans="1:6">
      <c r="E208" s="127" t="s">
        <v>2766</v>
      </c>
      <c r="F208" s="128" t="s">
        <v>2805</v>
      </c>
    </row>
    <row r="209" spans="5:6">
      <c r="E209" s="129" t="s">
        <v>2768</v>
      </c>
      <c r="F209" s="130" t="s">
        <v>2769</v>
      </c>
    </row>
    <row r="210" spans="5:6">
      <c r="E210" s="127" t="s">
        <v>2770</v>
      </c>
      <c r="F210" s="128" t="s">
        <v>2806</v>
      </c>
    </row>
    <row r="211" spans="5:6">
      <c r="E211" s="129" t="s">
        <v>2772</v>
      </c>
      <c r="F211" s="130" t="s">
        <v>2807</v>
      </c>
    </row>
    <row r="212" spans="5:6">
      <c r="E212" s="127" t="s">
        <v>2774</v>
      </c>
      <c r="F212" s="128" t="s">
        <v>2808</v>
      </c>
    </row>
    <row r="213" spans="5:6">
      <c r="E213" s="129" t="s">
        <v>2776</v>
      </c>
      <c r="F213" s="130" t="s">
        <v>2809</v>
      </c>
    </row>
    <row r="214" spans="5:6">
      <c r="E214" s="127" t="s">
        <v>2778</v>
      </c>
      <c r="F214" s="128" t="s">
        <v>2810</v>
      </c>
    </row>
    <row r="215" spans="5:6">
      <c r="E215" s="129" t="s">
        <v>2780</v>
      </c>
      <c r="F215" s="130" t="s">
        <v>2781</v>
      </c>
    </row>
    <row r="216" spans="5:6">
      <c r="E216" s="127" t="s">
        <v>2782</v>
      </c>
      <c r="F216" s="128" t="s">
        <v>2811</v>
      </c>
    </row>
    <row r="217" spans="5:6">
      <c r="E217" s="129" t="s">
        <v>2784</v>
      </c>
      <c r="F217" s="130" t="s">
        <v>2812</v>
      </c>
    </row>
    <row r="218" spans="5:6">
      <c r="E218" s="127" t="s">
        <v>2786</v>
      </c>
      <c r="F218" s="128" t="s">
        <v>2787</v>
      </c>
    </row>
    <row r="219" spans="5:6">
      <c r="E219" s="129" t="s">
        <v>2788</v>
      </c>
      <c r="F219" s="130" t="s">
        <v>2813</v>
      </c>
    </row>
    <row r="220" spans="5:6">
      <c r="E220" s="127" t="s">
        <v>2790</v>
      </c>
      <c r="F220" s="128" t="s">
        <v>2814</v>
      </c>
    </row>
    <row r="221" spans="5:6">
      <c r="E221" s="129" t="s">
        <v>2815</v>
      </c>
      <c r="F221" s="130" t="s">
        <v>2816</v>
      </c>
    </row>
    <row r="222" spans="5:6">
      <c r="E222" s="127" t="s">
        <v>2793</v>
      </c>
      <c r="F222" s="128" t="s">
        <v>2816</v>
      </c>
    </row>
    <row r="223" spans="5:6">
      <c r="E223" s="129" t="s">
        <v>2792</v>
      </c>
      <c r="F223" s="130" t="s">
        <v>2817</v>
      </c>
    </row>
  </sheetData>
  <mergeCells count="1">
    <mergeCell ref="A2:D5"/>
  </mergeCells>
  <pageMargins left="0.7" right="0.7" top="0.75" bottom="0.75" header="0.3" footer="0.3"/>
  <pageSetup paperSize="9" scale="88" orientation="portrait" horizontalDpi="300" verticalDpi="300" r:id="rId1"/>
  <rowBreaks count="4" manualBreakCount="4">
    <brk id="53" max="3" man="1"/>
    <brk id="94" max="3" man="1"/>
    <brk id="132" max="3" man="1"/>
    <brk id="173" max="3" man="1"/>
  </rowBreaks>
  <drawing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7D975-CA27-4A00-9D65-EB0245F4C388}">
  <sheetPr codeName="Sayfa7"/>
  <dimension ref="B1:K128"/>
  <sheetViews>
    <sheetView view="pageBreakPreview" topLeftCell="A84" zoomScale="85" zoomScaleNormal="85" zoomScaleSheetLayoutView="85" workbookViewId="0">
      <selection activeCell="E131" sqref="E131"/>
    </sheetView>
  </sheetViews>
  <sheetFormatPr defaultColWidth="9.140625" defaultRowHeight="14.1" customHeight="1"/>
  <cols>
    <col min="1" max="1" width="9.140625" style="12"/>
    <col min="2" max="2" width="34.85546875" style="12" bestFit="1" customWidth="1"/>
    <col min="3" max="3" width="26.5703125" style="12" bestFit="1" customWidth="1"/>
    <col min="4" max="4" width="37.5703125" style="12" bestFit="1" customWidth="1"/>
    <col min="5" max="5" width="45.5703125" style="12" customWidth="1"/>
    <col min="6" max="6" width="26.85546875" style="12" bestFit="1" customWidth="1"/>
    <col min="7" max="7" width="17.85546875" style="12" customWidth="1"/>
    <col min="8" max="8" width="16.85546875" style="12" customWidth="1"/>
    <col min="9" max="10" width="17.42578125" style="12" customWidth="1"/>
    <col min="11" max="11" width="18.140625" style="12" customWidth="1"/>
    <col min="12" max="12" width="9.140625" style="12"/>
    <col min="13" max="13" width="19.140625" style="12" bestFit="1" customWidth="1"/>
    <col min="14" max="16384" width="9.140625" style="12"/>
  </cols>
  <sheetData>
    <row r="1" spans="2:11" ht="26.25">
      <c r="B1" s="119" t="s">
        <v>2232</v>
      </c>
    </row>
    <row r="3" spans="2:11" s="32" customFormat="1" ht="14.1" customHeight="1" thickBot="1">
      <c r="B3" s="28" t="s">
        <v>2818</v>
      </c>
      <c r="C3" s="29" t="s">
        <v>2234</v>
      </c>
      <c r="D3" s="29" t="s">
        <v>2819</v>
      </c>
      <c r="E3" s="29" t="s">
        <v>2820</v>
      </c>
      <c r="F3" s="30" t="s">
        <v>2237</v>
      </c>
      <c r="G3" s="30" t="s">
        <v>2821</v>
      </c>
      <c r="H3" s="30" t="s">
        <v>2822</v>
      </c>
      <c r="I3" s="30" t="s">
        <v>2823</v>
      </c>
      <c r="J3" s="30" t="s">
        <v>2824</v>
      </c>
      <c r="K3" s="31" t="s">
        <v>2825</v>
      </c>
    </row>
    <row r="4" spans="2:11" ht="14.1" customHeight="1">
      <c r="B4" s="33" t="s">
        <v>2826</v>
      </c>
      <c r="C4" s="34" t="s">
        <v>290</v>
      </c>
      <c r="D4" s="34" t="s">
        <v>315</v>
      </c>
      <c r="E4" s="34" t="s">
        <v>2827</v>
      </c>
      <c r="F4" s="35" t="s">
        <v>2828</v>
      </c>
      <c r="G4" s="35" t="s">
        <v>2682</v>
      </c>
      <c r="H4" s="35"/>
      <c r="I4" s="35"/>
      <c r="J4" s="35"/>
      <c r="K4" s="36"/>
    </row>
    <row r="5" spans="2:11" ht="14.1" customHeight="1">
      <c r="B5" s="37" t="s">
        <v>2826</v>
      </c>
      <c r="C5" s="38" t="s">
        <v>290</v>
      </c>
      <c r="D5" s="38" t="s">
        <v>318</v>
      </c>
      <c r="E5" s="38" t="s">
        <v>2829</v>
      </c>
      <c r="F5" s="39" t="s">
        <v>296</v>
      </c>
      <c r="G5" s="39" t="s">
        <v>548</v>
      </c>
      <c r="H5" s="39" t="s">
        <v>549</v>
      </c>
      <c r="I5" s="39"/>
      <c r="J5" s="39"/>
      <c r="K5" s="40"/>
    </row>
    <row r="6" spans="2:11" ht="14.1" customHeight="1">
      <c r="B6" s="37" t="s">
        <v>2826</v>
      </c>
      <c r="C6" s="38" t="s">
        <v>290</v>
      </c>
      <c r="D6" s="38" t="s">
        <v>309</v>
      </c>
      <c r="E6" s="38" t="s">
        <v>2830</v>
      </c>
      <c r="F6" s="39" t="s">
        <v>299</v>
      </c>
      <c r="G6" s="39" t="s">
        <v>2685</v>
      </c>
      <c r="H6" s="39" t="s">
        <v>583</v>
      </c>
      <c r="I6" s="39"/>
      <c r="J6" s="39"/>
      <c r="K6" s="40"/>
    </row>
    <row r="7" spans="2:11" ht="14.1" customHeight="1">
      <c r="B7" s="37" t="s">
        <v>2826</v>
      </c>
      <c r="C7" s="38" t="s">
        <v>290</v>
      </c>
      <c r="D7" s="38" t="s">
        <v>347</v>
      </c>
      <c r="E7" s="38" t="s">
        <v>2831</v>
      </c>
      <c r="F7" s="39" t="s">
        <v>302</v>
      </c>
      <c r="G7" s="39" t="s">
        <v>649</v>
      </c>
      <c r="H7" s="39" t="s">
        <v>650</v>
      </c>
      <c r="I7" s="39"/>
      <c r="J7" s="39"/>
      <c r="K7" s="40"/>
    </row>
    <row r="8" spans="2:11" ht="14.1" customHeight="1">
      <c r="B8" s="37" t="s">
        <v>2826</v>
      </c>
      <c r="C8" s="38" t="s">
        <v>290</v>
      </c>
      <c r="D8" s="38" t="s">
        <v>327</v>
      </c>
      <c r="E8" s="38" t="s">
        <v>2832</v>
      </c>
      <c r="F8" s="39" t="s">
        <v>305</v>
      </c>
      <c r="G8" s="39" t="s">
        <v>688</v>
      </c>
      <c r="H8" s="39" t="s">
        <v>689</v>
      </c>
      <c r="I8" s="39"/>
      <c r="J8" s="39"/>
      <c r="K8" s="40"/>
    </row>
    <row r="9" spans="2:11" ht="14.1" customHeight="1">
      <c r="B9" s="37" t="s">
        <v>2826</v>
      </c>
      <c r="C9" s="38" t="s">
        <v>290</v>
      </c>
      <c r="D9" s="38" t="s">
        <v>324</v>
      </c>
      <c r="E9" s="38" t="s">
        <v>2833</v>
      </c>
      <c r="F9" s="39" t="s">
        <v>308</v>
      </c>
      <c r="G9" s="39" t="s">
        <v>743</v>
      </c>
      <c r="H9" s="39" t="s">
        <v>744</v>
      </c>
      <c r="I9" s="39"/>
      <c r="J9" s="39"/>
      <c r="K9" s="40"/>
    </row>
    <row r="10" spans="2:11" ht="14.1" customHeight="1">
      <c r="B10" s="37" t="s">
        <v>2826</v>
      </c>
      <c r="C10" s="38" t="s">
        <v>290</v>
      </c>
      <c r="D10" s="38" t="s">
        <v>321</v>
      </c>
      <c r="E10" s="38" t="s">
        <v>2834</v>
      </c>
      <c r="F10" s="39" t="s">
        <v>311</v>
      </c>
      <c r="G10" s="39" t="s">
        <v>802</v>
      </c>
      <c r="H10" s="39" t="s">
        <v>803</v>
      </c>
      <c r="I10" s="39"/>
      <c r="J10" s="39"/>
      <c r="K10" s="40"/>
    </row>
    <row r="11" spans="2:11" ht="14.1" customHeight="1">
      <c r="B11" s="37" t="s">
        <v>2826</v>
      </c>
      <c r="C11" s="38" t="s">
        <v>290</v>
      </c>
      <c r="D11" s="38" t="s">
        <v>312</v>
      </c>
      <c r="E11" s="38" t="s">
        <v>2835</v>
      </c>
      <c r="F11" s="39" t="s">
        <v>314</v>
      </c>
      <c r="G11" s="39" t="s">
        <v>827</v>
      </c>
      <c r="H11" s="39" t="s">
        <v>828</v>
      </c>
      <c r="I11" s="39"/>
      <c r="J11" s="39"/>
      <c r="K11" s="40"/>
    </row>
    <row r="12" spans="2:11" ht="14.1" customHeight="1">
      <c r="B12" s="37" t="s">
        <v>2826</v>
      </c>
      <c r="C12" s="38" t="s">
        <v>290</v>
      </c>
      <c r="D12" s="38" t="s">
        <v>297</v>
      </c>
      <c r="E12" s="38" t="s">
        <v>2836</v>
      </c>
      <c r="F12" s="39" t="s">
        <v>317</v>
      </c>
      <c r="G12" s="39" t="s">
        <v>858</v>
      </c>
      <c r="H12" s="39" t="s">
        <v>859</v>
      </c>
      <c r="I12" s="39"/>
      <c r="J12" s="39"/>
      <c r="K12" s="40"/>
    </row>
    <row r="13" spans="2:11" ht="14.1" customHeight="1">
      <c r="B13" s="37" t="s">
        <v>2826</v>
      </c>
      <c r="C13" s="38" t="s">
        <v>290</v>
      </c>
      <c r="D13" s="38" t="s">
        <v>294</v>
      </c>
      <c r="E13" s="38" t="s">
        <v>2837</v>
      </c>
      <c r="F13" s="39" t="s">
        <v>320</v>
      </c>
      <c r="G13" s="39" t="s">
        <v>899</v>
      </c>
      <c r="H13" s="39" t="s">
        <v>900</v>
      </c>
      <c r="I13" s="39"/>
      <c r="J13" s="39"/>
      <c r="K13" s="40"/>
    </row>
    <row r="14" spans="2:11" ht="14.1" customHeight="1">
      <c r="B14" s="37" t="s">
        <v>2826</v>
      </c>
      <c r="C14" s="38" t="s">
        <v>290</v>
      </c>
      <c r="D14" s="38" t="s">
        <v>303</v>
      </c>
      <c r="E14" s="38" t="s">
        <v>2838</v>
      </c>
      <c r="F14" s="39" t="s">
        <v>323</v>
      </c>
      <c r="G14" s="39" t="s">
        <v>950</v>
      </c>
      <c r="H14" s="39" t="s">
        <v>951</v>
      </c>
      <c r="I14" s="39"/>
      <c r="J14" s="39"/>
      <c r="K14" s="40"/>
    </row>
    <row r="15" spans="2:11" ht="14.1" customHeight="1">
      <c r="B15" s="41" t="s">
        <v>2826</v>
      </c>
      <c r="C15" s="38" t="s">
        <v>290</v>
      </c>
      <c r="D15" s="38" t="s">
        <v>306</v>
      </c>
      <c r="E15" s="38" t="s">
        <v>2839</v>
      </c>
      <c r="F15" s="39" t="s">
        <v>326</v>
      </c>
      <c r="G15" s="39" t="s">
        <v>2840</v>
      </c>
      <c r="H15" s="39" t="s">
        <v>980</v>
      </c>
      <c r="I15" s="39"/>
      <c r="J15" s="39"/>
      <c r="K15" s="40"/>
    </row>
    <row r="16" spans="2:11" ht="14.1" customHeight="1">
      <c r="B16" s="41" t="s">
        <v>2826</v>
      </c>
      <c r="C16" s="38" t="s">
        <v>290</v>
      </c>
      <c r="D16" s="38" t="s">
        <v>300</v>
      </c>
      <c r="E16" s="38" t="s">
        <v>2841</v>
      </c>
      <c r="F16" s="39" t="s">
        <v>329</v>
      </c>
      <c r="G16" s="39" t="s">
        <v>997</v>
      </c>
      <c r="H16" s="39" t="s">
        <v>998</v>
      </c>
      <c r="I16" s="39"/>
      <c r="J16" s="39"/>
      <c r="K16" s="40"/>
    </row>
    <row r="17" spans="2:11" ht="14.1" customHeight="1">
      <c r="B17" s="41" t="s">
        <v>2826</v>
      </c>
      <c r="C17" s="38" t="s">
        <v>290</v>
      </c>
      <c r="D17" s="38" t="s">
        <v>344</v>
      </c>
      <c r="E17" s="38" t="s">
        <v>2842</v>
      </c>
      <c r="F17" s="39" t="s">
        <v>332</v>
      </c>
      <c r="G17" s="42" t="s">
        <v>1007</v>
      </c>
      <c r="H17" s="42" t="s">
        <v>1008</v>
      </c>
      <c r="I17" s="42"/>
      <c r="J17" s="42"/>
      <c r="K17" s="43"/>
    </row>
    <row r="18" spans="2:11" ht="14.1" customHeight="1">
      <c r="B18" s="41" t="s">
        <v>2826</v>
      </c>
      <c r="C18" s="38" t="s">
        <v>290</v>
      </c>
      <c r="D18" s="44" t="s">
        <v>2843</v>
      </c>
      <c r="E18" s="38" t="s">
        <v>2844</v>
      </c>
      <c r="F18" s="39" t="s">
        <v>2845</v>
      </c>
      <c r="G18" s="39" t="s">
        <v>2700</v>
      </c>
      <c r="H18" s="39"/>
      <c r="I18" s="39"/>
      <c r="J18" s="39"/>
      <c r="K18" s="45"/>
    </row>
    <row r="19" spans="2:11" ht="14.1" customHeight="1">
      <c r="B19" s="41" t="s">
        <v>2826</v>
      </c>
      <c r="C19" s="38" t="s">
        <v>290</v>
      </c>
      <c r="D19" s="38" t="s">
        <v>330</v>
      </c>
      <c r="E19" s="38" t="s">
        <v>2846</v>
      </c>
      <c r="F19" s="39" t="s">
        <v>2847</v>
      </c>
      <c r="G19" s="39"/>
      <c r="H19" s="39" t="s">
        <v>2848</v>
      </c>
      <c r="I19" s="39"/>
      <c r="J19" s="39"/>
      <c r="K19" s="45"/>
    </row>
    <row r="20" spans="2:11" ht="14.1" customHeight="1" thickBot="1">
      <c r="B20" s="41" t="s">
        <v>2826</v>
      </c>
      <c r="C20" s="38" t="s">
        <v>290</v>
      </c>
      <c r="D20" s="38" t="s">
        <v>333</v>
      </c>
      <c r="E20" s="38" t="s">
        <v>2849</v>
      </c>
      <c r="F20" s="39" t="s">
        <v>2850</v>
      </c>
      <c r="G20" s="39"/>
      <c r="H20" s="39" t="s">
        <v>2851</v>
      </c>
      <c r="I20" s="39"/>
      <c r="J20" s="39"/>
      <c r="K20" s="45"/>
    </row>
    <row r="21" spans="2:11" s="13" customFormat="1" ht="14.1" customHeight="1">
      <c r="B21" s="41" t="s">
        <v>2826</v>
      </c>
      <c r="C21" s="38" t="s">
        <v>375</v>
      </c>
      <c r="D21" s="46" t="s">
        <v>2852</v>
      </c>
      <c r="E21" s="38" t="s">
        <v>2853</v>
      </c>
      <c r="F21" s="39" t="s">
        <v>340</v>
      </c>
      <c r="G21" s="47" t="s">
        <v>1049</v>
      </c>
      <c r="H21" s="47" t="s">
        <v>2632</v>
      </c>
      <c r="I21" s="47"/>
      <c r="J21" s="47"/>
      <c r="K21" s="48"/>
    </row>
    <row r="22" spans="2:11" s="14" customFormat="1" ht="14.1" customHeight="1">
      <c r="B22" s="41" t="s">
        <v>2826</v>
      </c>
      <c r="C22" s="38" t="s">
        <v>375</v>
      </c>
      <c r="D22" s="46" t="s">
        <v>2854</v>
      </c>
      <c r="E22" s="38" t="s">
        <v>2855</v>
      </c>
      <c r="F22" s="39" t="s">
        <v>343</v>
      </c>
      <c r="G22" s="49" t="s">
        <v>1075</v>
      </c>
      <c r="H22" s="49" t="s">
        <v>2634</v>
      </c>
      <c r="I22" s="49"/>
      <c r="J22" s="49"/>
      <c r="K22" s="50"/>
    </row>
    <row r="23" spans="2:11" s="14" customFormat="1" ht="14.1" customHeight="1">
      <c r="B23" s="41" t="s">
        <v>2826</v>
      </c>
      <c r="C23" s="38" t="s">
        <v>375</v>
      </c>
      <c r="D23" s="46" t="s">
        <v>2856</v>
      </c>
      <c r="E23" s="38" t="s">
        <v>2857</v>
      </c>
      <c r="F23" s="39" t="s">
        <v>346</v>
      </c>
      <c r="G23" s="49" t="s">
        <v>1090</v>
      </c>
      <c r="H23" s="49" t="s">
        <v>1091</v>
      </c>
      <c r="I23" s="49"/>
      <c r="J23" s="49"/>
      <c r="K23" s="50"/>
    </row>
    <row r="24" spans="2:11" s="14" customFormat="1" ht="14.1" customHeight="1">
      <c r="B24" s="41" t="s">
        <v>2826</v>
      </c>
      <c r="C24" s="38" t="s">
        <v>375</v>
      </c>
      <c r="D24" s="46" t="s">
        <v>2858</v>
      </c>
      <c r="E24" s="38" t="s">
        <v>2859</v>
      </c>
      <c r="F24" s="39" t="s">
        <v>349</v>
      </c>
      <c r="G24" s="49" t="s">
        <v>2706</v>
      </c>
      <c r="H24" s="49" t="s">
        <v>2641</v>
      </c>
      <c r="I24" s="49"/>
      <c r="J24" s="49"/>
      <c r="K24" s="50"/>
    </row>
    <row r="25" spans="2:11" s="14" customFormat="1" ht="14.1" customHeight="1">
      <c r="B25" s="41" t="s">
        <v>2826</v>
      </c>
      <c r="C25" s="38" t="s">
        <v>375</v>
      </c>
      <c r="D25" s="46" t="s">
        <v>2860</v>
      </c>
      <c r="E25" s="38" t="s">
        <v>2861</v>
      </c>
      <c r="F25" s="39" t="s">
        <v>2862</v>
      </c>
      <c r="G25" s="49" t="s">
        <v>2708</v>
      </c>
      <c r="H25" s="49" t="s">
        <v>2643</v>
      </c>
      <c r="I25" s="49"/>
      <c r="J25" s="49"/>
      <c r="K25" s="50"/>
    </row>
    <row r="26" spans="2:11" s="14" customFormat="1" ht="14.1" customHeight="1">
      <c r="B26" s="41" t="s">
        <v>2826</v>
      </c>
      <c r="C26" s="38" t="s">
        <v>375</v>
      </c>
      <c r="D26" s="46" t="s">
        <v>2863</v>
      </c>
      <c r="E26" s="38" t="s">
        <v>2864</v>
      </c>
      <c r="F26" s="39" t="s">
        <v>2865</v>
      </c>
      <c r="G26" s="49" t="s">
        <v>2710</v>
      </c>
      <c r="H26" s="49" t="s">
        <v>2645</v>
      </c>
      <c r="I26" s="49"/>
      <c r="J26" s="49"/>
      <c r="K26" s="50"/>
    </row>
    <row r="27" spans="2:11" s="14" customFormat="1" ht="14.1" customHeight="1">
      <c r="B27" s="41" t="s">
        <v>2826</v>
      </c>
      <c r="C27" s="38" t="s">
        <v>375</v>
      </c>
      <c r="D27" s="46" t="s">
        <v>2866</v>
      </c>
      <c r="E27" s="38" t="s">
        <v>2867</v>
      </c>
      <c r="F27" s="39" t="s">
        <v>2868</v>
      </c>
      <c r="G27" s="49" t="s">
        <v>2712</v>
      </c>
      <c r="H27" s="49" t="s">
        <v>2648</v>
      </c>
      <c r="I27" s="49"/>
      <c r="J27" s="49"/>
      <c r="K27" s="50"/>
    </row>
    <row r="28" spans="2:11" s="14" customFormat="1" ht="14.1" customHeight="1">
      <c r="B28" s="41" t="s">
        <v>2826</v>
      </c>
      <c r="C28" s="38" t="s">
        <v>375</v>
      </c>
      <c r="D28" s="46" t="s">
        <v>2869</v>
      </c>
      <c r="E28" s="38" t="s">
        <v>2870</v>
      </c>
      <c r="F28" s="39" t="s">
        <v>2871</v>
      </c>
      <c r="G28" s="49" t="s">
        <v>2714</v>
      </c>
      <c r="H28" s="49" t="s">
        <v>2872</v>
      </c>
      <c r="I28" s="51"/>
      <c r="J28" s="51"/>
      <c r="K28" s="52" t="s">
        <v>1143</v>
      </c>
    </row>
    <row r="29" spans="2:11" s="14" customFormat="1" ht="14.1" customHeight="1">
      <c r="B29" s="41" t="s">
        <v>2826</v>
      </c>
      <c r="C29" s="38" t="s">
        <v>375</v>
      </c>
      <c r="D29" s="46" t="s">
        <v>1327</v>
      </c>
      <c r="E29" s="38" t="s">
        <v>2873</v>
      </c>
      <c r="F29" s="39" t="s">
        <v>2874</v>
      </c>
      <c r="G29" s="39" t="s">
        <v>2716</v>
      </c>
      <c r="H29" s="39" t="s">
        <v>2650</v>
      </c>
      <c r="I29" s="39"/>
      <c r="J29" s="39"/>
      <c r="K29" s="53"/>
    </row>
    <row r="30" spans="2:11" s="14" customFormat="1" ht="14.1" customHeight="1">
      <c r="B30" s="41" t="s">
        <v>2826</v>
      </c>
      <c r="C30" s="38" t="s">
        <v>375</v>
      </c>
      <c r="D30" s="46" t="s">
        <v>2875</v>
      </c>
      <c r="E30" s="38" t="s">
        <v>2876</v>
      </c>
      <c r="F30" s="39" t="s">
        <v>2877</v>
      </c>
      <c r="G30" s="39" t="s">
        <v>2718</v>
      </c>
      <c r="H30" s="39" t="s">
        <v>2652</v>
      </c>
      <c r="I30" s="39"/>
      <c r="J30" s="39"/>
      <c r="K30" s="53"/>
    </row>
    <row r="31" spans="2:11" s="14" customFormat="1" ht="14.1" customHeight="1">
      <c r="B31" s="41" t="s">
        <v>2826</v>
      </c>
      <c r="C31" s="38" t="s">
        <v>375</v>
      </c>
      <c r="D31" s="46" t="s">
        <v>2878</v>
      </c>
      <c r="E31" s="38" t="s">
        <v>2879</v>
      </c>
      <c r="F31" s="39" t="s">
        <v>2880</v>
      </c>
      <c r="G31" s="39" t="s">
        <v>2720</v>
      </c>
      <c r="H31" s="39" t="s">
        <v>2654</v>
      </c>
      <c r="I31" s="39"/>
      <c r="J31" s="39"/>
      <c r="K31" s="53"/>
    </row>
    <row r="32" spans="2:11" s="14" customFormat="1" ht="14.1" customHeight="1">
      <c r="B32" s="54" t="s">
        <v>2826</v>
      </c>
      <c r="C32" s="55" t="s">
        <v>375</v>
      </c>
      <c r="D32" s="56" t="s">
        <v>2881</v>
      </c>
      <c r="E32" s="57" t="s">
        <v>2882</v>
      </c>
      <c r="F32" s="39" t="s">
        <v>2883</v>
      </c>
      <c r="G32" s="39" t="s">
        <v>2884</v>
      </c>
      <c r="H32" s="39" t="s">
        <v>2885</v>
      </c>
      <c r="I32" s="39"/>
      <c r="J32" s="39"/>
      <c r="K32" s="53"/>
    </row>
    <row r="33" spans="2:11" s="14" customFormat="1" ht="14.1" customHeight="1">
      <c r="B33" s="41"/>
      <c r="C33" s="38"/>
      <c r="D33" s="38"/>
      <c r="E33" s="38"/>
      <c r="F33" s="39"/>
      <c r="G33" s="39"/>
      <c r="H33" s="39"/>
      <c r="I33" s="39"/>
      <c r="J33" s="39"/>
      <c r="K33" s="53"/>
    </row>
    <row r="34" spans="2:11" s="14" customFormat="1" ht="14.1" customHeight="1" thickBot="1">
      <c r="B34" s="41"/>
      <c r="C34" s="38"/>
      <c r="D34" s="38"/>
      <c r="E34" s="38"/>
      <c r="F34" s="39"/>
      <c r="G34" s="39"/>
      <c r="H34" s="39"/>
      <c r="I34" s="39"/>
      <c r="J34" s="39"/>
      <c r="K34" s="53"/>
    </row>
    <row r="35" spans="2:11" s="14" customFormat="1" ht="14.1" customHeight="1" thickBot="1">
      <c r="B35" s="58" t="s">
        <v>2826</v>
      </c>
      <c r="C35" s="59" t="s">
        <v>380</v>
      </c>
      <c r="D35" s="59"/>
      <c r="E35" s="59" t="s">
        <v>2886</v>
      </c>
      <c r="F35" s="60" t="s">
        <v>354</v>
      </c>
      <c r="G35" s="60" t="s">
        <v>1141</v>
      </c>
      <c r="H35" s="60" t="s">
        <v>1142</v>
      </c>
      <c r="I35" s="60"/>
      <c r="J35" s="60"/>
      <c r="K35" s="61" t="s">
        <v>1143</v>
      </c>
    </row>
    <row r="36" spans="2:11" ht="14.1" customHeight="1">
      <c r="B36" s="62" t="s">
        <v>2887</v>
      </c>
      <c r="C36" s="63" t="s">
        <v>385</v>
      </c>
      <c r="D36" s="63" t="s">
        <v>2888</v>
      </c>
      <c r="E36" s="63" t="s">
        <v>2889</v>
      </c>
      <c r="F36" s="64" t="s">
        <v>377</v>
      </c>
      <c r="G36" s="64" t="s">
        <v>2726</v>
      </c>
      <c r="H36" s="64"/>
      <c r="I36" s="64"/>
      <c r="J36" s="64"/>
      <c r="K36" s="65" t="s">
        <v>2445</v>
      </c>
    </row>
    <row r="37" spans="2:11" ht="14.1" customHeight="1">
      <c r="B37" s="37" t="s">
        <v>2887</v>
      </c>
      <c r="C37" s="38" t="s">
        <v>385</v>
      </c>
      <c r="D37" s="38" t="s">
        <v>2888</v>
      </c>
      <c r="E37" s="38" t="s">
        <v>2890</v>
      </c>
      <c r="F37" s="39" t="s">
        <v>2891</v>
      </c>
      <c r="G37" s="39" t="s">
        <v>2728</v>
      </c>
      <c r="H37" s="39"/>
      <c r="I37" s="39"/>
      <c r="J37" s="39"/>
      <c r="K37" s="40" t="s">
        <v>2447</v>
      </c>
    </row>
    <row r="38" spans="2:11" ht="14.1" customHeight="1">
      <c r="B38" s="37" t="s">
        <v>2887</v>
      </c>
      <c r="C38" s="38" t="s">
        <v>385</v>
      </c>
      <c r="D38" s="38" t="s">
        <v>2888</v>
      </c>
      <c r="E38" s="38" t="s">
        <v>2892</v>
      </c>
      <c r="F38" s="39" t="s">
        <v>2893</v>
      </c>
      <c r="G38" s="39" t="s">
        <v>2894</v>
      </c>
      <c r="H38" s="39"/>
      <c r="I38" s="39"/>
      <c r="J38" s="39"/>
      <c r="K38" s="40" t="s">
        <v>2449</v>
      </c>
    </row>
    <row r="39" spans="2:11" ht="14.1" customHeight="1" thickBot="1">
      <c r="B39" s="66" t="s">
        <v>2887</v>
      </c>
      <c r="C39" s="67" t="s">
        <v>385</v>
      </c>
      <c r="D39" s="67" t="s">
        <v>2888</v>
      </c>
      <c r="E39" s="67" t="s">
        <v>2895</v>
      </c>
      <c r="F39" s="68" t="s">
        <v>2896</v>
      </c>
      <c r="G39" s="68" t="s">
        <v>2897</v>
      </c>
      <c r="H39" s="68"/>
      <c r="I39" s="68"/>
      <c r="J39" s="68"/>
      <c r="K39" s="69" t="s">
        <v>2451</v>
      </c>
    </row>
    <row r="40" spans="2:11" ht="14.1" customHeight="1">
      <c r="B40" s="70" t="s">
        <v>2887</v>
      </c>
      <c r="C40" s="71" t="s">
        <v>390</v>
      </c>
      <c r="D40" s="71" t="s">
        <v>390</v>
      </c>
      <c r="E40" s="72" t="s">
        <v>2898</v>
      </c>
      <c r="F40" s="73" t="s">
        <v>382</v>
      </c>
      <c r="G40" s="73" t="s">
        <v>1347</v>
      </c>
      <c r="H40" s="73" t="s">
        <v>2657</v>
      </c>
      <c r="I40" s="73"/>
      <c r="J40" s="73"/>
      <c r="K40" s="74"/>
    </row>
    <row r="41" spans="2:11" ht="14.1" customHeight="1">
      <c r="B41" s="75" t="s">
        <v>2887</v>
      </c>
      <c r="C41" s="76" t="s">
        <v>390</v>
      </c>
      <c r="D41" s="76" t="s">
        <v>390</v>
      </c>
      <c r="E41" s="77" t="s">
        <v>2899</v>
      </c>
      <c r="F41" s="78"/>
      <c r="G41" s="78" t="s">
        <v>2731</v>
      </c>
      <c r="H41" s="78" t="s">
        <v>2659</v>
      </c>
      <c r="I41" s="78"/>
      <c r="J41" s="78"/>
      <c r="K41" s="79"/>
    </row>
    <row r="42" spans="2:11" ht="14.1" customHeight="1">
      <c r="B42" s="75" t="s">
        <v>2887</v>
      </c>
      <c r="C42" s="76" t="s">
        <v>390</v>
      </c>
      <c r="D42" s="76" t="s">
        <v>390</v>
      </c>
      <c r="E42" s="77" t="s">
        <v>2900</v>
      </c>
      <c r="F42" s="78"/>
      <c r="G42" s="78" t="s">
        <v>2733</v>
      </c>
      <c r="H42" s="78" t="s">
        <v>2901</v>
      </c>
      <c r="I42" s="78"/>
      <c r="J42" s="78"/>
      <c r="K42" s="79"/>
    </row>
    <row r="43" spans="2:11" ht="14.1" customHeight="1">
      <c r="B43" s="75" t="s">
        <v>2887</v>
      </c>
      <c r="C43" s="76" t="s">
        <v>390</v>
      </c>
      <c r="D43" s="76" t="s">
        <v>390</v>
      </c>
      <c r="E43" s="77" t="s">
        <v>2902</v>
      </c>
      <c r="F43" s="78"/>
      <c r="G43" s="78" t="s">
        <v>2735</v>
      </c>
      <c r="H43" s="78" t="s">
        <v>2661</v>
      </c>
      <c r="I43" s="78"/>
      <c r="J43" s="78"/>
      <c r="K43" s="79"/>
    </row>
    <row r="44" spans="2:11" ht="14.1" customHeight="1">
      <c r="B44" s="75" t="s">
        <v>2887</v>
      </c>
      <c r="C44" s="76" t="s">
        <v>390</v>
      </c>
      <c r="D44" s="76" t="s">
        <v>390</v>
      </c>
      <c r="E44" s="77" t="s">
        <v>2903</v>
      </c>
      <c r="F44" s="78"/>
      <c r="G44" s="78" t="s">
        <v>2737</v>
      </c>
      <c r="H44" s="78" t="s">
        <v>2663</v>
      </c>
      <c r="I44" s="78"/>
      <c r="J44" s="78"/>
      <c r="K44" s="79"/>
    </row>
    <row r="45" spans="2:11" ht="14.1" customHeight="1">
      <c r="B45" s="75" t="s">
        <v>2887</v>
      </c>
      <c r="C45" s="76" t="s">
        <v>390</v>
      </c>
      <c r="D45" s="76" t="s">
        <v>390</v>
      </c>
      <c r="E45" s="77" t="s">
        <v>2904</v>
      </c>
      <c r="F45" s="78"/>
      <c r="G45" s="78" t="s">
        <v>2739</v>
      </c>
      <c r="H45" s="78" t="s">
        <v>2665</v>
      </c>
      <c r="I45" s="78"/>
      <c r="J45" s="78"/>
      <c r="K45" s="79"/>
    </row>
    <row r="46" spans="2:11" ht="14.1" customHeight="1">
      <c r="B46" s="75" t="s">
        <v>2887</v>
      </c>
      <c r="C46" s="76" t="s">
        <v>390</v>
      </c>
      <c r="D46" s="76" t="s">
        <v>390</v>
      </c>
      <c r="E46" s="77" t="s">
        <v>2905</v>
      </c>
      <c r="F46" s="78"/>
      <c r="G46" s="78" t="s">
        <v>2741</v>
      </c>
      <c r="H46" s="78" t="s">
        <v>2667</v>
      </c>
      <c r="I46" s="78"/>
      <c r="J46" s="78"/>
      <c r="K46" s="79"/>
    </row>
    <row r="47" spans="2:11" ht="14.1" customHeight="1">
      <c r="B47" s="75" t="s">
        <v>2887</v>
      </c>
      <c r="C47" s="76" t="s">
        <v>390</v>
      </c>
      <c r="D47" s="76" t="s">
        <v>390</v>
      </c>
      <c r="E47" s="77" t="s">
        <v>2906</v>
      </c>
      <c r="F47" s="78"/>
      <c r="G47" s="78" t="s">
        <v>2743</v>
      </c>
      <c r="H47" s="78" t="s">
        <v>2669</v>
      </c>
      <c r="I47" s="78"/>
      <c r="J47" s="78"/>
      <c r="K47" s="79"/>
    </row>
    <row r="48" spans="2:11" ht="14.1" customHeight="1">
      <c r="B48" s="80" t="s">
        <v>2887</v>
      </c>
      <c r="C48" s="81" t="s">
        <v>390</v>
      </c>
      <c r="D48" s="81" t="s">
        <v>390</v>
      </c>
      <c r="E48" s="82" t="s">
        <v>2907</v>
      </c>
      <c r="F48" s="83"/>
      <c r="G48" s="83" t="s">
        <v>2745</v>
      </c>
      <c r="H48" s="83" t="s">
        <v>2671</v>
      </c>
      <c r="I48" s="83"/>
      <c r="J48" s="83"/>
      <c r="K48" s="84"/>
    </row>
    <row r="49" spans="2:11" ht="14.1" customHeight="1">
      <c r="B49" s="80" t="s">
        <v>2887</v>
      </c>
      <c r="C49" s="81" t="s">
        <v>390</v>
      </c>
      <c r="D49" s="81" t="s">
        <v>390</v>
      </c>
      <c r="E49" s="77" t="s">
        <v>2908</v>
      </c>
      <c r="F49" s="39"/>
      <c r="G49" s="83" t="s">
        <v>2747</v>
      </c>
      <c r="H49" s="83" t="s">
        <v>2673</v>
      </c>
      <c r="I49" s="39"/>
      <c r="J49" s="39"/>
      <c r="K49" s="85"/>
    </row>
    <row r="50" spans="2:11" ht="14.1" customHeight="1" thickBot="1">
      <c r="B50" s="80" t="s">
        <v>2887</v>
      </c>
      <c r="C50" s="81" t="s">
        <v>390</v>
      </c>
      <c r="D50" s="81" t="s">
        <v>390</v>
      </c>
      <c r="E50" s="77" t="s">
        <v>2909</v>
      </c>
      <c r="F50" s="39"/>
      <c r="G50" s="83" t="s">
        <v>2795</v>
      </c>
      <c r="H50" s="83" t="s">
        <v>2675</v>
      </c>
      <c r="I50" s="39"/>
      <c r="J50" s="39"/>
      <c r="K50" s="85"/>
    </row>
    <row r="51" spans="2:11" ht="14.1" customHeight="1" thickBot="1">
      <c r="B51" s="86" t="s">
        <v>2887</v>
      </c>
      <c r="C51" s="87" t="s">
        <v>390</v>
      </c>
      <c r="D51" s="88" t="s">
        <v>2910</v>
      </c>
      <c r="E51" s="88"/>
      <c r="F51" s="89" t="s">
        <v>387</v>
      </c>
      <c r="G51" s="89" t="s">
        <v>2911</v>
      </c>
      <c r="H51" s="89"/>
      <c r="I51" s="89"/>
      <c r="J51" s="89"/>
      <c r="K51" s="90"/>
    </row>
    <row r="52" spans="2:11" ht="14.1" customHeight="1" thickBot="1">
      <c r="B52" s="91" t="s">
        <v>2826</v>
      </c>
      <c r="C52" s="92" t="s">
        <v>390</v>
      </c>
      <c r="D52" s="93" t="s">
        <v>2912</v>
      </c>
      <c r="E52" s="93"/>
      <c r="F52" s="94" t="s">
        <v>392</v>
      </c>
      <c r="G52" s="94" t="s">
        <v>1518</v>
      </c>
      <c r="H52" s="94"/>
      <c r="I52" s="94"/>
      <c r="J52" s="94"/>
      <c r="K52" s="95" t="s">
        <v>2459</v>
      </c>
    </row>
    <row r="53" spans="2:11" ht="14.1" customHeight="1">
      <c r="B53" s="33" t="s">
        <v>59</v>
      </c>
      <c r="C53" s="34" t="s">
        <v>2913</v>
      </c>
      <c r="D53" s="34" t="s">
        <v>2914</v>
      </c>
      <c r="E53" s="34"/>
      <c r="F53" s="35" t="s">
        <v>397</v>
      </c>
      <c r="G53" s="35"/>
      <c r="H53" s="35"/>
      <c r="I53" s="35" t="s">
        <v>2580</v>
      </c>
      <c r="J53" s="35"/>
      <c r="K53" s="36"/>
    </row>
    <row r="54" spans="2:11" ht="14.1" customHeight="1">
      <c r="B54" s="37" t="s">
        <v>59</v>
      </c>
      <c r="C54" s="38" t="s">
        <v>2913</v>
      </c>
      <c r="D54" s="38" t="s">
        <v>2915</v>
      </c>
      <c r="E54" s="38"/>
      <c r="F54" s="39" t="s">
        <v>400</v>
      </c>
      <c r="G54" s="39"/>
      <c r="H54" s="39"/>
      <c r="I54" s="39" t="s">
        <v>2584</v>
      </c>
      <c r="J54" s="39"/>
      <c r="K54" s="40"/>
    </row>
    <row r="55" spans="2:11" ht="14.1" customHeight="1">
      <c r="B55" s="37" t="s">
        <v>59</v>
      </c>
      <c r="C55" s="38" t="s">
        <v>2913</v>
      </c>
      <c r="D55" s="96" t="s">
        <v>2916</v>
      </c>
      <c r="E55" s="38"/>
      <c r="F55" s="39" t="s">
        <v>403</v>
      </c>
      <c r="G55" s="39"/>
      <c r="H55" s="39"/>
      <c r="I55" s="39" t="s">
        <v>2586</v>
      </c>
      <c r="J55" s="39"/>
      <c r="K55" s="40"/>
    </row>
    <row r="56" spans="2:11" ht="14.1" customHeight="1">
      <c r="B56" s="37" t="s">
        <v>59</v>
      </c>
      <c r="C56" s="38" t="s">
        <v>2913</v>
      </c>
      <c r="D56" s="38" t="s">
        <v>2917</v>
      </c>
      <c r="E56" s="38"/>
      <c r="F56" s="39" t="s">
        <v>406</v>
      </c>
      <c r="G56" s="39"/>
      <c r="H56" s="39"/>
      <c r="I56" s="39" t="s">
        <v>2588</v>
      </c>
      <c r="J56" s="39"/>
      <c r="K56" s="40"/>
    </row>
    <row r="57" spans="2:11" ht="14.1" customHeight="1">
      <c r="B57" s="37" t="s">
        <v>59</v>
      </c>
      <c r="C57" s="38" t="s">
        <v>2913</v>
      </c>
      <c r="D57" s="96" t="s">
        <v>2918</v>
      </c>
      <c r="E57" s="38"/>
      <c r="F57" s="39" t="s">
        <v>409</v>
      </c>
      <c r="G57" s="39"/>
      <c r="H57" s="39"/>
      <c r="I57" s="39" t="s">
        <v>2590</v>
      </c>
      <c r="J57" s="39"/>
      <c r="K57" s="40"/>
    </row>
    <row r="58" spans="2:11" ht="14.1" customHeight="1">
      <c r="B58" s="37" t="s">
        <v>59</v>
      </c>
      <c r="C58" s="38" t="s">
        <v>2913</v>
      </c>
      <c r="D58" s="38" t="s">
        <v>2919</v>
      </c>
      <c r="E58" s="38"/>
      <c r="F58" s="39" t="s">
        <v>412</v>
      </c>
      <c r="G58" s="39"/>
      <c r="H58" s="39"/>
      <c r="I58" s="39" t="s">
        <v>2592</v>
      </c>
      <c r="J58" s="39"/>
      <c r="K58" s="40"/>
    </row>
    <row r="59" spans="2:11" ht="14.1" customHeight="1">
      <c r="B59" s="37" t="s">
        <v>59</v>
      </c>
      <c r="C59" s="38" t="s">
        <v>2913</v>
      </c>
      <c r="D59" s="38" t="s">
        <v>2920</v>
      </c>
      <c r="E59" s="38"/>
      <c r="F59" s="39" t="s">
        <v>415</v>
      </c>
      <c r="G59" s="39"/>
      <c r="H59" s="39"/>
      <c r="I59" s="39" t="s">
        <v>2594</v>
      </c>
      <c r="J59" s="39"/>
      <c r="K59" s="40"/>
    </row>
    <row r="60" spans="2:11" ht="14.1" customHeight="1">
      <c r="B60" s="37" t="s">
        <v>59</v>
      </c>
      <c r="C60" s="38" t="s">
        <v>2913</v>
      </c>
      <c r="D60" s="38" t="s">
        <v>2921</v>
      </c>
      <c r="E60" s="38"/>
      <c r="F60" s="39" t="s">
        <v>2922</v>
      </c>
      <c r="G60" s="39"/>
      <c r="H60" s="39"/>
      <c r="I60" s="39" t="s">
        <v>2596</v>
      </c>
      <c r="J60" s="39"/>
      <c r="K60" s="40"/>
    </row>
    <row r="61" spans="2:11" ht="14.1" customHeight="1">
      <c r="B61" s="37" t="s">
        <v>59</v>
      </c>
      <c r="C61" s="38" t="s">
        <v>2913</v>
      </c>
      <c r="D61" s="38" t="s">
        <v>2923</v>
      </c>
      <c r="E61" s="38"/>
      <c r="F61" s="39" t="s">
        <v>2924</v>
      </c>
      <c r="G61" s="39"/>
      <c r="H61" s="39"/>
      <c r="I61" s="39" t="s">
        <v>2598</v>
      </c>
      <c r="J61" s="39"/>
      <c r="K61" s="40"/>
    </row>
    <row r="62" spans="2:11" ht="14.1" customHeight="1">
      <c r="B62" s="37" t="s">
        <v>59</v>
      </c>
      <c r="C62" s="38" t="s">
        <v>2913</v>
      </c>
      <c r="D62" s="38" t="s">
        <v>2925</v>
      </c>
      <c r="E62" s="38"/>
      <c r="F62" s="39" t="s">
        <v>2926</v>
      </c>
      <c r="G62" s="39"/>
      <c r="H62" s="39"/>
      <c r="I62" s="39" t="s">
        <v>2600</v>
      </c>
      <c r="J62" s="39"/>
      <c r="K62" s="40"/>
    </row>
    <row r="63" spans="2:11" ht="14.1" customHeight="1">
      <c r="B63" s="37" t="s">
        <v>59</v>
      </c>
      <c r="C63" s="38" t="s">
        <v>2913</v>
      </c>
      <c r="D63" s="38" t="s">
        <v>2927</v>
      </c>
      <c r="E63" s="38"/>
      <c r="F63" s="39" t="s">
        <v>2928</v>
      </c>
      <c r="G63" s="39"/>
      <c r="H63" s="39"/>
      <c r="I63" s="39" t="s">
        <v>2602</v>
      </c>
      <c r="J63" s="39"/>
      <c r="K63" s="40"/>
    </row>
    <row r="64" spans="2:11" ht="14.1" customHeight="1">
      <c r="B64" s="37" t="s">
        <v>59</v>
      </c>
      <c r="C64" s="38" t="s">
        <v>2913</v>
      </c>
      <c r="D64" s="38" t="s">
        <v>2929</v>
      </c>
      <c r="E64" s="38"/>
      <c r="F64" s="39" t="s">
        <v>2930</v>
      </c>
      <c r="G64" s="39"/>
      <c r="H64" s="39"/>
      <c r="I64" s="39" t="s">
        <v>2931</v>
      </c>
      <c r="J64" s="39"/>
      <c r="K64" s="40"/>
    </row>
    <row r="65" spans="2:11" ht="14.1" customHeight="1">
      <c r="B65" s="37" t="s">
        <v>59</v>
      </c>
      <c r="C65" s="38" t="s">
        <v>2913</v>
      </c>
      <c r="D65" s="38" t="s">
        <v>2929</v>
      </c>
      <c r="E65" s="38"/>
      <c r="F65" s="39" t="s">
        <v>2932</v>
      </c>
      <c r="G65" s="39"/>
      <c r="H65" s="39"/>
      <c r="I65" s="39" t="s">
        <v>2933</v>
      </c>
      <c r="J65" s="39"/>
      <c r="K65" s="40"/>
    </row>
    <row r="66" spans="2:11" ht="14.1" customHeight="1">
      <c r="B66" s="37" t="s">
        <v>59</v>
      </c>
      <c r="C66" s="38" t="s">
        <v>2913</v>
      </c>
      <c r="D66" s="38" t="s">
        <v>2929</v>
      </c>
      <c r="E66" s="38"/>
      <c r="F66" s="39" t="s">
        <v>2934</v>
      </c>
      <c r="G66" s="39"/>
      <c r="H66" s="39"/>
      <c r="I66" s="39" t="s">
        <v>2935</v>
      </c>
      <c r="J66" s="39"/>
      <c r="K66" s="40"/>
    </row>
    <row r="67" spans="2:11" ht="14.1" customHeight="1">
      <c r="B67" s="37" t="s">
        <v>59</v>
      </c>
      <c r="C67" s="38" t="s">
        <v>2936</v>
      </c>
      <c r="D67" s="38" t="s">
        <v>2937</v>
      </c>
      <c r="E67" s="38" t="s">
        <v>2938</v>
      </c>
      <c r="F67" s="39" t="s">
        <v>2939</v>
      </c>
      <c r="G67" s="39"/>
      <c r="H67" s="39"/>
      <c r="I67" s="39"/>
      <c r="J67" s="39"/>
      <c r="K67" s="40"/>
    </row>
    <row r="68" spans="2:11" ht="14.1" customHeight="1">
      <c r="B68" s="37" t="s">
        <v>59</v>
      </c>
      <c r="C68" s="38" t="s">
        <v>2936</v>
      </c>
      <c r="D68" s="38" t="s">
        <v>2940</v>
      </c>
      <c r="E68" s="38" t="s">
        <v>2938</v>
      </c>
      <c r="F68" s="39" t="s">
        <v>2941</v>
      </c>
      <c r="G68" s="39"/>
      <c r="H68" s="39"/>
      <c r="I68" s="39" t="s">
        <v>2942</v>
      </c>
      <c r="J68" s="39"/>
      <c r="K68" s="40"/>
    </row>
    <row r="69" spans="2:11" ht="14.1" customHeight="1" thickBot="1">
      <c r="B69" s="97" t="s">
        <v>59</v>
      </c>
      <c r="C69" s="38" t="s">
        <v>2913</v>
      </c>
      <c r="D69" s="98" t="s">
        <v>2943</v>
      </c>
      <c r="E69" s="98"/>
      <c r="F69" s="42" t="s">
        <v>2944</v>
      </c>
      <c r="G69" s="42"/>
      <c r="H69" s="42"/>
      <c r="I69" s="42" t="s">
        <v>2945</v>
      </c>
      <c r="J69" s="42"/>
      <c r="K69" s="43"/>
    </row>
    <row r="70" spans="2:11" ht="14.1" customHeight="1">
      <c r="B70" s="33" t="s">
        <v>40</v>
      </c>
      <c r="C70" s="34" t="s">
        <v>2946</v>
      </c>
      <c r="D70" s="34" t="s">
        <v>2947</v>
      </c>
      <c r="E70" s="34"/>
      <c r="F70" s="35" t="s">
        <v>397</v>
      </c>
      <c r="G70" s="35"/>
      <c r="H70" s="35"/>
      <c r="I70" s="35"/>
      <c r="J70" s="35"/>
      <c r="K70" s="36" t="s">
        <v>2948</v>
      </c>
    </row>
    <row r="71" spans="2:11" ht="14.1" customHeight="1">
      <c r="B71" s="37" t="s">
        <v>40</v>
      </c>
      <c r="C71" s="38" t="s">
        <v>2946</v>
      </c>
      <c r="D71" s="38" t="s">
        <v>2949</v>
      </c>
      <c r="E71" s="38"/>
      <c r="F71" s="39" t="s">
        <v>400</v>
      </c>
      <c r="G71" s="39"/>
      <c r="H71" s="39"/>
      <c r="I71" s="39"/>
      <c r="J71" s="39"/>
      <c r="K71" s="40" t="s">
        <v>2950</v>
      </c>
    </row>
    <row r="72" spans="2:11" ht="14.1" customHeight="1">
      <c r="B72" s="37" t="s">
        <v>40</v>
      </c>
      <c r="C72" s="38" t="s">
        <v>2946</v>
      </c>
      <c r="D72" s="38" t="s">
        <v>2951</v>
      </c>
      <c r="E72" s="38"/>
      <c r="F72" s="39" t="s">
        <v>403</v>
      </c>
      <c r="G72" s="39"/>
      <c r="H72" s="39"/>
      <c r="I72" s="39"/>
      <c r="J72" s="39"/>
      <c r="K72" s="40" t="s">
        <v>2952</v>
      </c>
    </row>
    <row r="73" spans="2:11" ht="14.1" customHeight="1">
      <c r="B73" s="37" t="s">
        <v>40</v>
      </c>
      <c r="C73" s="38" t="s">
        <v>2946</v>
      </c>
      <c r="D73" s="38" t="s">
        <v>2953</v>
      </c>
      <c r="E73" s="38"/>
      <c r="F73" s="39" t="s">
        <v>406</v>
      </c>
      <c r="G73" s="39"/>
      <c r="H73" s="39"/>
      <c r="I73" s="39"/>
      <c r="J73" s="39"/>
      <c r="K73" s="40" t="s">
        <v>2954</v>
      </c>
    </row>
    <row r="74" spans="2:11" ht="14.1" customHeight="1">
      <c r="B74" s="37" t="s">
        <v>40</v>
      </c>
      <c r="C74" s="38" t="s">
        <v>2946</v>
      </c>
      <c r="D74" s="38" t="s">
        <v>2955</v>
      </c>
      <c r="E74" s="38"/>
      <c r="F74" s="39" t="s">
        <v>409</v>
      </c>
      <c r="G74" s="39"/>
      <c r="H74" s="39"/>
      <c r="I74" s="39"/>
      <c r="J74" s="39"/>
      <c r="K74" s="40" t="s">
        <v>2956</v>
      </c>
    </row>
    <row r="75" spans="2:11" ht="14.1" customHeight="1">
      <c r="B75" s="37" t="s">
        <v>40</v>
      </c>
      <c r="C75" s="38" t="s">
        <v>2946</v>
      </c>
      <c r="D75" s="38" t="s">
        <v>2957</v>
      </c>
      <c r="E75" s="38"/>
      <c r="F75" s="39" t="s">
        <v>412</v>
      </c>
      <c r="G75" s="39"/>
      <c r="H75" s="39"/>
      <c r="I75" s="39"/>
      <c r="J75" s="39"/>
      <c r="K75" s="40" t="s">
        <v>2958</v>
      </c>
    </row>
    <row r="76" spans="2:11" ht="14.1" customHeight="1">
      <c r="B76" s="37" t="s">
        <v>40</v>
      </c>
      <c r="C76" s="38" t="s">
        <v>2946</v>
      </c>
      <c r="D76" s="38" t="s">
        <v>2959</v>
      </c>
      <c r="E76" s="38"/>
      <c r="F76" s="39" t="s">
        <v>415</v>
      </c>
      <c r="G76" s="39"/>
      <c r="H76" s="39"/>
      <c r="I76" s="39"/>
      <c r="J76" s="39"/>
      <c r="K76" s="40" t="s">
        <v>2960</v>
      </c>
    </row>
    <row r="77" spans="2:11" ht="14.1" customHeight="1">
      <c r="B77" s="37" t="s">
        <v>40</v>
      </c>
      <c r="C77" s="38" t="s">
        <v>2946</v>
      </c>
      <c r="D77" s="38" t="s">
        <v>2961</v>
      </c>
      <c r="E77" s="38"/>
      <c r="F77" s="39" t="s">
        <v>2922</v>
      </c>
      <c r="G77" s="39"/>
      <c r="H77" s="39"/>
      <c r="I77" s="39"/>
      <c r="J77" s="39"/>
      <c r="K77" s="40" t="s">
        <v>2962</v>
      </c>
    </row>
    <row r="78" spans="2:11" ht="14.1" customHeight="1">
      <c r="B78" s="37" t="s">
        <v>40</v>
      </c>
      <c r="C78" s="38" t="s">
        <v>2946</v>
      </c>
      <c r="D78" s="38" t="s">
        <v>2963</v>
      </c>
      <c r="E78" s="38"/>
      <c r="F78" s="39" t="s">
        <v>2924</v>
      </c>
      <c r="G78" s="39"/>
      <c r="H78" s="39"/>
      <c r="I78" s="39"/>
      <c r="J78" s="39"/>
      <c r="K78" s="40" t="s">
        <v>2964</v>
      </c>
    </row>
    <row r="79" spans="2:11" ht="14.1" customHeight="1">
      <c r="B79" s="37" t="s">
        <v>40</v>
      </c>
      <c r="C79" s="38" t="s">
        <v>2946</v>
      </c>
      <c r="D79" s="38" t="s">
        <v>2965</v>
      </c>
      <c r="E79" s="38"/>
      <c r="F79" s="39" t="s">
        <v>2926</v>
      </c>
      <c r="G79" s="39"/>
      <c r="H79" s="39"/>
      <c r="I79" s="39"/>
      <c r="J79" s="39"/>
      <c r="K79" s="40" t="s">
        <v>2966</v>
      </c>
    </row>
    <row r="80" spans="2:11" ht="14.1" customHeight="1">
      <c r="B80" s="37" t="s">
        <v>40</v>
      </c>
      <c r="C80" s="38" t="s">
        <v>2946</v>
      </c>
      <c r="D80" s="38" t="s">
        <v>2967</v>
      </c>
      <c r="E80" s="38"/>
      <c r="F80" s="39" t="s">
        <v>2928</v>
      </c>
      <c r="G80" s="39"/>
      <c r="H80" s="39"/>
      <c r="I80" s="39"/>
      <c r="J80" s="39"/>
      <c r="K80" s="40" t="s">
        <v>2968</v>
      </c>
    </row>
    <row r="81" spans="2:11" ht="14.1" customHeight="1">
      <c r="B81" s="37" t="s">
        <v>40</v>
      </c>
      <c r="C81" s="38" t="s">
        <v>2946</v>
      </c>
      <c r="D81" s="38" t="s">
        <v>2929</v>
      </c>
      <c r="E81" s="38"/>
      <c r="F81" s="39" t="s">
        <v>2930</v>
      </c>
      <c r="G81" s="39"/>
      <c r="H81" s="39"/>
      <c r="I81" s="39"/>
      <c r="J81" s="39"/>
      <c r="K81" s="40" t="s">
        <v>2969</v>
      </c>
    </row>
    <row r="82" spans="2:11" ht="14.1" customHeight="1">
      <c r="B82" s="37" t="s">
        <v>40</v>
      </c>
      <c r="C82" s="38" t="s">
        <v>2946</v>
      </c>
      <c r="D82" s="38" t="s">
        <v>2929</v>
      </c>
      <c r="E82" s="38"/>
      <c r="F82" s="39" t="s">
        <v>2932</v>
      </c>
      <c r="G82" s="39"/>
      <c r="H82" s="39"/>
      <c r="I82" s="39"/>
      <c r="J82" s="39"/>
      <c r="K82" s="40" t="s">
        <v>2970</v>
      </c>
    </row>
    <row r="83" spans="2:11" ht="14.1" customHeight="1">
      <c r="B83" s="37" t="s">
        <v>40</v>
      </c>
      <c r="C83" s="38" t="s">
        <v>2946</v>
      </c>
      <c r="D83" s="38" t="s">
        <v>2929</v>
      </c>
      <c r="E83" s="38"/>
      <c r="F83" s="39" t="s">
        <v>2934</v>
      </c>
      <c r="G83" s="39"/>
      <c r="H83" s="39"/>
      <c r="I83" s="39"/>
      <c r="J83" s="39"/>
      <c r="K83" s="40" t="s">
        <v>2971</v>
      </c>
    </row>
    <row r="84" spans="2:11" ht="14.1" customHeight="1">
      <c r="B84" s="37" t="s">
        <v>40</v>
      </c>
      <c r="C84" s="38" t="s">
        <v>2946</v>
      </c>
      <c r="D84" s="38" t="s">
        <v>2972</v>
      </c>
      <c r="E84" s="38"/>
      <c r="F84" s="39" t="s">
        <v>2939</v>
      </c>
      <c r="G84" s="39"/>
      <c r="H84" s="39"/>
      <c r="I84" s="39"/>
      <c r="J84" s="39"/>
      <c r="K84" s="40" t="s">
        <v>2973</v>
      </c>
    </row>
    <row r="85" spans="2:11" ht="14.1" customHeight="1">
      <c r="B85" s="37" t="s">
        <v>40</v>
      </c>
      <c r="C85" s="38" t="s">
        <v>2946</v>
      </c>
      <c r="D85" s="38" t="s">
        <v>2974</v>
      </c>
      <c r="E85" s="38"/>
      <c r="F85" s="39" t="s">
        <v>2941</v>
      </c>
      <c r="G85" s="39"/>
      <c r="H85" s="39"/>
      <c r="I85" s="39"/>
      <c r="J85" s="39"/>
      <c r="K85" s="40" t="s">
        <v>2975</v>
      </c>
    </row>
    <row r="86" spans="2:11" ht="14.1" customHeight="1">
      <c r="B86" s="37" t="s">
        <v>40</v>
      </c>
      <c r="C86" s="38" t="s">
        <v>2946</v>
      </c>
      <c r="D86" s="38" t="s">
        <v>2976</v>
      </c>
      <c r="E86" s="38"/>
      <c r="F86" s="39" t="s">
        <v>2944</v>
      </c>
      <c r="G86" s="39"/>
      <c r="H86" s="39"/>
      <c r="I86" s="39"/>
      <c r="J86" s="39"/>
      <c r="K86" s="40" t="s">
        <v>2977</v>
      </c>
    </row>
    <row r="87" spans="2:11" ht="14.1" customHeight="1">
      <c r="B87" s="37" t="s">
        <v>40</v>
      </c>
      <c r="C87" s="38" t="s">
        <v>2946</v>
      </c>
      <c r="D87" s="38" t="s">
        <v>2978</v>
      </c>
      <c r="E87" s="38"/>
      <c r="F87" s="39" t="s">
        <v>2979</v>
      </c>
      <c r="G87" s="39"/>
      <c r="H87" s="39"/>
      <c r="I87" s="39"/>
      <c r="J87" s="39"/>
      <c r="K87" s="40" t="s">
        <v>2980</v>
      </c>
    </row>
    <row r="88" spans="2:11" ht="14.1" customHeight="1">
      <c r="B88" s="37" t="s">
        <v>40</v>
      </c>
      <c r="C88" s="38" t="s">
        <v>2946</v>
      </c>
      <c r="D88" s="38" t="s">
        <v>2981</v>
      </c>
      <c r="E88" s="38"/>
      <c r="F88" s="39" t="s">
        <v>2982</v>
      </c>
      <c r="G88" s="39"/>
      <c r="H88" s="39"/>
      <c r="I88" s="39"/>
      <c r="J88" s="39"/>
      <c r="K88" s="40" t="s">
        <v>2462</v>
      </c>
    </row>
    <row r="89" spans="2:11" ht="14.1" customHeight="1" thickBot="1">
      <c r="B89" s="66" t="s">
        <v>40</v>
      </c>
      <c r="C89" s="67" t="s">
        <v>2946</v>
      </c>
      <c r="D89" s="67" t="s">
        <v>2983</v>
      </c>
      <c r="E89" s="67"/>
      <c r="F89" s="68" t="s">
        <v>2984</v>
      </c>
      <c r="G89" s="68"/>
      <c r="H89" s="68"/>
      <c r="I89" s="68"/>
      <c r="J89" s="68"/>
      <c r="K89" s="69" t="s">
        <v>2464</v>
      </c>
    </row>
    <row r="90" spans="2:11" ht="14.1" customHeight="1">
      <c r="B90" s="62" t="s">
        <v>40</v>
      </c>
      <c r="C90" s="63" t="s">
        <v>2985</v>
      </c>
      <c r="D90" s="63" t="s">
        <v>2986</v>
      </c>
      <c r="E90" s="63"/>
      <c r="F90" s="64" t="s">
        <v>420</v>
      </c>
      <c r="G90" s="64"/>
      <c r="H90" s="64"/>
      <c r="I90" s="64"/>
      <c r="J90" s="64"/>
      <c r="K90" s="65" t="s">
        <v>2467</v>
      </c>
    </row>
    <row r="91" spans="2:11" ht="14.1" customHeight="1">
      <c r="B91" s="37" t="s">
        <v>40</v>
      </c>
      <c r="C91" s="38" t="s">
        <v>2985</v>
      </c>
      <c r="D91" s="38" t="s">
        <v>1868</v>
      </c>
      <c r="E91" s="38"/>
      <c r="F91" s="39" t="s">
        <v>2987</v>
      </c>
      <c r="G91" s="39"/>
      <c r="H91" s="39"/>
      <c r="I91" s="39"/>
      <c r="J91" s="39"/>
      <c r="K91" s="40" t="s">
        <v>2469</v>
      </c>
    </row>
    <row r="92" spans="2:11" ht="14.1" customHeight="1">
      <c r="B92" s="37" t="s">
        <v>40</v>
      </c>
      <c r="C92" s="38" t="s">
        <v>2985</v>
      </c>
      <c r="D92" s="38" t="s">
        <v>2988</v>
      </c>
      <c r="E92" s="38"/>
      <c r="F92" s="39" t="s">
        <v>2989</v>
      </c>
      <c r="G92" s="39"/>
      <c r="H92" s="39"/>
      <c r="I92" s="39"/>
      <c r="J92" s="39"/>
      <c r="K92" s="40" t="s">
        <v>2471</v>
      </c>
    </row>
    <row r="93" spans="2:11" ht="14.1" customHeight="1">
      <c r="B93" s="37" t="s">
        <v>40</v>
      </c>
      <c r="C93" s="38" t="s">
        <v>2985</v>
      </c>
      <c r="D93" s="38" t="s">
        <v>2990</v>
      </c>
      <c r="E93" s="38"/>
      <c r="F93" s="39" t="s">
        <v>2991</v>
      </c>
      <c r="G93" s="39"/>
      <c r="H93" s="39"/>
      <c r="I93" s="39"/>
      <c r="J93" s="39"/>
      <c r="K93" s="40" t="s">
        <v>2473</v>
      </c>
    </row>
    <row r="94" spans="2:11" ht="14.1" customHeight="1">
      <c r="B94" s="37" t="s">
        <v>40</v>
      </c>
      <c r="C94" s="38" t="s">
        <v>2985</v>
      </c>
      <c r="D94" s="38" t="s">
        <v>2992</v>
      </c>
      <c r="E94" s="38"/>
      <c r="F94" s="39" t="s">
        <v>2993</v>
      </c>
      <c r="G94" s="39"/>
      <c r="H94" s="39"/>
      <c r="I94" s="39"/>
      <c r="J94" s="39"/>
      <c r="K94" s="40" t="s">
        <v>2475</v>
      </c>
    </row>
    <row r="95" spans="2:11" ht="14.1" customHeight="1">
      <c r="B95" s="97" t="s">
        <v>40</v>
      </c>
      <c r="C95" s="98" t="s">
        <v>2985</v>
      </c>
      <c r="D95" s="14" t="s">
        <v>1874</v>
      </c>
      <c r="E95" s="98"/>
      <c r="F95" s="42" t="s">
        <v>2994</v>
      </c>
      <c r="G95" s="42"/>
      <c r="H95" s="42"/>
      <c r="I95" s="42"/>
      <c r="J95" s="42"/>
      <c r="K95" s="43" t="s">
        <v>2477</v>
      </c>
    </row>
    <row r="96" spans="2:11" ht="14.1" customHeight="1">
      <c r="B96" s="97" t="s">
        <v>40</v>
      </c>
      <c r="C96" s="98" t="s">
        <v>2985</v>
      </c>
      <c r="D96" s="38" t="s">
        <v>2995</v>
      </c>
      <c r="E96" s="38"/>
      <c r="F96" s="42" t="s">
        <v>2996</v>
      </c>
      <c r="G96" s="39"/>
      <c r="H96" s="39"/>
      <c r="I96" s="39"/>
      <c r="J96" s="39"/>
      <c r="K96" s="43" t="s">
        <v>2479</v>
      </c>
    </row>
    <row r="97" spans="2:11" ht="14.1" customHeight="1" thickBot="1">
      <c r="B97" s="97" t="s">
        <v>40</v>
      </c>
      <c r="C97" s="98" t="s">
        <v>2985</v>
      </c>
      <c r="D97" s="38" t="s">
        <v>2997</v>
      </c>
      <c r="E97" s="38"/>
      <c r="F97" s="42" t="s">
        <v>2998</v>
      </c>
      <c r="G97" s="39"/>
      <c r="H97" s="39"/>
      <c r="I97" s="39"/>
      <c r="J97" s="39"/>
      <c r="K97" s="43" t="s">
        <v>2481</v>
      </c>
    </row>
    <row r="98" spans="2:11" ht="14.1" customHeight="1">
      <c r="B98" s="33" t="s">
        <v>40</v>
      </c>
      <c r="C98" s="34" t="s">
        <v>2999</v>
      </c>
      <c r="D98" s="34" t="s">
        <v>3000</v>
      </c>
      <c r="E98" s="34" t="s">
        <v>3001</v>
      </c>
      <c r="F98" s="35" t="s">
        <v>424</v>
      </c>
      <c r="G98" s="35"/>
      <c r="H98" s="35"/>
      <c r="I98" s="35"/>
      <c r="J98" s="35"/>
      <c r="K98" s="36" t="s">
        <v>1864</v>
      </c>
    </row>
    <row r="99" spans="2:11" ht="14.1" customHeight="1">
      <c r="B99" s="37" t="s">
        <v>40</v>
      </c>
      <c r="C99" s="38" t="s">
        <v>2999</v>
      </c>
      <c r="D99" s="38" t="s">
        <v>3002</v>
      </c>
      <c r="E99" s="38" t="s">
        <v>3003</v>
      </c>
      <c r="F99" s="39" t="s">
        <v>425</v>
      </c>
      <c r="G99" s="39"/>
      <c r="H99" s="39"/>
      <c r="I99" s="39"/>
      <c r="J99" s="39"/>
      <c r="K99" s="40" t="s">
        <v>1867</v>
      </c>
    </row>
    <row r="100" spans="2:11" ht="14.1" customHeight="1" thickBot="1">
      <c r="B100" s="97" t="s">
        <v>40</v>
      </c>
      <c r="C100" s="98" t="s">
        <v>2999</v>
      </c>
      <c r="D100" s="14" t="s">
        <v>3004</v>
      </c>
      <c r="E100" s="99"/>
      <c r="F100" s="42" t="s">
        <v>426</v>
      </c>
      <c r="G100" s="42"/>
      <c r="H100" s="42"/>
      <c r="I100" s="42"/>
      <c r="J100" s="42"/>
      <c r="K100" s="43" t="s">
        <v>1875</v>
      </c>
    </row>
    <row r="101" spans="2:11" ht="14.1" customHeight="1">
      <c r="B101" s="33" t="s">
        <v>40</v>
      </c>
      <c r="C101" s="100" t="s">
        <v>3005</v>
      </c>
      <c r="D101" s="34" t="s">
        <v>3006</v>
      </c>
      <c r="E101" s="34"/>
      <c r="F101" s="35" t="s">
        <v>1882</v>
      </c>
      <c r="G101" s="35"/>
      <c r="H101" s="35"/>
      <c r="I101" s="35"/>
      <c r="J101" s="35"/>
      <c r="K101" s="36" t="s">
        <v>2492</v>
      </c>
    </row>
    <row r="102" spans="2:11" ht="14.1" customHeight="1">
      <c r="B102" s="37" t="s">
        <v>40</v>
      </c>
      <c r="C102" s="101" t="s">
        <v>3005</v>
      </c>
      <c r="D102" s="38" t="s">
        <v>3007</v>
      </c>
      <c r="E102" s="38"/>
      <c r="F102" s="39" t="s">
        <v>1884</v>
      </c>
      <c r="G102" s="39"/>
      <c r="H102" s="39"/>
      <c r="I102" s="39"/>
      <c r="J102" s="39"/>
      <c r="K102" s="40" t="s">
        <v>2494</v>
      </c>
    </row>
    <row r="103" spans="2:11" ht="14.1" customHeight="1">
      <c r="B103" s="37" t="s">
        <v>40</v>
      </c>
      <c r="C103" s="101" t="s">
        <v>3005</v>
      </c>
      <c r="D103" s="38" t="s">
        <v>3008</v>
      </c>
      <c r="E103" s="38"/>
      <c r="F103" s="39" t="s">
        <v>3009</v>
      </c>
      <c r="G103" s="39"/>
      <c r="H103" s="39"/>
      <c r="I103" s="39"/>
      <c r="J103" s="39"/>
      <c r="K103" s="40" t="s">
        <v>2496</v>
      </c>
    </row>
    <row r="104" spans="2:11" ht="14.1" customHeight="1">
      <c r="B104" s="37" t="s">
        <v>40</v>
      </c>
      <c r="C104" s="101" t="s">
        <v>3005</v>
      </c>
      <c r="D104" s="38" t="s">
        <v>3010</v>
      </c>
      <c r="E104" s="38"/>
      <c r="F104" s="39" t="s">
        <v>3011</v>
      </c>
      <c r="G104" s="39"/>
      <c r="H104" s="39"/>
      <c r="I104" s="39"/>
      <c r="J104" s="39"/>
      <c r="K104" s="40" t="s">
        <v>2498</v>
      </c>
    </row>
    <row r="105" spans="2:11" ht="14.1" customHeight="1">
      <c r="B105" s="37" t="s">
        <v>40</v>
      </c>
      <c r="C105" s="101" t="s">
        <v>3005</v>
      </c>
      <c r="D105" s="38" t="s">
        <v>3012</v>
      </c>
      <c r="E105" s="38"/>
      <c r="F105" s="39" t="s">
        <v>3013</v>
      </c>
      <c r="G105" s="39"/>
      <c r="H105" s="39"/>
      <c r="I105" s="39"/>
      <c r="J105" s="39"/>
      <c r="K105" s="40" t="s">
        <v>2500</v>
      </c>
    </row>
    <row r="106" spans="2:11" ht="14.1" customHeight="1" thickBot="1">
      <c r="B106" s="66" t="s">
        <v>40</v>
      </c>
      <c r="C106" s="102" t="s">
        <v>3005</v>
      </c>
      <c r="D106" s="67" t="s">
        <v>3014</v>
      </c>
      <c r="E106" s="67"/>
      <c r="F106" s="68" t="s">
        <v>3015</v>
      </c>
      <c r="G106" s="68"/>
      <c r="H106" s="68"/>
      <c r="I106" s="68"/>
      <c r="J106" s="68"/>
      <c r="K106" s="69" t="s">
        <v>2502</v>
      </c>
    </row>
    <row r="107" spans="2:11" ht="14.1" customHeight="1">
      <c r="B107" s="62" t="s">
        <v>40</v>
      </c>
      <c r="C107" s="63" t="s">
        <v>428</v>
      </c>
      <c r="D107" s="63" t="s">
        <v>3016</v>
      </c>
      <c r="E107" s="63"/>
      <c r="F107" s="64" t="s">
        <v>1888</v>
      </c>
      <c r="G107" s="64"/>
      <c r="H107" s="64"/>
      <c r="I107" s="64"/>
      <c r="J107" s="64"/>
      <c r="K107" s="65" t="s">
        <v>2506</v>
      </c>
    </row>
    <row r="108" spans="2:11" ht="14.1" customHeight="1">
      <c r="B108" s="37" t="s">
        <v>40</v>
      </c>
      <c r="C108" s="38" t="s">
        <v>428</v>
      </c>
      <c r="D108" s="38" t="s">
        <v>3017</v>
      </c>
      <c r="E108" s="14"/>
      <c r="F108" s="39" t="s">
        <v>1891</v>
      </c>
      <c r="G108" s="39"/>
      <c r="H108" s="39"/>
      <c r="I108" s="39"/>
      <c r="J108" s="39"/>
      <c r="K108" s="40" t="s">
        <v>2508</v>
      </c>
    </row>
    <row r="109" spans="2:11" ht="14.1" customHeight="1">
      <c r="B109" s="37" t="s">
        <v>40</v>
      </c>
      <c r="C109" s="38" t="s">
        <v>428</v>
      </c>
      <c r="D109" s="38" t="s">
        <v>3018</v>
      </c>
      <c r="E109" s="38"/>
      <c r="F109" s="39" t="s">
        <v>1894</v>
      </c>
      <c r="G109" s="39"/>
      <c r="H109" s="39"/>
      <c r="I109" s="39"/>
      <c r="J109" s="39"/>
      <c r="K109" s="40" t="s">
        <v>2510</v>
      </c>
    </row>
    <row r="110" spans="2:11" ht="14.1" customHeight="1" thickBot="1">
      <c r="B110" s="66" t="s">
        <v>40</v>
      </c>
      <c r="C110" s="67" t="s">
        <v>428</v>
      </c>
      <c r="D110" s="67" t="s">
        <v>3019</v>
      </c>
      <c r="E110" s="67"/>
      <c r="F110" s="68" t="s">
        <v>3020</v>
      </c>
      <c r="G110" s="68"/>
      <c r="H110" s="68"/>
      <c r="I110" s="68"/>
      <c r="J110" s="68"/>
      <c r="K110" s="69" t="s">
        <v>2514</v>
      </c>
    </row>
    <row r="111" spans="2:11" ht="14.1" customHeight="1" thickBot="1"/>
    <row r="112" spans="2:11" ht="14.1" customHeight="1">
      <c r="B112" s="7" t="s">
        <v>2818</v>
      </c>
      <c r="C112" s="8" t="s">
        <v>2234</v>
      </c>
      <c r="D112" s="9" t="s">
        <v>2237</v>
      </c>
      <c r="E112" s="8" t="s">
        <v>3021</v>
      </c>
      <c r="F112" s="10" t="s">
        <v>37</v>
      </c>
    </row>
    <row r="113" spans="2:7" ht="14.1" customHeight="1">
      <c r="B113" s="103" t="s">
        <v>3022</v>
      </c>
      <c r="C113" s="104" t="s">
        <v>3023</v>
      </c>
      <c r="D113" s="105" t="s">
        <v>377</v>
      </c>
      <c r="E113" s="106" t="s">
        <v>3024</v>
      </c>
      <c r="F113" s="107"/>
    </row>
    <row r="114" spans="2:7" ht="14.1" customHeight="1">
      <c r="B114" s="108" t="s">
        <v>3022</v>
      </c>
      <c r="C114" s="109" t="s">
        <v>3023</v>
      </c>
      <c r="D114" s="110" t="s">
        <v>2891</v>
      </c>
      <c r="E114" s="111" t="s">
        <v>3025</v>
      </c>
      <c r="F114" s="112" t="s">
        <v>3026</v>
      </c>
    </row>
    <row r="115" spans="2:7" ht="14.1" customHeight="1">
      <c r="B115" s="103" t="s">
        <v>3022</v>
      </c>
      <c r="C115" s="104" t="s">
        <v>3027</v>
      </c>
      <c r="D115" s="105" t="s">
        <v>382</v>
      </c>
      <c r="E115" s="106" t="s">
        <v>3028</v>
      </c>
      <c r="F115" s="107" t="s">
        <v>3029</v>
      </c>
    </row>
    <row r="116" spans="2:7" ht="14.1" customHeight="1" thickBot="1">
      <c r="B116" s="113" t="s">
        <v>3022</v>
      </c>
      <c r="C116" s="114" t="s">
        <v>3030</v>
      </c>
      <c r="D116" s="115" t="s">
        <v>3031</v>
      </c>
      <c r="E116" s="116" t="s">
        <v>3032</v>
      </c>
      <c r="F116" s="117" t="s">
        <v>3033</v>
      </c>
    </row>
    <row r="117" spans="2:7" ht="14.1" customHeight="1" thickBot="1"/>
    <row r="118" spans="2:7" ht="14.1" customHeight="1">
      <c r="B118" s="7" t="s">
        <v>2818</v>
      </c>
      <c r="C118" s="8" t="s">
        <v>2234</v>
      </c>
      <c r="D118" s="9" t="s">
        <v>2237</v>
      </c>
      <c r="E118" s="8" t="s">
        <v>3021</v>
      </c>
      <c r="F118" s="10" t="s">
        <v>37</v>
      </c>
    </row>
    <row r="119" spans="2:7" ht="14.1" customHeight="1">
      <c r="B119" s="103" t="s">
        <v>3034</v>
      </c>
      <c r="C119" s="104" t="s">
        <v>3035</v>
      </c>
      <c r="D119" s="110" t="s">
        <v>2828</v>
      </c>
      <c r="E119" s="106" t="s">
        <v>3036</v>
      </c>
      <c r="F119" s="107"/>
      <c r="G119" s="118"/>
    </row>
    <row r="120" spans="2:7" ht="14.1" customHeight="1">
      <c r="B120" s="103" t="s">
        <v>3034</v>
      </c>
      <c r="C120" s="104" t="s">
        <v>3035</v>
      </c>
      <c r="D120" s="110" t="s">
        <v>296</v>
      </c>
      <c r="E120" s="106" t="s">
        <v>3037</v>
      </c>
      <c r="F120" s="107"/>
    </row>
    <row r="121" spans="2:7" ht="14.1" customHeight="1">
      <c r="B121" s="103" t="s">
        <v>3034</v>
      </c>
      <c r="C121" s="104" t="s">
        <v>3035</v>
      </c>
      <c r="D121" s="110" t="s">
        <v>299</v>
      </c>
      <c r="E121" s="106" t="s">
        <v>3038</v>
      </c>
      <c r="F121" s="107"/>
    </row>
    <row r="122" spans="2:7" ht="14.1" customHeight="1">
      <c r="B122" s="103" t="s">
        <v>3034</v>
      </c>
      <c r="C122" s="104" t="s">
        <v>3035</v>
      </c>
      <c r="D122" s="110" t="s">
        <v>302</v>
      </c>
      <c r="E122" s="106" t="s">
        <v>3039</v>
      </c>
      <c r="F122" s="107"/>
    </row>
    <row r="123" spans="2:7" ht="14.1" customHeight="1">
      <c r="B123" s="103" t="s">
        <v>3034</v>
      </c>
      <c r="C123" s="104" t="s">
        <v>3035</v>
      </c>
      <c r="D123" s="110" t="s">
        <v>305</v>
      </c>
      <c r="E123" s="106" t="s">
        <v>3040</v>
      </c>
      <c r="F123" s="107" t="s">
        <v>3041</v>
      </c>
    </row>
    <row r="124" spans="2:7" ht="14.1" customHeight="1">
      <c r="B124" s="103" t="s">
        <v>3034</v>
      </c>
      <c r="C124" s="104" t="s">
        <v>3035</v>
      </c>
      <c r="D124" s="110" t="s">
        <v>308</v>
      </c>
      <c r="E124" s="106" t="s">
        <v>3042</v>
      </c>
      <c r="F124" s="107" t="s">
        <v>3043</v>
      </c>
    </row>
    <row r="125" spans="2:7" ht="14.1" customHeight="1">
      <c r="B125" s="103" t="s">
        <v>3034</v>
      </c>
      <c r="C125" s="104" t="s">
        <v>3044</v>
      </c>
      <c r="D125" s="110" t="s">
        <v>340</v>
      </c>
      <c r="E125" s="106" t="s">
        <v>3045</v>
      </c>
      <c r="F125" s="107" t="s">
        <v>3046</v>
      </c>
    </row>
    <row r="126" spans="2:7" ht="14.1" customHeight="1">
      <c r="B126" s="103" t="s">
        <v>3034</v>
      </c>
      <c r="C126" s="104" t="s">
        <v>3044</v>
      </c>
      <c r="D126" s="110" t="s">
        <v>343</v>
      </c>
      <c r="E126" s="106" t="s">
        <v>3047</v>
      </c>
      <c r="F126" s="107" t="s">
        <v>3048</v>
      </c>
    </row>
    <row r="127" spans="2:7" ht="14.1" customHeight="1">
      <c r="B127" s="108" t="s">
        <v>3034</v>
      </c>
      <c r="C127" s="109" t="s">
        <v>3049</v>
      </c>
      <c r="D127" s="110" t="s">
        <v>354</v>
      </c>
      <c r="E127" s="111" t="s">
        <v>3050</v>
      </c>
      <c r="F127" s="112" t="s">
        <v>3051</v>
      </c>
    </row>
    <row r="128" spans="2:7" ht="14.1" customHeight="1" thickBot="1">
      <c r="B128" s="113" t="s">
        <v>3034</v>
      </c>
      <c r="C128" s="114" t="s">
        <v>3049</v>
      </c>
      <c r="D128" s="115" t="s">
        <v>357</v>
      </c>
      <c r="E128" s="116" t="s">
        <v>3052</v>
      </c>
      <c r="F128" s="117" t="s">
        <v>3053</v>
      </c>
    </row>
  </sheetData>
  <pageMargins left="0.25" right="0.25" top="0.75" bottom="0.75" header="0.3" footer="0.3"/>
  <pageSetup paperSize="9" scale="55" fitToWidth="0" fitToHeight="0" orientation="landscape" horizontalDpi="4294967293" r:id="rId1"/>
  <rowBreaks count="1" manualBreakCount="1">
    <brk id="64" max="10" man="1"/>
  </rowBreak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96C051157A522140A7F079734B0FE5A4" ma:contentTypeVersion="16" ma:contentTypeDescription="Yeni belge oluşturun." ma:contentTypeScope="" ma:versionID="3fb1e51eba67127656cdb17c6df9d25e">
  <xsd:schema xmlns:xsd="http://www.w3.org/2001/XMLSchema" xmlns:xs="http://www.w3.org/2001/XMLSchema" xmlns:p="http://schemas.microsoft.com/office/2006/metadata/properties" xmlns:ns2="f9b2f5d0-1543-40c6-8bf4-1f6fa0d637fa" xmlns:ns3="39271197-a99c-4f21-984a-a9ef681550ed" targetNamespace="http://schemas.microsoft.com/office/2006/metadata/properties" ma:root="true" ma:fieldsID="4f8d473ec963f409d281bc96d5e5eb9f" ns2:_="" ns3:_="">
    <xsd:import namespace="f9b2f5d0-1543-40c6-8bf4-1f6fa0d637fa"/>
    <xsd:import namespace="39271197-a99c-4f21-984a-a9ef681550e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element ref="ns2:MediaServiceDateTaken" minOccurs="0"/>
                <xsd:element ref="ns2:MediaServiceLocation" minOccurs="0"/>
                <xsd:element ref="ns2:MediaLengthInSeconds" minOccurs="0"/>
                <xsd:element ref="ns2:G_x00fc_ncel"/>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b2f5d0-1543-40c6-8bf4-1f6fa0d637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Resim Etiketleri" ma:readOnly="false" ma:fieldId="{5cf76f15-5ced-4ddc-b409-7134ff3c332f}" ma:taxonomyMulti="true" ma:sspId="07f8efe8-bbf6-4fd6-a595-b4912dc4494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G_x00fc_ncel" ma:index="23" ma:displayName="Güncel" ma:default="1" ma:description="Güncellenenler Evet olarak kalacak. Denetimlerde kontrol esnasında güncel olmayanlara hayıra çekileecek." ma:format="Dropdown" ma:internalName="G_x00fc_ncel">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9271197-a99c-4f21-984a-a9ef681550e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59915e1-bf7d-47ef-9b9a-53e5661475b8}" ma:internalName="TaxCatchAll" ma:showField="CatchAllData" ma:web="39271197-a99c-4f21-984a-a9ef681550ed">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Ayrıntıları ile Paylaşıld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9b2f5d0-1543-40c6-8bf4-1f6fa0d637fa">
      <Terms xmlns="http://schemas.microsoft.com/office/infopath/2007/PartnerControls"/>
    </lcf76f155ced4ddcb4097134ff3c332f>
    <TaxCatchAll xmlns="39271197-a99c-4f21-984a-a9ef681550ed" xsi:nil="true"/>
    <MediaLengthInSeconds xmlns="f9b2f5d0-1543-40c6-8bf4-1f6fa0d637fa" xsi:nil="true"/>
    <SharedWithUsers xmlns="39271197-a99c-4f21-984a-a9ef681550ed">
      <UserInfo>
        <DisplayName>novves Üyeleri</DisplayName>
        <AccountId>76</AccountId>
        <AccountType/>
      </UserInfo>
      <UserInfo>
        <DisplayName>E.OZUNTURK</DisplayName>
        <AccountId>48</AccountId>
        <AccountType/>
      </UserInfo>
    </SharedWithUsers>
    <G_x00fc_ncel xmlns="f9b2f5d0-1543-40c6-8bf4-1f6fa0d637fa">true</G_x00fc_nc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D4D4C5-FD64-47E0-B847-DD06867DC5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b2f5d0-1543-40c6-8bf4-1f6fa0d637fa"/>
    <ds:schemaRef ds:uri="39271197-a99c-4f21-984a-a9ef681550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287C3C0-5B37-4744-8F00-7FD506F8A70D}">
  <ds:schemaRefs>
    <ds:schemaRef ds:uri="http://schemas.microsoft.com/office/2006/metadata/properties"/>
    <ds:schemaRef ds:uri="http://schemas.microsoft.com/office/infopath/2007/PartnerControls"/>
    <ds:schemaRef ds:uri="f9b2f5d0-1543-40c6-8bf4-1f6fa0d637fa"/>
    <ds:schemaRef ds:uri="39271197-a99c-4f21-984a-a9ef681550ed"/>
  </ds:schemaRefs>
</ds:datastoreItem>
</file>

<file path=customXml/itemProps3.xml><?xml version="1.0" encoding="utf-8"?>
<ds:datastoreItem xmlns:ds="http://schemas.openxmlformats.org/officeDocument/2006/customXml" ds:itemID="{3A90FB07-5928-4B1D-B587-EDCACCE526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10</vt:i4>
      </vt:variant>
      <vt:variant>
        <vt:lpstr>Adlandırılmış Aralıklar</vt:lpstr>
      </vt:variant>
      <vt:variant>
        <vt:i4>6</vt:i4>
      </vt:variant>
    </vt:vector>
  </HeadingPairs>
  <TitlesOfParts>
    <vt:vector size="16" baseType="lpstr">
      <vt:lpstr>Düzenle İçindekiler</vt:lpstr>
      <vt:lpstr>Malzeme ve Hizmet Sınıflandırma</vt:lpstr>
      <vt:lpstr>Tematik</vt:lpstr>
      <vt:lpstr>Ana Ürün Grupları ve Aileleri</vt:lpstr>
      <vt:lpstr>Ürün Alt Ailesi</vt:lpstr>
      <vt:lpstr>Motor Kod Otom.</vt:lpstr>
      <vt:lpstr>Pervane</vt:lpstr>
      <vt:lpstr>Düzenle HM Kategoriler </vt:lpstr>
      <vt:lpstr>Eski Kategoriler</vt:lpstr>
      <vt:lpstr>Eski Kategoriler Genişletilmiş</vt:lpstr>
      <vt:lpstr>'Eski Kategoriler'!Yazdırma_Alanı</vt:lpstr>
      <vt:lpstr>'Malzeme ve Hizmet Sınıflandırma'!Yazdırma_Alanı</vt:lpstr>
      <vt:lpstr>Tematik!Yazdırma_Alanı</vt:lpstr>
      <vt:lpstr>'Ürün Alt Ailesi'!Yazdırma_Alanı</vt:lpstr>
      <vt:lpstr>Tematik!Yazdırma_Başlıkları</vt:lpstr>
      <vt:lpstr>'Ürün Alt Ailesi'!Yazdırma_Başlıkları</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Erdal Özüntürk</dc:creator>
  <cp:keywords/>
  <dc:description/>
  <cp:lastModifiedBy>Zeki Kadir ÖZÜNTÜRK</cp:lastModifiedBy>
  <cp:revision/>
  <dcterms:created xsi:type="dcterms:W3CDTF">2022-03-06T22:45:15Z</dcterms:created>
  <dcterms:modified xsi:type="dcterms:W3CDTF">2026-06-13T07:24:31Z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0x01010096C051157A522140A7F079734B0FE5A4</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SharedWithUsers">
    <vt:lpwstr>76;#novves Üyeleri;#48;#E.OZUNTURK</vt:lpwstr>
  </property>
</Properties>
</file>