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<sst xmlns="http://schemas.openxmlformats.org/spreadsheetml/2006/main" count="319" uniqueCount="119">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</sst>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77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4"/>
  <sheetViews>
    <sheetView showGridLines="0" tabSelected="1" view="pageBreakPreview" zoomScale="85" zoomScaleNormal="80" zoomScaleSheetLayoutView="85" workbookViewId="0">
      <pane xSplit="14" ySplit="10" topLeftCell="O179" activePane="bottomRight" state="frozen"/>
      <selection pane="topRight" activeCell="O1" sqref="O1"/>
      <selection pane="bottomLeft" activeCell="A11" sqref="A11"/>
      <selection pane="bottomRight" activeCell="I185" sqref="I185:I186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8" t="s">
        <v>95</v>
      </c>
      <c r="J1" s="138"/>
      <c r="K1" s="46"/>
      <c r="L1" s="47" t="s">
        <v>47</v>
      </c>
      <c r="M1" s="48" t="s">
        <v>54</v>
      </c>
      <c r="N1" s="128"/>
      <c r="O1" s="12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06/30/2015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42</v>
      </c>
      <c r="J3" s="61">
        <f ca="1">COUNTIF(N15:N234,"=△") + COUNTIF(N15:N234,"=▲")  +  COUNTIF(N15:N234,"=★")</f>
        <v>16</v>
      </c>
      <c r="K3" s="61">
        <f ca="1">COUNTIF(N15:N234,"=◇")</f>
        <v>15</v>
      </c>
      <c r="L3" s="61">
        <f ca="1">COUNTIF(N15:N234,"=▲")</f>
        <v>3</v>
      </c>
      <c r="M3" s="61">
        <f ca="1">COUNTIF(N15:N234,"=★")</f>
        <v>6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9"/>
      <c r="C7" s="130"/>
      <c r="D7" s="130"/>
      <c r="E7" s="130"/>
      <c r="F7" s="130"/>
      <c r="G7" s="130"/>
      <c r="H7" s="131"/>
      <c r="I7" s="135" t="s">
        <v>38</v>
      </c>
      <c r="J7" s="136"/>
      <c r="K7" s="136"/>
      <c r="L7" s="13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2"/>
      <c r="C8" s="133"/>
      <c r="D8" s="133"/>
      <c r="E8" s="133"/>
      <c r="F8" s="133"/>
      <c r="G8" s="133"/>
      <c r="H8" s="134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42180</v>
      </c>
      <c r="M8" s="73"/>
      <c r="N8" s="74" t="str">
        <f>TEXT(T9,"yyyy")</f>
        <v>2015</v>
      </c>
      <c r="O8" s="123">
        <f>SUM(P15:P234)</f>
        <v>0</v>
      </c>
      <c r="P8" s="124"/>
      <c r="Q8" s="123">
        <f>SUM(R15:R234)</f>
        <v>0</v>
      </c>
      <c r="R8" s="12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8" t="s">
        <v>39</v>
      </c>
    </row>
    <row r="9" spans="1:46" ht="18.75" customHeight="1">
      <c r="B9" s="139" t="s">
        <v>40</v>
      </c>
      <c r="C9" s="141" t="s">
        <v>31</v>
      </c>
      <c r="D9" s="141" t="s">
        <v>41</v>
      </c>
      <c r="E9" s="141" t="s">
        <v>51</v>
      </c>
      <c r="F9" s="144" t="s">
        <v>52</v>
      </c>
      <c r="G9" s="139" t="s">
        <v>53</v>
      </c>
      <c r="H9" s="146" t="s">
        <v>56</v>
      </c>
      <c r="I9" s="149" t="s">
        <v>42</v>
      </c>
      <c r="J9" s="150"/>
      <c r="K9" s="149" t="s">
        <v>32</v>
      </c>
      <c r="L9" s="151"/>
      <c r="M9" s="152" t="s">
        <v>43</v>
      </c>
      <c r="N9" s="153"/>
      <c r="O9" s="125" t="s">
        <v>44</v>
      </c>
      <c r="P9" s="126"/>
      <c r="Q9" s="127" t="s">
        <v>45</v>
      </c>
      <c r="R9" s="12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8"/>
    </row>
    <row r="10" spans="1:46" ht="18.75" customHeight="1">
      <c r="B10" s="140"/>
      <c r="C10" s="142"/>
      <c r="D10" s="143"/>
      <c r="E10" s="143"/>
      <c r="F10" s="145"/>
      <c r="G10" s="140"/>
      <c r="H10" s="147"/>
      <c r="I10" s="78" t="s">
        <v>18</v>
      </c>
      <c r="J10" s="79" t="s">
        <v>19</v>
      </c>
      <c r="K10" s="80" t="s">
        <v>18</v>
      </c>
      <c r="L10" s="81" t="s">
        <v>19</v>
      </c>
      <c r="M10" s="154"/>
      <c r="N10" s="15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8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1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2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1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101</v>
      </c>
      <c r="F109" s="156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57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1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2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/>
      <c r="M133" s="105">
        <v>50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△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/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▲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/>
      <c r="L141" s="103"/>
      <c r="M141" s="105"/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◇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/>
      <c r="L145" s="103"/>
      <c r="M145" s="105"/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◇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/>
      <c r="M149" s="105">
        <v>70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★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/>
      <c r="M153" s="105">
        <v>70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△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/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▲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42184</v>
      </c>
      <c r="L161" s="103"/>
      <c r="M161" s="105">
        <v>60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/>
      <c r="H165" s="101" t="s">
        <v>62</v>
      </c>
      <c r="I165" s="103">
        <v>42188</v>
      </c>
      <c r="J165" s="103">
        <v>42188</v>
      </c>
      <c r="K165" s="103"/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/>
      <c r="M169" s="105">
        <v>50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/>
      <c r="L173" s="103"/>
      <c r="M173" s="105"/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/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▲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42186</v>
      </c>
      <c r="K181" s="103">
        <v>42184</v>
      </c>
      <c r="L181" s="103"/>
      <c r="M181" s="105">
        <v>20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△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42187</v>
      </c>
      <c r="J185" s="103">
        <v>42188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◇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 t="s">
        <v>54</v>
      </c>
      <c r="I189" s="103">
        <v>42188</v>
      </c>
      <c r="J189" s="103">
        <v>42189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◇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△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42186</v>
      </c>
      <c r="J197" s="103">
        <v>42187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◇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△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◇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◇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12" showButton="0"/>
  </autoFilter>
  <dataConsolidate/>
  <mergeCells count="2035"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AR211:AR212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P149:P150"/>
    <mergeCell ref="Q149:Q150"/>
    <mergeCell ref="R149:R150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C137:C138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R133:R13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AR25:AR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AR87:AR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9:K80"/>
    <mergeCell ref="L79:L80"/>
    <mergeCell ref="M79:M80"/>
    <mergeCell ref="N79:N80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B65:B66"/>
    <mergeCell ref="C65:C66"/>
    <mergeCell ref="D65:D66"/>
    <mergeCell ref="E65:E66"/>
    <mergeCell ref="F65:F66"/>
    <mergeCell ref="G65:G66"/>
    <mergeCell ref="H65:H6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L25:L26"/>
    <mergeCell ref="M25:M26"/>
    <mergeCell ref="N25:N26"/>
    <mergeCell ref="O25:O26"/>
    <mergeCell ref="P25:P26"/>
    <mergeCell ref="Q25:Q26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C53:C54"/>
    <mergeCell ref="D53:D54"/>
    <mergeCell ref="E53:E54"/>
    <mergeCell ref="F53:F54"/>
    <mergeCell ref="AR35:AR36"/>
    <mergeCell ref="B35:B36"/>
    <mergeCell ref="C35:C36"/>
    <mergeCell ref="D35:D36"/>
    <mergeCell ref="E35:E36"/>
    <mergeCell ref="G35:G36"/>
    <mergeCell ref="B41:B42"/>
    <mergeCell ref="C41:C42"/>
    <mergeCell ref="D41:D42"/>
    <mergeCell ref="E41:E42"/>
    <mergeCell ref="F41:F42"/>
    <mergeCell ref="G41:G42"/>
    <mergeCell ref="H41:H42"/>
    <mergeCell ref="R41:R42"/>
    <mergeCell ref="AR41:AR42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F39:F4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I33:I34"/>
    <mergeCell ref="J33:J34"/>
    <mergeCell ref="K33:K34"/>
    <mergeCell ref="L33:L34"/>
    <mergeCell ref="M33:M34"/>
    <mergeCell ref="N33:N34"/>
    <mergeCell ref="O33:O3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P47:P48"/>
    <mergeCell ref="M47:M48"/>
    <mergeCell ref="N47:N48"/>
    <mergeCell ref="Q47:Q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O61:O62"/>
    <mergeCell ref="P61:P62"/>
    <mergeCell ref="Q61:Q62"/>
    <mergeCell ref="R61:R62"/>
    <mergeCell ref="L39:L40"/>
    <mergeCell ref="G53:G54"/>
    <mergeCell ref="H53:H54"/>
    <mergeCell ref="Q41:Q42"/>
    <mergeCell ref="K51:K52"/>
    <mergeCell ref="L51:L52"/>
    <mergeCell ref="F51:F52"/>
    <mergeCell ref="I51:I52"/>
    <mergeCell ref="J51:J52"/>
    <mergeCell ref="P51:P52"/>
    <mergeCell ref="Q51:Q52"/>
    <mergeCell ref="K53:K54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M19:M20"/>
    <mergeCell ref="N19:N20"/>
    <mergeCell ref="O19:O20"/>
    <mergeCell ref="P19:P20"/>
    <mergeCell ref="Q19:Q20"/>
    <mergeCell ref="R19:R20"/>
    <mergeCell ref="R25:R26"/>
    <mergeCell ref="AR127:A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R97:AR9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R117:R118"/>
    <mergeCell ref="AR117:AR118"/>
    <mergeCell ref="K119:K12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29:O230"/>
    <mergeCell ref="P229:P230"/>
    <mergeCell ref="Q229:Q230"/>
    <mergeCell ref="R229:R230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AR229:AR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</mergeCells>
  <phoneticPr fontId="3"/>
  <conditionalFormatting sqref="S8:X8">
    <cfRule type="expression" dxfId="1775" priority="54683" stopIfTrue="1">
      <formula>IF(TEXT(S$9,"d")="1",TRUE,FALSE)</formula>
    </cfRule>
    <cfRule type="expression" dxfId="1774" priority="54684" stopIfTrue="1">
      <formula>OR(IF(TEXT(S$9,"d")&lt;&gt;"1",TRUE,FALSE))</formula>
    </cfRule>
  </conditionalFormatting>
  <conditionalFormatting sqref="S9:AQ10">
    <cfRule type="expression" dxfId="1773" priority="54685" stopIfTrue="1">
      <formula>IF(S$9=TODAY(),TRUE,FALSE)</formula>
    </cfRule>
    <cfRule type="expression" dxfId="1772" priority="54686" stopIfTrue="1">
      <formula>IF(WEEKDAY(S$9)=7,TRUE,FALSE)</formula>
    </cfRule>
    <cfRule type="expression" dxfId="1771" priority="54687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770" priority="69196" stopIfTrue="1">
      <formula>IF(OR(WEEKDAY(S$9)=7,WEEKDAY(S$9)=1,IF(ISNA(MATCH(S$9,Holiday,0)),FALSE,TRUE)),TRUE,FALSE)</formula>
    </cfRule>
    <cfRule type="expression" dxfId="1769" priority="69197" stopIfTrue="1">
      <formula>IF(AND($B12&lt;&gt;"",$I12&lt;&gt;"", $I12&lt;=S$9,S$9&lt;=$J12),TRUE,FALSE)</formula>
    </cfRule>
    <cfRule type="expression" dxfId="1768" priority="69198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67" priority="69214" stopIfTrue="1">
      <formula>IF(AND($B11&lt;&gt;"",$I11&lt;&gt;"",$J11&lt;&gt;"",$K11&lt;&gt;"",$L11&lt;&gt;"",$M11=100),TRUE,FALSE)</formula>
    </cfRule>
    <cfRule type="expression" dxfId="1766" priority="69215" stopIfTrue="1">
      <formula>IF(AND($B11&lt;&gt;"",$I11&lt;&gt;"",$J11&lt;&gt;"",$J11&lt;TODAY()),TRUE,FALSE)</formula>
    </cfRule>
    <cfRule type="expression" dxfId="1765" priority="69216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64" priority="69391" stopIfTrue="1">
      <formula>IF(OR(WEEKDAY(S$9)=7,WEEKDAY(S$9)=1,IF(ISNA(MATCH(S$9,Holiday,0)),FALSE,TRUE)),TRUE,FALSE)</formula>
    </cfRule>
    <cfRule type="expression" dxfId="1763" priority="69392" stopIfTrue="1">
      <formula>IF(AND($B25&lt;&gt;"",$I25&lt;&gt;"", $I25&lt;=S$9,S$9&lt;=$J25),TRUE,FALSE)</formula>
    </cfRule>
    <cfRule type="expression" dxfId="1762" priority="69393" stopIfTrue="1">
      <formula>IF(AND($B25="", #REF!&lt;&gt;"",#REF!&lt;=S$9,S$9&lt;=#REF!),TRUE,FALSE)</formula>
    </cfRule>
  </conditionalFormatting>
  <conditionalFormatting sqref="S15:AQ15 S57:AQ57 S133:AQ133 S137:AQ137">
    <cfRule type="expression" dxfId="1761" priority="69403" stopIfTrue="1">
      <formula>IF(OR(WEEKDAY(S$9)=7,WEEKDAY(S$9)=1,IF(ISNA(MATCH(S$9,Holiday,0)),FALSE,TRUE)),TRUE,FALSE)</formula>
    </cfRule>
    <cfRule type="expression" dxfId="1760" priority="69404" stopIfTrue="1">
      <formula>IF(AND($B15&lt;&gt;"",$I15&lt;&gt;"", $I15&lt;=S$9,S$9&lt;=$J15),TRUE,FALSE)</formula>
    </cfRule>
    <cfRule type="expression" dxfId="1759" priority="69405" stopIfTrue="1">
      <formula>IF(AND($B15="", $K10&lt;&gt;"",$K10&lt;=S$9,S$9&lt;=$L10),TRUE,FALSE)</formula>
    </cfRule>
  </conditionalFormatting>
  <conditionalFormatting sqref="S11:AQ11">
    <cfRule type="expression" dxfId="1758" priority="69445" stopIfTrue="1">
      <formula>IF(OR(WEEKDAY(S$9)=7,WEEKDAY(S$9)=1,IF(ISNA(MATCH(S$9,Holiday,0)),FALSE,TRUE)),TRUE,FALSE)</formula>
    </cfRule>
    <cfRule type="expression" dxfId="1757" priority="69446" stopIfTrue="1">
      <formula>IF(AND($B11&lt;&gt;"",$I11&lt;&gt;"", $I11&lt;=S$9,S$9&lt;=$J11),TRUE,FALSE)</formula>
    </cfRule>
    <cfRule type="expression" dxfId="1756" priority="69447" stopIfTrue="1">
      <formula>IF(AND($B11="", #REF!&lt;&gt;"",#REF!&lt;=S$9,S$9&lt;=#REF!),TRUE,FALSE)</formula>
    </cfRule>
  </conditionalFormatting>
  <conditionalFormatting sqref="Y8:AD8">
    <cfRule type="expression" dxfId="1755" priority="3777" stopIfTrue="1">
      <formula>IF(TEXT(Y$9,"d")="1",TRUE,FALSE)</formula>
    </cfRule>
    <cfRule type="expression" dxfId="1754" priority="3778" stopIfTrue="1">
      <formula>OR(IF(TEXT(Y$9,"d")&lt;&gt;"1",TRUE,FALSE))</formula>
    </cfRule>
  </conditionalFormatting>
  <conditionalFormatting sqref="AE8:AQ8">
    <cfRule type="expression" dxfId="1753" priority="3748" stopIfTrue="1">
      <formula>IF(TEXT(AE$9,"d")="1",TRUE,FALSE)</formula>
    </cfRule>
    <cfRule type="expression" dxfId="1752" priority="3749" stopIfTrue="1">
      <formula>OR(IF(TEXT(AE$9,"d")&lt;&gt;"1",TRUE,FALSE))</formula>
    </cfRule>
  </conditionalFormatting>
  <conditionalFormatting sqref="H45:H46">
    <cfRule type="expression" dxfId="1751" priority="3721" stopIfTrue="1">
      <formula>IF(AND($B45&lt;&gt;"",$I45&lt;&gt;"",$J45&lt;&gt;"",$K45&lt;&gt;"",$L45&lt;&gt;"",$M45=100),TRUE,FALSE)</formula>
    </cfRule>
    <cfRule type="expression" dxfId="1750" priority="3722" stopIfTrue="1">
      <formula>IF(AND($B45&lt;&gt;"",$I45&lt;&gt;"",$J45&lt;&gt;"",$J45&lt;TODAY()),TRUE,FALSE)</formula>
    </cfRule>
    <cfRule type="expression" dxfId="1749" priority="372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48" priority="3718" stopIfTrue="1">
      <formula>IF(AND($B43&lt;&gt;"",$I43&lt;&gt;"",$J43&lt;&gt;"",$K43&lt;&gt;"",$L43&lt;&gt;"",$M43=100),TRUE,FALSE)</formula>
    </cfRule>
    <cfRule type="expression" dxfId="1747" priority="3719" stopIfTrue="1">
      <formula>IF(AND($B43&lt;&gt;"",$I43&lt;&gt;"",$J43&lt;&gt;"",$J43&lt;TODAY()),TRUE,FALSE)</formula>
    </cfRule>
    <cfRule type="expression" dxfId="1746" priority="3720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45" priority="3691" stopIfTrue="1">
      <formula>IF(AND($B47&lt;&gt;"",$I47&lt;&gt;"",$J47&lt;&gt;"",$K47&lt;&gt;"",$L47&lt;&gt;"",$M47=100),TRUE,FALSE)</formula>
    </cfRule>
    <cfRule type="expression" dxfId="1744" priority="3692" stopIfTrue="1">
      <formula>IF(AND($B47&lt;&gt;"",$I47&lt;&gt;"",$J47&lt;&gt;"",$J47&lt;TODAY()),TRUE,FALSE)</formula>
    </cfRule>
    <cfRule type="expression" dxfId="1743" priority="3693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42" priority="3649" stopIfTrue="1">
      <formula>IF(AND($B113&lt;&gt;"",$I113&lt;&gt;"",$J113&lt;&gt;"",$K113&lt;&gt;"",$L113&lt;&gt;"",$M113=100),TRUE,FALSE)</formula>
    </cfRule>
    <cfRule type="expression" dxfId="1741" priority="3650" stopIfTrue="1">
      <formula>IF(AND($B113&lt;&gt;"",$I113&lt;&gt;"",$J113&lt;&gt;"",$J113&lt;TODAY()),TRUE,FALSE)</formula>
    </cfRule>
    <cfRule type="expression" dxfId="1740" priority="3651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39" priority="3664" stopIfTrue="1">
      <formula>IF(AND($B49&lt;&gt;"",$I49&lt;&gt;"",$J49&lt;&gt;"",$K49&lt;&gt;"",$L49&lt;&gt;"",$M49=100),TRUE,FALSE)</formula>
    </cfRule>
    <cfRule type="expression" dxfId="1738" priority="3665" stopIfTrue="1">
      <formula>IF(AND($B49&lt;&gt;"",$I49&lt;&gt;"",$J49&lt;&gt;"",$J49&lt;TODAY()),TRUE,FALSE)</formula>
    </cfRule>
    <cfRule type="expression" dxfId="1737" priority="3666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36" priority="3661" stopIfTrue="1">
      <formula>IF(AND($B47&lt;&gt;"",$I47&lt;&gt;"",$J47&lt;&gt;"",$K47&lt;&gt;"",$L47&lt;&gt;"",$M47=100),TRUE,FALSE)</formula>
    </cfRule>
    <cfRule type="expression" dxfId="1735" priority="3662" stopIfTrue="1">
      <formula>IF(AND($B47&lt;&gt;"",$I47&lt;&gt;"",$J47&lt;&gt;"",$J47&lt;TODAY()),TRUE,FALSE)</formula>
    </cfRule>
    <cfRule type="expression" dxfId="1734" priority="3663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33" priority="3658" stopIfTrue="1">
      <formula>IF(AND($B51&lt;&gt;"",$I51&lt;&gt;"",$J51&lt;&gt;"",$K51&lt;&gt;"",$L51&lt;&gt;"",$M51=100),TRUE,FALSE)</formula>
    </cfRule>
    <cfRule type="expression" dxfId="1732" priority="3659" stopIfTrue="1">
      <formula>IF(AND($B51&lt;&gt;"",$I51&lt;&gt;"",$J51&lt;&gt;"",$J51&lt;TODAY()),TRUE,FALSE)</formula>
    </cfRule>
    <cfRule type="expression" dxfId="1731" priority="3660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30" priority="3655" stopIfTrue="1">
      <formula>IF(AND($B57&lt;&gt;"",$I57&lt;&gt;"",$J57&lt;&gt;"",$K57&lt;&gt;"",$L57&lt;&gt;"",$M57=100),TRUE,FALSE)</formula>
    </cfRule>
    <cfRule type="expression" dxfId="1729" priority="3656" stopIfTrue="1">
      <formula>IF(AND($B57&lt;&gt;"",$I57&lt;&gt;"",$J57&lt;&gt;"",$J57&lt;TODAY()),TRUE,FALSE)</formula>
    </cfRule>
    <cfRule type="expression" dxfId="1728" priority="3657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727" priority="3646" stopIfTrue="1">
      <formula>IF(AND($B117&lt;&gt;"",$I117&lt;&gt;"",$J117&lt;&gt;"",$K117&lt;&gt;"",$L117&lt;&gt;"",$M117=100),TRUE,FALSE)</formula>
    </cfRule>
    <cfRule type="expression" dxfId="1726" priority="3647" stopIfTrue="1">
      <formula>IF(AND($B117&lt;&gt;"",$I117&lt;&gt;"",$J117&lt;&gt;"",$J117&lt;TODAY()),TRUE,FALSE)</formula>
    </cfRule>
    <cfRule type="expression" dxfId="1725" priority="3648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724" priority="3652" stopIfTrue="1">
      <formula>IF(AND($B115&lt;&gt;"",$I115&lt;&gt;"",$J115&lt;&gt;"",$K115&lt;&gt;"",$L115&lt;&gt;"",$M115=100),TRUE,FALSE)</formula>
    </cfRule>
    <cfRule type="expression" dxfId="1723" priority="3653" stopIfTrue="1">
      <formula>IF(AND($B115&lt;&gt;"",$I115&lt;&gt;"",$J115&lt;&gt;"",$J115&lt;TODAY()),TRUE,FALSE)</formula>
    </cfRule>
    <cfRule type="expression" dxfId="1722" priority="3654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721" priority="3643" stopIfTrue="1">
      <formula>IF(AND($B47&lt;&gt;"",$I47&lt;&gt;"",$J47&lt;&gt;"",$K47&lt;&gt;"",$L47&lt;&gt;"",$M47=100),TRUE,FALSE)</formula>
    </cfRule>
    <cfRule type="expression" dxfId="1720" priority="3644" stopIfTrue="1">
      <formula>IF(AND($B47&lt;&gt;"",$I47&lt;&gt;"",$J47&lt;&gt;"",$J47&lt;TODAY()),TRUE,FALSE)</formula>
    </cfRule>
    <cfRule type="expression" dxfId="1719" priority="3645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718" priority="3619" stopIfTrue="1">
      <formula>IF(AND($B49&lt;&gt;"",$I49&lt;&gt;"",$J49&lt;&gt;"",$K49&lt;&gt;"",$L49&lt;&gt;"",$M49=100),TRUE,FALSE)</formula>
    </cfRule>
    <cfRule type="expression" dxfId="1717" priority="3620" stopIfTrue="1">
      <formula>IF(AND($B49&lt;&gt;"",$I49&lt;&gt;"",$J49&lt;&gt;"",$J49&lt;TODAY()),TRUE,FALSE)</formula>
    </cfRule>
    <cfRule type="expression" dxfId="1716" priority="3621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715" priority="3637" stopIfTrue="1">
      <formula>IF(AND($B47&lt;&gt;"",$I47&lt;&gt;"",$J47&lt;&gt;"",$K47&lt;&gt;"",$L47&lt;&gt;"",$M47=100),TRUE,FALSE)</formula>
    </cfRule>
    <cfRule type="expression" dxfId="1714" priority="3638" stopIfTrue="1">
      <formula>IF(AND($B47&lt;&gt;"",$I47&lt;&gt;"",$J47&lt;&gt;"",$J47&lt;TODAY()),TRUE,FALSE)</formula>
    </cfRule>
    <cfRule type="expression" dxfId="1713" priority="363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712" priority="3628" stopIfTrue="1">
      <formula>IF(AND($B47&lt;&gt;"",$I47&lt;&gt;"",$J47&lt;&gt;"",$K47&lt;&gt;"",$L47&lt;&gt;"",$M47=100),TRUE,FALSE)</formula>
    </cfRule>
    <cfRule type="expression" dxfId="1711" priority="3629" stopIfTrue="1">
      <formula>IF(AND($B47&lt;&gt;"",$I47&lt;&gt;"",$J47&lt;&gt;"",$J47&lt;TODAY()),TRUE,FALSE)</formula>
    </cfRule>
    <cfRule type="expression" dxfId="1710" priority="3630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709" priority="3625" stopIfTrue="1">
      <formula>IF(AND($B49&lt;&gt;"",$I49&lt;&gt;"",$J49&lt;&gt;"",$K49&lt;&gt;"",$L49&lt;&gt;"",$M49=100),TRUE,FALSE)</formula>
    </cfRule>
    <cfRule type="expression" dxfId="1708" priority="3626" stopIfTrue="1">
      <formula>IF(AND($B49&lt;&gt;"",$I49&lt;&gt;"",$J49&lt;&gt;"",$J49&lt;TODAY()),TRUE,FALSE)</formula>
    </cfRule>
    <cfRule type="expression" dxfId="1707" priority="3627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706" priority="3622" stopIfTrue="1">
      <formula>IF(AND($B51&lt;&gt;"",$I51&lt;&gt;"",$J51&lt;&gt;"",$K51&lt;&gt;"",$L51&lt;&gt;"",$M51=100),TRUE,FALSE)</formula>
    </cfRule>
    <cfRule type="expression" dxfId="1705" priority="3623" stopIfTrue="1">
      <formula>IF(AND($B51&lt;&gt;"",$I51&lt;&gt;"",$J51&lt;&gt;"",$J51&lt;TODAY()),TRUE,FALSE)</formula>
    </cfRule>
    <cfRule type="expression" dxfId="1704" priority="3624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703" priority="3616" stopIfTrue="1">
      <formula>IF(AND($B51&lt;&gt;"",$I51&lt;&gt;"",$J51&lt;&gt;"",$K51&lt;&gt;"",$L51&lt;&gt;"",$M51=100),TRUE,FALSE)</formula>
    </cfRule>
    <cfRule type="expression" dxfId="1702" priority="3617" stopIfTrue="1">
      <formula>IF(AND($B51&lt;&gt;"",$I51&lt;&gt;"",$J51&lt;&gt;"",$J51&lt;TODAY()),TRUE,FALSE)</formula>
    </cfRule>
    <cfRule type="expression" dxfId="1701" priority="3618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700" priority="3607" stopIfTrue="1">
      <formula>IF(OR(WEEKDAY(S$9)=7,WEEKDAY(S$9)=1,IF(ISNA(MATCH(S$9,Holiday,0)),FALSE,TRUE)),TRUE,FALSE)</formula>
    </cfRule>
    <cfRule type="expression" dxfId="1699" priority="3608" stopIfTrue="1">
      <formula>IF(AND($B18&lt;&gt;"",$I18&lt;&gt;"", $I18&lt;=S$9,S$9&lt;=$J18),TRUE,FALSE)</formula>
    </cfRule>
    <cfRule type="expression" dxfId="1698" priority="3609" stopIfTrue="1">
      <formula>IF(AND($B18="", $K17&lt;&gt;"",$K17&lt;=S$9,S$9&lt;=$L17),TRUE,FALSE)</formula>
    </cfRule>
  </conditionalFormatting>
  <conditionalFormatting sqref="B17:E18 G17:K18 M17:R18">
    <cfRule type="expression" dxfId="1697" priority="3604" stopIfTrue="1">
      <formula>IF(AND($B17&lt;&gt;"",$I17&lt;&gt;"",$J17&lt;&gt;"",$K17&lt;&gt;"",$L17&lt;&gt;"",$M17=100),TRUE,FALSE)</formula>
    </cfRule>
    <cfRule type="expression" dxfId="1696" priority="3605" stopIfTrue="1">
      <formula>IF(AND($B17&lt;&gt;"",$I17&lt;&gt;"",$J17&lt;&gt;"",$J17&lt;TODAY()),TRUE,FALSE)</formula>
    </cfRule>
    <cfRule type="expression" dxfId="1695" priority="3606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694" priority="3601" stopIfTrue="1">
      <formula>IF(OR(WEEKDAY(S$9)=7,WEEKDAY(S$9)=1,IF(ISNA(MATCH(S$9,Holiday,0)),FALSE,TRUE)),TRUE,FALSE)</formula>
    </cfRule>
    <cfRule type="expression" dxfId="1693" priority="3602" stopIfTrue="1">
      <formula>IF(AND($B17&lt;&gt;"",$I17&lt;&gt;"", $I17&lt;=S$9,S$9&lt;=$J17),TRUE,FALSE)</formula>
    </cfRule>
    <cfRule type="expression" dxfId="1692" priority="3603" stopIfTrue="1">
      <formula>IF(AND($B17="", $K14&lt;&gt;"",$K14&lt;=S$9,S$9&lt;=$L14),TRUE,FALSE)</formula>
    </cfRule>
  </conditionalFormatting>
  <conditionalFormatting sqref="F15:F16">
    <cfRule type="expression" dxfId="1691" priority="3598" stopIfTrue="1">
      <formula>IF(AND($B15&lt;&gt;"",$I15&lt;&gt;"",$J15&lt;&gt;"",$K15&lt;&gt;"",$L15&lt;&gt;"",$M15=100),TRUE,FALSE)</formula>
    </cfRule>
    <cfRule type="expression" dxfId="1690" priority="3599" stopIfTrue="1">
      <formula>IF(AND($B15&lt;&gt;"",$I15&lt;&gt;"",$J15&lt;&gt;"",$J15&lt;TODAY()),TRUE,FALSE)</formula>
    </cfRule>
    <cfRule type="expression" dxfId="1689" priority="3600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688" priority="3592" stopIfTrue="1">
      <formula>IF(AND($B61&lt;&gt;"",$I61&lt;&gt;"",$J61&lt;&gt;"",$K61&lt;&gt;"",$L61&lt;&gt;"",$M61=100),TRUE,FALSE)</formula>
    </cfRule>
    <cfRule type="expression" dxfId="1687" priority="3593" stopIfTrue="1">
      <formula>IF(AND($B61&lt;&gt;"",$I61&lt;&gt;"",$J61&lt;&gt;"",$J61&lt;TODAY()),TRUE,FALSE)</formula>
    </cfRule>
    <cfRule type="expression" dxfId="1686" priority="359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685" priority="3589" stopIfTrue="1">
      <formula>IF(AND($B61&lt;&gt;"",$I61&lt;&gt;"",$J61&lt;&gt;"",$K61&lt;&gt;"",$L61&lt;&gt;"",$M61=100),TRUE,FALSE)</formula>
    </cfRule>
    <cfRule type="expression" dxfId="1684" priority="3590" stopIfTrue="1">
      <formula>IF(AND($B61&lt;&gt;"",$I61&lt;&gt;"",$J61&lt;&gt;"",$J61&lt;TODAY()),TRUE,FALSE)</formula>
    </cfRule>
    <cfRule type="expression" dxfId="1683" priority="3591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682" priority="3586" stopIfTrue="1">
      <formula>IF(AND($B63&lt;&gt;"",$I63&lt;&gt;"",$J63&lt;&gt;"",$K63&lt;&gt;"",$L63&lt;&gt;"",$M63=100),TRUE,FALSE)</formula>
    </cfRule>
    <cfRule type="expression" dxfId="1681" priority="3587" stopIfTrue="1">
      <formula>IF(AND($B63&lt;&gt;"",$I63&lt;&gt;"",$J63&lt;&gt;"",$J63&lt;TODAY()),TRUE,FALSE)</formula>
    </cfRule>
    <cfRule type="expression" dxfId="1680" priority="3588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679" priority="3571" stopIfTrue="1">
      <formula>IF(AND($B61&lt;&gt;"",$I61&lt;&gt;"",$J61&lt;&gt;"",$K61&lt;&gt;"",$L61&lt;&gt;"",$M61=100),TRUE,FALSE)</formula>
    </cfRule>
    <cfRule type="expression" dxfId="1678" priority="3572" stopIfTrue="1">
      <formula>IF(AND($B61&lt;&gt;"",$I61&lt;&gt;"",$J61&lt;&gt;"",$J61&lt;TODAY()),TRUE,FALSE)</formula>
    </cfRule>
    <cfRule type="expression" dxfId="1677" priority="3573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676" priority="3559" stopIfTrue="1">
      <formula>IF(AND($B113&lt;&gt;"",$I113&lt;&gt;"",$J113&lt;&gt;"",$K113&lt;&gt;"",$L113&lt;&gt;"",$M113=100),TRUE,FALSE)</formula>
    </cfRule>
    <cfRule type="expression" dxfId="1675" priority="3560" stopIfTrue="1">
      <formula>IF(AND($B113&lt;&gt;"",$I113&lt;&gt;"",$J113&lt;&gt;"",$J113&lt;TODAY()),TRUE,FALSE)</formula>
    </cfRule>
    <cfRule type="expression" dxfId="1674" priority="356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73" priority="3556" stopIfTrue="1">
      <formula>IF(AND($B115&lt;&gt;"",$I115&lt;&gt;"",$J115&lt;&gt;"",$K115&lt;&gt;"",$L115&lt;&gt;"",$M115=100),TRUE,FALSE)</formula>
    </cfRule>
    <cfRule type="expression" dxfId="1672" priority="3557" stopIfTrue="1">
      <formula>IF(AND($B115&lt;&gt;"",$I115&lt;&gt;"",$J115&lt;&gt;"",$J115&lt;TODAY()),TRUE,FALSE)</formula>
    </cfRule>
    <cfRule type="expression" dxfId="1671" priority="355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70" priority="3553" stopIfTrue="1">
      <formula>IF(AND($B117&lt;&gt;"",$I117&lt;&gt;"",$J117&lt;&gt;"",$K117&lt;&gt;"",$L117&lt;&gt;"",$M117=100),TRUE,FALSE)</formula>
    </cfRule>
    <cfRule type="expression" dxfId="1669" priority="3554" stopIfTrue="1">
      <formula>IF(AND($B117&lt;&gt;"",$I117&lt;&gt;"",$J117&lt;&gt;"",$J117&lt;TODAY()),TRUE,FALSE)</formula>
    </cfRule>
    <cfRule type="expression" dxfId="1668" priority="3555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67" priority="3550" stopIfTrue="1">
      <formula>IF(AND($B113&lt;&gt;"",$I113&lt;&gt;"",$J113&lt;&gt;"",$K113&lt;&gt;"",$L113&lt;&gt;"",$M113=100),TRUE,FALSE)</formula>
    </cfRule>
    <cfRule type="expression" dxfId="1666" priority="3551" stopIfTrue="1">
      <formula>IF(AND($B113&lt;&gt;"",$I113&lt;&gt;"",$J113&lt;&gt;"",$J113&lt;TODAY()),TRUE,FALSE)</formula>
    </cfRule>
    <cfRule type="expression" dxfId="1665" priority="3552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64" priority="3547" stopIfTrue="1">
      <formula>IF(AND($B115&lt;&gt;"",$I115&lt;&gt;"",$J115&lt;&gt;"",$K115&lt;&gt;"",$L115&lt;&gt;"",$M115=100),TRUE,FALSE)</formula>
    </cfRule>
    <cfRule type="expression" dxfId="1663" priority="3548" stopIfTrue="1">
      <formula>IF(AND($B115&lt;&gt;"",$I115&lt;&gt;"",$J115&lt;&gt;"",$J115&lt;TODAY()),TRUE,FALSE)</formula>
    </cfRule>
    <cfRule type="expression" dxfId="1662" priority="3549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61" priority="3544" stopIfTrue="1">
      <formula>IF(AND($B117&lt;&gt;"",$I117&lt;&gt;"",$J117&lt;&gt;"",$K117&lt;&gt;"",$L117&lt;&gt;"",$M117=100),TRUE,FALSE)</formula>
    </cfRule>
    <cfRule type="expression" dxfId="1660" priority="3545" stopIfTrue="1">
      <formula>IF(AND($B117&lt;&gt;"",$I117&lt;&gt;"",$J117&lt;&gt;"",$J117&lt;TODAY()),TRUE,FALSE)</formula>
    </cfRule>
    <cfRule type="expression" dxfId="1659" priority="3546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58" priority="3520" stopIfTrue="1">
      <formula>IF(AND($B121&lt;&gt;"",$I121&lt;&gt;"",$J121&lt;&gt;"",$K121&lt;&gt;"",$L121&lt;&gt;"",$M121=100),TRUE,FALSE)</formula>
    </cfRule>
    <cfRule type="expression" dxfId="1657" priority="3521" stopIfTrue="1">
      <formula>IF(AND($B121&lt;&gt;"",$I121&lt;&gt;"",$J121&lt;&gt;"",$J121&lt;TODAY()),TRUE,FALSE)</formula>
    </cfRule>
    <cfRule type="expression" dxfId="1656" priority="3522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55" priority="3532" stopIfTrue="1">
      <formula>IF(AND($B61&lt;&gt;"",$I61&lt;&gt;"",$J61&lt;&gt;"",$K61&lt;&gt;"",$L61&lt;&gt;"",$M61=100),TRUE,FALSE)</formula>
    </cfRule>
    <cfRule type="expression" dxfId="1654" priority="3533" stopIfTrue="1">
      <formula>IF(AND($B61&lt;&gt;"",$I61&lt;&gt;"",$J61&lt;&gt;"",$J61&lt;TODAY()),TRUE,FALSE)</formula>
    </cfRule>
    <cfRule type="expression" dxfId="1653" priority="3534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52" priority="3508" stopIfTrue="1">
      <formula>IF(AND($B119&lt;&gt;"",$I119&lt;&gt;"",$J119&lt;&gt;"",$K119&lt;&gt;"",$L119&lt;&gt;"",$M119=100),TRUE,FALSE)</formula>
    </cfRule>
    <cfRule type="expression" dxfId="1651" priority="3509" stopIfTrue="1">
      <formula>IF(AND($B119&lt;&gt;"",$I119&lt;&gt;"",$J119&lt;&gt;"",$J119&lt;TODAY()),TRUE,FALSE)</formula>
    </cfRule>
    <cfRule type="expression" dxfId="1650" priority="3510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49" priority="3505" stopIfTrue="1">
      <formula>IF(AND($B119&lt;&gt;"",$I119&lt;&gt;"",$J119&lt;&gt;"",$K119&lt;&gt;"",$L119&lt;&gt;"",$M119=100),TRUE,FALSE)</formula>
    </cfRule>
    <cfRule type="expression" dxfId="1648" priority="3506" stopIfTrue="1">
      <formula>IF(AND($B119&lt;&gt;"",$I119&lt;&gt;"",$J119&lt;&gt;"",$J119&lt;TODAY()),TRUE,FALSE)</formula>
    </cfRule>
    <cfRule type="expression" dxfId="1647" priority="350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46" priority="3502" stopIfTrue="1">
      <formula>IF(AND($B121&lt;&gt;"",$I121&lt;&gt;"",$J121&lt;&gt;"",$K121&lt;&gt;"",$L121&lt;&gt;"",$M121=100),TRUE,FALSE)</formula>
    </cfRule>
    <cfRule type="expression" dxfId="1645" priority="3503" stopIfTrue="1">
      <formula>IF(AND($B121&lt;&gt;"",$I121&lt;&gt;"",$J121&lt;&gt;"",$J121&lt;TODAY()),TRUE,FALSE)</formula>
    </cfRule>
    <cfRule type="expression" dxfId="1644" priority="3504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43" priority="3493" stopIfTrue="1">
      <formula>IF(AND($B121&lt;&gt;"",$I121&lt;&gt;"",$J121&lt;&gt;"",$K121&lt;&gt;"",$L121&lt;&gt;"",$M121=100),TRUE,FALSE)</formula>
    </cfRule>
    <cfRule type="expression" dxfId="1642" priority="3494" stopIfTrue="1">
      <formula>IF(AND($B121&lt;&gt;"",$I121&lt;&gt;"",$J121&lt;&gt;"",$J121&lt;TODAY()),TRUE,FALSE)</formula>
    </cfRule>
    <cfRule type="expression" dxfId="1641" priority="3495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40" priority="3475" stopIfTrue="1">
      <formula>IF(AND($B17&lt;&gt;"",$I17&lt;&gt;"",$J17&lt;&gt;"",$K17&lt;&gt;"",$L17&lt;&gt;"",$M17=100),TRUE,FALSE)</formula>
    </cfRule>
    <cfRule type="expression" dxfId="1639" priority="3476" stopIfTrue="1">
      <formula>IF(AND($B17&lt;&gt;"",$I17&lt;&gt;"",$J17&lt;&gt;"",$J17&lt;TODAY()),TRUE,FALSE)</formula>
    </cfRule>
    <cfRule type="expression" dxfId="1638" priority="3477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37" priority="3430" stopIfTrue="1">
      <formula>IF(AND($B125&lt;&gt;"",$I125&lt;&gt;"",$J125&lt;&gt;"",$K125&lt;&gt;"",$L125&lt;&gt;"",$M125=100),TRUE,FALSE)</formula>
    </cfRule>
    <cfRule type="expression" dxfId="1636" priority="3431" stopIfTrue="1">
      <formula>IF(AND($B125&lt;&gt;"",$I125&lt;&gt;"",$J125&lt;&gt;"",$J125&lt;TODAY()),TRUE,FALSE)</formula>
    </cfRule>
    <cfRule type="expression" dxfId="1635" priority="3432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34" priority="3427" stopIfTrue="1">
      <formula>IF(AND($B125&lt;&gt;"",$I125&lt;&gt;"",$J125&lt;&gt;"",$K125&lt;&gt;"",$L125&lt;&gt;"",$M125=100),TRUE,FALSE)</formula>
    </cfRule>
    <cfRule type="expression" dxfId="1633" priority="3428" stopIfTrue="1">
      <formula>IF(AND($B125&lt;&gt;"",$I125&lt;&gt;"",$J125&lt;&gt;"",$J125&lt;TODAY()),TRUE,FALSE)</formula>
    </cfRule>
    <cfRule type="expression" dxfId="1632" priority="3429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31" priority="3424" stopIfTrue="1">
      <formula>IF(AND($B123&lt;&gt;"",$I123&lt;&gt;"",$J123&lt;&gt;"",$K123&lt;&gt;"",$L123&lt;&gt;"",$M123=100),TRUE,FALSE)</formula>
    </cfRule>
    <cfRule type="expression" dxfId="1630" priority="3425" stopIfTrue="1">
      <formula>IF(AND($B123&lt;&gt;"",$I123&lt;&gt;"",$J123&lt;&gt;"",$J123&lt;TODAY()),TRUE,FALSE)</formula>
    </cfRule>
    <cfRule type="expression" dxfId="1629" priority="342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628" priority="3421" stopIfTrue="1">
      <formula>IF(AND($B123&lt;&gt;"",$I123&lt;&gt;"",$J123&lt;&gt;"",$K123&lt;&gt;"",$L123&lt;&gt;"",$M123=100),TRUE,FALSE)</formula>
    </cfRule>
    <cfRule type="expression" dxfId="1627" priority="3422" stopIfTrue="1">
      <formula>IF(AND($B123&lt;&gt;"",$I123&lt;&gt;"",$J123&lt;&gt;"",$J123&lt;TODAY()),TRUE,FALSE)</formula>
    </cfRule>
    <cfRule type="expression" dxfId="1626" priority="342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625" priority="3418" stopIfTrue="1">
      <formula>IF(AND($B125&lt;&gt;"",$I125&lt;&gt;"",$J125&lt;&gt;"",$K125&lt;&gt;"",$L125&lt;&gt;"",$M125=100),TRUE,FALSE)</formula>
    </cfRule>
    <cfRule type="expression" dxfId="1624" priority="3419" stopIfTrue="1">
      <formula>IF(AND($B125&lt;&gt;"",$I125&lt;&gt;"",$J125&lt;&gt;"",$J125&lt;TODAY()),TRUE,FALSE)</formula>
    </cfRule>
    <cfRule type="expression" dxfId="1623" priority="3420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622" priority="3415" stopIfTrue="1">
      <formula>IF(AND($B125&lt;&gt;"",$I125&lt;&gt;"",$J125&lt;&gt;"",$K125&lt;&gt;"",$L125&lt;&gt;"",$M125=100),TRUE,FALSE)</formula>
    </cfRule>
    <cfRule type="expression" dxfId="1621" priority="3416" stopIfTrue="1">
      <formula>IF(AND($B125&lt;&gt;"",$I125&lt;&gt;"",$J125&lt;&gt;"",$J125&lt;TODAY()),TRUE,FALSE)</formula>
    </cfRule>
    <cfRule type="expression" dxfId="1620" priority="3417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619" priority="3409" stopIfTrue="1">
      <formula>IF(AND($B125&lt;&gt;"",$I125&lt;&gt;"",$J125&lt;&gt;"",$K125&lt;&gt;"",$L125&lt;&gt;"",$M125=100),TRUE,FALSE)</formula>
    </cfRule>
    <cfRule type="expression" dxfId="1618" priority="3410" stopIfTrue="1">
      <formula>IF(AND($B125&lt;&gt;"",$I125&lt;&gt;"",$J125&lt;&gt;"",$J125&lt;TODAY()),TRUE,FALSE)</formula>
    </cfRule>
    <cfRule type="expression" dxfId="1617" priority="3411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616" priority="3397" stopIfTrue="1">
      <formula>IF(AND($B129&lt;&gt;"",$I129&lt;&gt;"",$J129&lt;&gt;"",$K129&lt;&gt;"",$L129&lt;&gt;"",$M129=100),TRUE,FALSE)</formula>
    </cfRule>
    <cfRule type="expression" dxfId="1615" priority="3398" stopIfTrue="1">
      <formula>IF(AND($B129&lt;&gt;"",$I129&lt;&gt;"",$J129&lt;&gt;"",$J129&lt;TODAY()),TRUE,FALSE)</formula>
    </cfRule>
    <cfRule type="expression" dxfId="1614" priority="3399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613" priority="3394" stopIfTrue="1">
      <formula>IF(AND($B129&lt;&gt;"",$I129&lt;&gt;"",$J129&lt;&gt;"",$K129&lt;&gt;"",$L129&lt;&gt;"",$M129=100),TRUE,FALSE)</formula>
    </cfRule>
    <cfRule type="expression" dxfId="1612" priority="3395" stopIfTrue="1">
      <formula>IF(AND($B129&lt;&gt;"",$I129&lt;&gt;"",$J129&lt;&gt;"",$J129&lt;TODAY()),TRUE,FALSE)</formula>
    </cfRule>
    <cfRule type="expression" dxfId="1611" priority="3396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610" priority="3391" stopIfTrue="1">
      <formula>IF(AND($B127&lt;&gt;"",$I127&lt;&gt;"",$J127&lt;&gt;"",$K127&lt;&gt;"",$L127&lt;&gt;"",$M127=100),TRUE,FALSE)</formula>
    </cfRule>
    <cfRule type="expression" dxfId="1609" priority="3392" stopIfTrue="1">
      <formula>IF(AND($B127&lt;&gt;"",$I127&lt;&gt;"",$J127&lt;&gt;"",$J127&lt;TODAY()),TRUE,FALSE)</formula>
    </cfRule>
    <cfRule type="expression" dxfId="1608" priority="339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607" priority="3388" stopIfTrue="1">
      <formula>IF(AND($B127&lt;&gt;"",$I127&lt;&gt;"",$J127&lt;&gt;"",$K127&lt;&gt;"",$L127&lt;&gt;"",$M127=100),TRUE,FALSE)</formula>
    </cfRule>
    <cfRule type="expression" dxfId="1606" priority="3389" stopIfTrue="1">
      <formula>IF(AND($B127&lt;&gt;"",$I127&lt;&gt;"",$J127&lt;&gt;"",$J127&lt;TODAY()),TRUE,FALSE)</formula>
    </cfRule>
    <cfRule type="expression" dxfId="1605" priority="3390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604" priority="3385" stopIfTrue="1">
      <formula>IF(AND($B129&lt;&gt;"",$I129&lt;&gt;"",$J129&lt;&gt;"",$K129&lt;&gt;"",$L129&lt;&gt;"",$M129=100),TRUE,FALSE)</formula>
    </cfRule>
    <cfRule type="expression" dxfId="1603" priority="3386" stopIfTrue="1">
      <formula>IF(AND($B129&lt;&gt;"",$I129&lt;&gt;"",$J129&lt;&gt;"",$J129&lt;TODAY()),TRUE,FALSE)</formula>
    </cfRule>
    <cfRule type="expression" dxfId="1602" priority="3387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601" priority="3382" stopIfTrue="1">
      <formula>IF(AND($B129&lt;&gt;"",$I129&lt;&gt;"",$J129&lt;&gt;"",$K129&lt;&gt;"",$L129&lt;&gt;"",$M129=100),TRUE,FALSE)</formula>
    </cfRule>
    <cfRule type="expression" dxfId="1600" priority="3383" stopIfTrue="1">
      <formula>IF(AND($B129&lt;&gt;"",$I129&lt;&gt;"",$J129&lt;&gt;"",$J129&lt;TODAY()),TRUE,FALSE)</formula>
    </cfRule>
    <cfRule type="expression" dxfId="1599" priority="3384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598" priority="3373" stopIfTrue="1">
      <formula>IF(AND($B53&lt;&gt;"",$I53&lt;&gt;"",$J53&lt;&gt;"",$K53&lt;&gt;"",$L53&lt;&gt;"",$M53=100),TRUE,FALSE)</formula>
    </cfRule>
    <cfRule type="expression" dxfId="1597" priority="3374" stopIfTrue="1">
      <formula>IF(AND($B53&lt;&gt;"",$I53&lt;&gt;"",$J53&lt;&gt;"",$J53&lt;TODAY()),TRUE,FALSE)</formula>
    </cfRule>
    <cfRule type="expression" dxfId="1596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595" priority="3370" stopIfTrue="1">
      <formula>IF(AND($B53&lt;&gt;"",$I53&lt;&gt;"",$J53&lt;&gt;"",$K53&lt;&gt;"",$L53&lt;&gt;"",$M53=100),TRUE,FALSE)</formula>
    </cfRule>
    <cfRule type="expression" dxfId="1594" priority="3371" stopIfTrue="1">
      <formula>IF(AND($B53&lt;&gt;"",$I53&lt;&gt;"",$J53&lt;&gt;"",$J53&lt;TODAY()),TRUE,FALSE)</formula>
    </cfRule>
    <cfRule type="expression" dxfId="1593" priority="3372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592" priority="3367" stopIfTrue="1">
      <formula>IF(AND($B55&lt;&gt;"",$I55&lt;&gt;"",$J55&lt;&gt;"",$K55&lt;&gt;"",$L55&lt;&gt;"",$M55=100),TRUE,FALSE)</formula>
    </cfRule>
    <cfRule type="expression" dxfId="1591" priority="3368" stopIfTrue="1">
      <formula>IF(AND($B55&lt;&gt;"",$I55&lt;&gt;"",$J55&lt;&gt;"",$J55&lt;TODAY()),TRUE,FALSE)</formula>
    </cfRule>
    <cfRule type="expression" dxfId="1590" priority="3369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589" priority="3343" stopIfTrue="1">
      <formula>IF(AND($B53&lt;&gt;"",$I53&lt;&gt;"",$J53&lt;&gt;"",$K53&lt;&gt;"",$L53&lt;&gt;"",$M53=100),TRUE,FALSE)</formula>
    </cfRule>
    <cfRule type="expression" dxfId="1588" priority="3344" stopIfTrue="1">
      <formula>IF(AND($B53&lt;&gt;"",$I53&lt;&gt;"",$J53&lt;&gt;"",$J53&lt;TODAY()),TRUE,FALSE)</formula>
    </cfRule>
    <cfRule type="expression" dxfId="1587" priority="3345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586" priority="3331" stopIfTrue="1">
      <formula>IF(AND($B39&lt;&gt;"",$I39&lt;&gt;"",$J39&lt;&gt;"",$K39&lt;&gt;"",$L39&lt;&gt;"",$M39=100),TRUE,FALSE)</formula>
    </cfRule>
    <cfRule type="expression" dxfId="1585" priority="3332" stopIfTrue="1">
      <formula>IF(AND($B39&lt;&gt;"",$I39&lt;&gt;"",$J39&lt;&gt;"",$J39&lt;TODAY()),TRUE,FALSE)</formula>
    </cfRule>
    <cfRule type="expression" dxfId="1584" priority="3333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583" priority="3328" stopIfTrue="1">
      <formula>IF(AND($B39&lt;&gt;"",$I39&lt;&gt;"",$J39&lt;&gt;"",$K39&lt;&gt;"",$L39&lt;&gt;"",$M39=100),TRUE,FALSE)</formula>
    </cfRule>
    <cfRule type="expression" dxfId="1582" priority="3329" stopIfTrue="1">
      <formula>IF(AND($B39&lt;&gt;"",$I39&lt;&gt;"",$J39&lt;&gt;"",$J39&lt;TODAY()),TRUE,FALSE)</formula>
    </cfRule>
    <cfRule type="expression" dxfId="1581" priority="3330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580" priority="3325" stopIfTrue="1">
      <formula>IF(AND($B41&lt;&gt;"",$I41&lt;&gt;"",$J41&lt;&gt;"",$K41&lt;&gt;"",$L41&lt;&gt;"",$M41=100),TRUE,FALSE)</formula>
    </cfRule>
    <cfRule type="expression" dxfId="1579" priority="3326" stopIfTrue="1">
      <formula>IF(AND($B41&lt;&gt;"",$I41&lt;&gt;"",$J41&lt;&gt;"",$J41&lt;TODAY()),TRUE,FALSE)</formula>
    </cfRule>
    <cfRule type="expression" dxfId="1578" priority="3327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577" priority="3307" stopIfTrue="1">
      <formula>IF(AND($B39&lt;&gt;"",$I39&lt;&gt;"",$J39&lt;&gt;"",$K39&lt;&gt;"",$L39&lt;&gt;"",$M39=100),TRUE,FALSE)</formula>
    </cfRule>
    <cfRule type="expression" dxfId="1576" priority="3308" stopIfTrue="1">
      <formula>IF(AND($B39&lt;&gt;"",$I39&lt;&gt;"",$J39&lt;&gt;"",$J39&lt;TODAY()),TRUE,FALSE)</formula>
    </cfRule>
    <cfRule type="expression" dxfId="1575" priority="3309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574" priority="3298" stopIfTrue="1">
      <formula>IF(AND($B41&lt;&gt;"",$I41&lt;&gt;"",$J41&lt;&gt;"",$K41&lt;&gt;"",$L41&lt;&gt;"",$M41=100),TRUE,FALSE)</formula>
    </cfRule>
    <cfRule type="expression" dxfId="1573" priority="3299" stopIfTrue="1">
      <formula>IF(AND($B41&lt;&gt;"",$I41&lt;&gt;"",$J41&lt;&gt;"",$J41&lt;TODAY()),TRUE,FALSE)</formula>
    </cfRule>
    <cfRule type="expression" dxfId="1572" priority="3300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571" priority="3286" stopIfTrue="1">
      <formula>IF(AND($B29&lt;&gt;"",$I29&lt;&gt;"",$J29&lt;&gt;"",$K29&lt;&gt;"",$L29&lt;&gt;"",$M29=100),TRUE,FALSE)</formula>
    </cfRule>
    <cfRule type="expression" dxfId="1570" priority="3287" stopIfTrue="1">
      <formula>IF(AND($B29&lt;&gt;"",$I29&lt;&gt;"",$J29&lt;&gt;"",$J29&lt;TODAY()),TRUE,FALSE)</formula>
    </cfRule>
    <cfRule type="expression" dxfId="1569" priority="3288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68" priority="3280" stopIfTrue="1">
      <formula>IF(AND($B31&lt;&gt;"",$I31&lt;&gt;"",$J31&lt;&gt;"",$K31&lt;&gt;"",$L31&lt;&gt;"",$M31=100),TRUE,FALSE)</formula>
    </cfRule>
    <cfRule type="expression" dxfId="1567" priority="3281" stopIfTrue="1">
      <formula>IF(AND($B31&lt;&gt;"",$I31&lt;&gt;"",$J31&lt;&gt;"",$J31&lt;TODAY()),TRUE,FALSE)</formula>
    </cfRule>
    <cfRule type="expression" dxfId="1566" priority="3282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65" priority="3277" stopIfTrue="1">
      <formula>IF(AND($B29&lt;&gt;"",$I29&lt;&gt;"",$J29&lt;&gt;"",$K29&lt;&gt;"",$L29&lt;&gt;"",$M29=100),TRUE,FALSE)</formula>
    </cfRule>
    <cfRule type="expression" dxfId="1564" priority="3278" stopIfTrue="1">
      <formula>IF(AND($B29&lt;&gt;"",$I29&lt;&gt;"",$J29&lt;&gt;"",$J29&lt;TODAY()),TRUE,FALSE)</formula>
    </cfRule>
    <cfRule type="expression" dxfId="1563" priority="3279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62" priority="3274" stopIfTrue="1">
      <formula>IF(AND($B33&lt;&gt;"",$I33&lt;&gt;"",$J33&lt;&gt;"",$K33&lt;&gt;"",$L33&lt;&gt;"",$M33=100),TRUE,FALSE)</formula>
    </cfRule>
    <cfRule type="expression" dxfId="1561" priority="3275" stopIfTrue="1">
      <formula>IF(AND($B33&lt;&gt;"",$I33&lt;&gt;"",$J33&lt;&gt;"",$J33&lt;TODAY()),TRUE,FALSE)</formula>
    </cfRule>
    <cfRule type="expression" dxfId="1560" priority="3276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59" priority="3271" stopIfTrue="1">
      <formula>IF(AND($B35&lt;&gt;"",$I35&lt;&gt;"",$J35&lt;&gt;"",$K35&lt;&gt;"",$L35&lt;&gt;"",$M35=100),TRUE,FALSE)</formula>
    </cfRule>
    <cfRule type="expression" dxfId="1558" priority="3272" stopIfTrue="1">
      <formula>IF(AND($B35&lt;&gt;"",$I35&lt;&gt;"",$J35&lt;&gt;"",$J35&lt;TODAY()),TRUE,FALSE)</formula>
    </cfRule>
    <cfRule type="expression" dxfId="1557" priority="3273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56" priority="3268" stopIfTrue="1">
      <formula>IF(AND($B33&lt;&gt;"",$I33&lt;&gt;"",$J33&lt;&gt;"",$K33&lt;&gt;"",$L33&lt;&gt;"",$M33=100),TRUE,FALSE)</formula>
    </cfRule>
    <cfRule type="expression" dxfId="1555" priority="3269" stopIfTrue="1">
      <formula>IF(AND($B33&lt;&gt;"",$I33&lt;&gt;"",$J33&lt;&gt;"",$J33&lt;TODAY()),TRUE,FALSE)</formula>
    </cfRule>
    <cfRule type="expression" dxfId="1554" priority="3270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53" priority="3265" stopIfTrue="1">
      <formula>IF(AND($B37&lt;&gt;"",$I37&lt;&gt;"",$J37&lt;&gt;"",$K37&lt;&gt;"",$L37&lt;&gt;"",$M37=100),TRUE,FALSE)</formula>
    </cfRule>
    <cfRule type="expression" dxfId="1552" priority="3266" stopIfTrue="1">
      <formula>IF(AND($B37&lt;&gt;"",$I37&lt;&gt;"",$J37&lt;&gt;"",$J37&lt;TODAY()),TRUE,FALSE)</formula>
    </cfRule>
    <cfRule type="expression" dxfId="1551" priority="3267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50" priority="3262" stopIfTrue="1">
      <formula>IF(AND($B33&lt;&gt;"",$I33&lt;&gt;"",$J33&lt;&gt;"",$K33&lt;&gt;"",$L33&lt;&gt;"",$M33=100),TRUE,FALSE)</formula>
    </cfRule>
    <cfRule type="expression" dxfId="1549" priority="3263" stopIfTrue="1">
      <formula>IF(AND($B33&lt;&gt;"",$I33&lt;&gt;"",$J33&lt;&gt;"",$J33&lt;TODAY()),TRUE,FALSE)</formula>
    </cfRule>
    <cfRule type="expression" dxfId="1548" priority="3264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47" priority="3259" stopIfTrue="1">
      <formula>IF(AND($B35&lt;&gt;"",$I35&lt;&gt;"",$J35&lt;&gt;"",$K35&lt;&gt;"",$L35&lt;&gt;"",$M35=100),TRUE,FALSE)</formula>
    </cfRule>
    <cfRule type="expression" dxfId="1546" priority="3260" stopIfTrue="1">
      <formula>IF(AND($B35&lt;&gt;"",$I35&lt;&gt;"",$J35&lt;&gt;"",$J35&lt;TODAY()),TRUE,FALSE)</formula>
    </cfRule>
    <cfRule type="expression" dxfId="1545" priority="3261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44" priority="3256" stopIfTrue="1">
      <formula>IF(AND($B33&lt;&gt;"",$I33&lt;&gt;"",$J33&lt;&gt;"",$K33&lt;&gt;"",$L33&lt;&gt;"",$M33=100),TRUE,FALSE)</formula>
    </cfRule>
    <cfRule type="expression" dxfId="1543" priority="3257" stopIfTrue="1">
      <formula>IF(AND($B33&lt;&gt;"",$I33&lt;&gt;"",$J33&lt;&gt;"",$J33&lt;TODAY()),TRUE,FALSE)</formula>
    </cfRule>
    <cfRule type="expression" dxfId="1542" priority="3258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41" priority="3247" stopIfTrue="1">
      <formula>IF(AND($B33&lt;&gt;"",$I33&lt;&gt;"",$J33&lt;&gt;"",$K33&lt;&gt;"",$L33&lt;&gt;"",$M33=100),TRUE,FALSE)</formula>
    </cfRule>
    <cfRule type="expression" dxfId="1540" priority="3248" stopIfTrue="1">
      <formula>IF(AND($B33&lt;&gt;"",$I33&lt;&gt;"",$J33&lt;&gt;"",$J33&lt;TODAY()),TRUE,FALSE)</formula>
    </cfRule>
    <cfRule type="expression" dxfId="1539" priority="3249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38" priority="3244" stopIfTrue="1">
      <formula>IF(AND($B35&lt;&gt;"",$I35&lt;&gt;"",$J35&lt;&gt;"",$K35&lt;&gt;"",$L35&lt;&gt;"",$M35=100),TRUE,FALSE)</formula>
    </cfRule>
    <cfRule type="expression" dxfId="1537" priority="3245" stopIfTrue="1">
      <formula>IF(AND($B35&lt;&gt;"",$I35&lt;&gt;"",$J35&lt;&gt;"",$J35&lt;TODAY()),TRUE,FALSE)</formula>
    </cfRule>
    <cfRule type="expression" dxfId="1536" priority="3246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35" priority="3241" stopIfTrue="1">
      <formula>IF(AND($B37&lt;&gt;"",$I37&lt;&gt;"",$J37&lt;&gt;"",$K37&lt;&gt;"",$L37&lt;&gt;"",$M37=100),TRUE,FALSE)</formula>
    </cfRule>
    <cfRule type="expression" dxfId="1534" priority="3242" stopIfTrue="1">
      <formula>IF(AND($B37&lt;&gt;"",$I37&lt;&gt;"",$J37&lt;&gt;"",$J37&lt;TODAY()),TRUE,FALSE)</formula>
    </cfRule>
    <cfRule type="expression" dxfId="1533" priority="3243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32" priority="3238" stopIfTrue="1">
      <formula>IF(AND($B37&lt;&gt;"",$I37&lt;&gt;"",$J37&lt;&gt;"",$K37&lt;&gt;"",$L37&lt;&gt;"",$M37=100),TRUE,FALSE)</formula>
    </cfRule>
    <cfRule type="expression" dxfId="1531" priority="3239" stopIfTrue="1">
      <formula>IF(AND($B37&lt;&gt;"",$I37&lt;&gt;"",$J37&lt;&gt;"",$J37&lt;TODAY()),TRUE,FALSE)</formula>
    </cfRule>
    <cfRule type="expression" dxfId="1530" priority="3240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529" priority="3232" stopIfTrue="1">
      <formula>IF(AND($B31&lt;&gt;"",$I31&lt;&gt;"",$J31&lt;&gt;"",$K31&lt;&gt;"",$L31&lt;&gt;"",$M31=100),TRUE,FALSE)</formula>
    </cfRule>
    <cfRule type="expression" dxfId="1528" priority="3233" stopIfTrue="1">
      <formula>IF(AND($B31&lt;&gt;"",$I31&lt;&gt;"",$J31&lt;&gt;"",$J31&lt;TODAY()),TRUE,FALSE)</formula>
    </cfRule>
    <cfRule type="expression" dxfId="1527" priority="3234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526" priority="3229" stopIfTrue="1">
      <formula>IF(AND($B33&lt;&gt;"",$I33&lt;&gt;"",$J33&lt;&gt;"",$K33&lt;&gt;"",$L33&lt;&gt;"",$M33=100),TRUE,FALSE)</formula>
    </cfRule>
    <cfRule type="expression" dxfId="1525" priority="3230" stopIfTrue="1">
      <formula>IF(AND($B33&lt;&gt;"",$I33&lt;&gt;"",$J33&lt;&gt;"",$J33&lt;TODAY()),TRUE,FALSE)</formula>
    </cfRule>
    <cfRule type="expression" dxfId="1524" priority="3231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523" priority="3226" stopIfTrue="1">
      <formula>IF(AND($B35&lt;&gt;"",$I35&lt;&gt;"",$J35&lt;&gt;"",$K35&lt;&gt;"",$L35&lt;&gt;"",$M35=100),TRUE,FALSE)</formula>
    </cfRule>
    <cfRule type="expression" dxfId="1522" priority="3227" stopIfTrue="1">
      <formula>IF(AND($B35&lt;&gt;"",$I35&lt;&gt;"",$J35&lt;&gt;"",$J35&lt;TODAY()),TRUE,FALSE)</formula>
    </cfRule>
    <cfRule type="expression" dxfId="1521" priority="3228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520" priority="3223" stopIfTrue="1">
      <formula>IF(AND($B37&lt;&gt;"",$I37&lt;&gt;"",$J37&lt;&gt;"",$K37&lt;&gt;"",$L37&lt;&gt;"",$M37=100),TRUE,FALSE)</formula>
    </cfRule>
    <cfRule type="expression" dxfId="1519" priority="3224" stopIfTrue="1">
      <formula>IF(AND($B37&lt;&gt;"",$I37&lt;&gt;"",$J37&lt;&gt;"",$J37&lt;TODAY()),TRUE,FALSE)</formula>
    </cfRule>
    <cfRule type="expression" dxfId="1518" priority="3225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517" priority="3220" stopIfTrue="1">
      <formula>IF(AND($B39&lt;&gt;"",$I39&lt;&gt;"",$J39&lt;&gt;"",$K39&lt;&gt;"",$L39&lt;&gt;"",$M39=100),TRUE,FALSE)</formula>
    </cfRule>
    <cfRule type="expression" dxfId="1516" priority="3221" stopIfTrue="1">
      <formula>IF(AND($B39&lt;&gt;"",$I39&lt;&gt;"",$J39&lt;&gt;"",$J39&lt;TODAY()),TRUE,FALSE)</formula>
    </cfRule>
    <cfRule type="expression" dxfId="1515" priority="3222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514" priority="3130" stopIfTrue="1">
      <formula>IF(OR(WEEKDAY(S$9)=7,WEEKDAY(S$9)=1,IF(ISNA(MATCH(S$9,Holiday,0)),FALSE,TRUE)),TRUE,FALSE)</formula>
    </cfRule>
    <cfRule type="expression" dxfId="1513" priority="3131" stopIfTrue="1">
      <formula>IF(AND($B77&lt;&gt;"",$I77&lt;&gt;"", $I77&lt;=S$9,S$9&lt;=$J77),TRUE,FALSE)</formula>
    </cfRule>
    <cfRule type="expression" dxfId="1512" priority="3132" stopIfTrue="1">
      <formula>IF(AND($B77="", $K66&lt;&gt;"",$K66&lt;=S$9,S$9&lt;=$L66),TRUE,FALSE)</formula>
    </cfRule>
  </conditionalFormatting>
  <conditionalFormatting sqref="B65:C66 E65:E66">
    <cfRule type="expression" dxfId="1511" priority="3121" stopIfTrue="1">
      <formula>IF(AND($B65&lt;&gt;"",$I65&lt;&gt;"",$J65&lt;&gt;"",$K65&lt;&gt;"",$L65&lt;&gt;"",$M65=100),TRUE,FALSE)</formula>
    </cfRule>
    <cfRule type="expression" dxfId="1510" priority="3122" stopIfTrue="1">
      <formula>IF(AND($B65&lt;&gt;"",$I65&lt;&gt;"",$J65&lt;&gt;"",$J65&lt;TODAY()),TRUE,FALSE)</formula>
    </cfRule>
    <cfRule type="expression" dxfId="1509" priority="3123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508" priority="3118" stopIfTrue="1">
      <formula>IF(AND($B65&lt;&gt;"",$I65&lt;&gt;"",$J65&lt;&gt;"",$K65&lt;&gt;"",$L65&lt;&gt;"",$M65=100),TRUE,FALSE)</formula>
    </cfRule>
    <cfRule type="expression" dxfId="1507" priority="3119" stopIfTrue="1">
      <formula>IF(AND($B65&lt;&gt;"",$I65&lt;&gt;"",$J65&lt;&gt;"",$J65&lt;TODAY()),TRUE,FALSE)</formula>
    </cfRule>
    <cfRule type="expression" dxfId="1506" priority="3120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505" priority="3094" stopIfTrue="1">
      <formula>IF(AND($B65&lt;&gt;"",$I65&lt;&gt;"",$J65&lt;&gt;"",$K65&lt;&gt;"",$L65&lt;&gt;"",$M65=100),TRUE,FALSE)</formula>
    </cfRule>
    <cfRule type="expression" dxfId="1504" priority="3095" stopIfTrue="1">
      <formula>IF(AND($B65&lt;&gt;"",$I65&lt;&gt;"",$J65&lt;&gt;"",$J65&lt;TODAY()),TRUE,FALSE)</formula>
    </cfRule>
    <cfRule type="expression" dxfId="1503" priority="3096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502" priority="3091" stopIfTrue="1">
      <formula>IF(AND($B61&lt;&gt;"",$I61&lt;&gt;"",$J61&lt;&gt;"",$K61&lt;&gt;"",$L61&lt;&gt;"",$M61=100),TRUE,FALSE)</formula>
    </cfRule>
    <cfRule type="expression" dxfId="1501" priority="3092" stopIfTrue="1">
      <formula>IF(AND($B61&lt;&gt;"",$I61&lt;&gt;"",$J61&lt;&gt;"",$J61&lt;TODAY()),TRUE,FALSE)</formula>
    </cfRule>
    <cfRule type="expression" dxfId="1500" priority="3093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499" priority="3088" stopIfTrue="1">
      <formula>IF(AND($B63&lt;&gt;"",$I63&lt;&gt;"",$J63&lt;&gt;"",$K63&lt;&gt;"",$L63&lt;&gt;"",$M63=100),TRUE,FALSE)</formula>
    </cfRule>
    <cfRule type="expression" dxfId="1498" priority="3089" stopIfTrue="1">
      <formula>IF(AND($B63&lt;&gt;"",$I63&lt;&gt;"",$J63&lt;&gt;"",$J63&lt;TODAY()),TRUE,FALSE)</formula>
    </cfRule>
    <cfRule type="expression" dxfId="1497" priority="309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496" priority="3085" stopIfTrue="1">
      <formula>IF(AND($B65&lt;&gt;"",$I65&lt;&gt;"",$J65&lt;&gt;"",$K65&lt;&gt;"",$L65&lt;&gt;"",$M65=100),TRUE,FALSE)</formula>
    </cfRule>
    <cfRule type="expression" dxfId="1495" priority="3086" stopIfTrue="1">
      <formula>IF(AND($B65&lt;&gt;"",$I65&lt;&gt;"",$J65&lt;&gt;"",$J65&lt;TODAY()),TRUE,FALSE)</formula>
    </cfRule>
    <cfRule type="expression" dxfId="1494" priority="3087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493" priority="3073" stopIfTrue="1">
      <formula>IF(AND($B67&lt;&gt;"",$I67&lt;&gt;"",$J67&lt;&gt;"",$K67&lt;&gt;"",$L67&lt;&gt;"",$M67=100),TRUE,FALSE)</formula>
    </cfRule>
    <cfRule type="expression" dxfId="1492" priority="3074" stopIfTrue="1">
      <formula>IF(AND($B67&lt;&gt;"",$I67&lt;&gt;"",$J67&lt;&gt;"",$J67&lt;TODAY()),TRUE,FALSE)</formula>
    </cfRule>
    <cfRule type="expression" dxfId="1491" priority="3075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490" priority="3070" stopIfTrue="1">
      <formula>IF(AND($B67&lt;&gt;"",$I67&lt;&gt;"",$J67&lt;&gt;"",$K67&lt;&gt;"",$L67&lt;&gt;"",$M67=100),TRUE,FALSE)</formula>
    </cfRule>
    <cfRule type="expression" dxfId="1489" priority="3071" stopIfTrue="1">
      <formula>IF(AND($B67&lt;&gt;"",$I67&lt;&gt;"",$J67&lt;&gt;"",$J67&lt;TODAY()),TRUE,FALSE)</formula>
    </cfRule>
    <cfRule type="expression" dxfId="1488" priority="3072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487" priority="3067" stopIfTrue="1">
      <formula>IF(AND($B69&lt;&gt;"",$I69&lt;&gt;"",$J69&lt;&gt;"",$K69&lt;&gt;"",$L69&lt;&gt;"",$M69=100),TRUE,FALSE)</formula>
    </cfRule>
    <cfRule type="expression" dxfId="1486" priority="3068" stopIfTrue="1">
      <formula>IF(AND($B69&lt;&gt;"",$I69&lt;&gt;"",$J69&lt;&gt;"",$J69&lt;TODAY()),TRUE,FALSE)</formula>
    </cfRule>
    <cfRule type="expression" dxfId="1485" priority="3069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484" priority="3064" stopIfTrue="1">
      <formula>IF(AND($B69&lt;&gt;"",$I69&lt;&gt;"",$J69&lt;&gt;"",$K69&lt;&gt;"",$L69&lt;&gt;"",$M69=100),TRUE,FALSE)</formula>
    </cfRule>
    <cfRule type="expression" dxfId="1483" priority="3065" stopIfTrue="1">
      <formula>IF(AND($B69&lt;&gt;"",$I69&lt;&gt;"",$J69&lt;&gt;"",$J69&lt;TODAY()),TRUE,FALSE)</formula>
    </cfRule>
    <cfRule type="expression" dxfId="1482" priority="3066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481" priority="3061" stopIfTrue="1">
      <formula>IF(AND($B73&lt;&gt;"",$I73&lt;&gt;"",$J73&lt;&gt;"",$K73&lt;&gt;"",$L73&lt;&gt;"",$M73=100),TRUE,FALSE)</formula>
    </cfRule>
    <cfRule type="expression" dxfId="1480" priority="3062" stopIfTrue="1">
      <formula>IF(AND($B73&lt;&gt;"",$I73&lt;&gt;"",$J73&lt;&gt;"",$J73&lt;TODAY()),TRUE,FALSE)</formula>
    </cfRule>
    <cfRule type="expression" dxfId="1479" priority="3063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478" priority="3040" stopIfTrue="1">
      <formula>IF(AND($B69&lt;&gt;"",$I69&lt;&gt;"",$J69&lt;&gt;"",$K69&lt;&gt;"",$L69&lt;&gt;"",$M69=100),TRUE,FALSE)</formula>
    </cfRule>
    <cfRule type="expression" dxfId="1477" priority="3041" stopIfTrue="1">
      <formula>IF(AND($B69&lt;&gt;"",$I69&lt;&gt;"",$J69&lt;&gt;"",$J69&lt;TODAY()),TRUE,FALSE)</formula>
    </cfRule>
    <cfRule type="expression" dxfId="1476" priority="3042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475" priority="3028" stopIfTrue="1">
      <formula>IF(AND($B75&lt;&gt;"",$I75&lt;&gt;"",$J75&lt;&gt;"",$K75&lt;&gt;"",$L75&lt;&gt;"",$M75=100),TRUE,FALSE)</formula>
    </cfRule>
    <cfRule type="expression" dxfId="1474" priority="3029" stopIfTrue="1">
      <formula>IF(AND($B75&lt;&gt;"",$I75&lt;&gt;"",$J75&lt;&gt;"",$J75&lt;TODAY()),TRUE,FALSE)</formula>
    </cfRule>
    <cfRule type="expression" dxfId="1473" priority="3030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472" priority="3025" stopIfTrue="1">
      <formula>IF(AND($B75&lt;&gt;"",$I75&lt;&gt;"",$J75&lt;&gt;"",$K75&lt;&gt;"",$L75&lt;&gt;"",$M75=100),TRUE,FALSE)</formula>
    </cfRule>
    <cfRule type="expression" dxfId="1471" priority="3026" stopIfTrue="1">
      <formula>IF(AND($B75&lt;&gt;"",$I75&lt;&gt;"",$J75&lt;&gt;"",$J75&lt;TODAY()),TRUE,FALSE)</formula>
    </cfRule>
    <cfRule type="expression" dxfId="1470" priority="3027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69" priority="3001" stopIfTrue="1">
      <formula>IF(AND($B75&lt;&gt;"",$I75&lt;&gt;"",$J75&lt;&gt;"",$K75&lt;&gt;"",$L75&lt;&gt;"",$M75=100),TRUE,FALSE)</formula>
    </cfRule>
    <cfRule type="expression" dxfId="1468" priority="3002" stopIfTrue="1">
      <formula>IF(AND($B75&lt;&gt;"",$I75&lt;&gt;"",$J75&lt;&gt;"",$J75&lt;TODAY()),TRUE,FALSE)</formula>
    </cfRule>
    <cfRule type="expression" dxfId="1467" priority="3003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66" priority="2986" stopIfTrue="1">
      <formula>IF(AND($B69&lt;&gt;"",$I69&lt;&gt;"",$J69&lt;&gt;"",$K69&lt;&gt;"",$L69&lt;&gt;"",$M69=100),TRUE,FALSE)</formula>
    </cfRule>
    <cfRule type="expression" dxfId="1465" priority="2987" stopIfTrue="1">
      <formula>IF(AND($B69&lt;&gt;"",$I69&lt;&gt;"",$J69&lt;&gt;"",$J69&lt;TODAY()),TRUE,FALSE)</formula>
    </cfRule>
    <cfRule type="expression" dxfId="1464" priority="2988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63" priority="2983" stopIfTrue="1">
      <formula>IF(AND($B73&lt;&gt;"",$I73&lt;&gt;"",$J73&lt;&gt;"",$K73&lt;&gt;"",$L73&lt;&gt;"",$M73=100),TRUE,FALSE)</formula>
    </cfRule>
    <cfRule type="expression" dxfId="1462" priority="2984" stopIfTrue="1">
      <formula>IF(AND($B73&lt;&gt;"",$I73&lt;&gt;"",$J73&lt;&gt;"",$J73&lt;TODAY()),TRUE,FALSE)</formula>
    </cfRule>
    <cfRule type="expression" dxfId="1461" priority="2985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60" priority="2980" stopIfTrue="1">
      <formula>IF(AND($B75&lt;&gt;"",$I75&lt;&gt;"",$J75&lt;&gt;"",$K75&lt;&gt;"",$L75&lt;&gt;"",$M75=100),TRUE,FALSE)</formula>
    </cfRule>
    <cfRule type="expression" dxfId="1459" priority="2981" stopIfTrue="1">
      <formula>IF(AND($B75&lt;&gt;"",$I75&lt;&gt;"",$J75&lt;&gt;"",$J75&lt;TODAY()),TRUE,FALSE)</formula>
    </cfRule>
    <cfRule type="expression" dxfId="1458" priority="2982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57" priority="2941" stopIfTrue="1">
      <formula>IF(AND($B77&lt;&gt;"",$I77&lt;&gt;"",$J77&lt;&gt;"",$K77&lt;&gt;"",$L77&lt;&gt;"",$M77=100),TRUE,FALSE)</formula>
    </cfRule>
    <cfRule type="expression" dxfId="1456" priority="2942" stopIfTrue="1">
      <formula>IF(AND($B77&lt;&gt;"",$I77&lt;&gt;"",$J77&lt;&gt;"",$J77&lt;TODAY()),TRUE,FALSE)</formula>
    </cfRule>
    <cfRule type="expression" dxfId="1455" priority="2943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54" priority="2938" stopIfTrue="1">
      <formula>IF(AND($B77&lt;&gt;"",$I77&lt;&gt;"",$J77&lt;&gt;"",$K77&lt;&gt;"",$L77&lt;&gt;"",$M77=100),TRUE,FALSE)</formula>
    </cfRule>
    <cfRule type="expression" dxfId="1453" priority="2939" stopIfTrue="1">
      <formula>IF(AND($B77&lt;&gt;"",$I77&lt;&gt;"",$J77&lt;&gt;"",$J77&lt;TODAY()),TRUE,FALSE)</formula>
    </cfRule>
    <cfRule type="expression" dxfId="1452" priority="2940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51" priority="2935" stopIfTrue="1">
      <formula>IF(AND($B83&lt;&gt;"",$I83&lt;&gt;"",$J83&lt;&gt;"",$K83&lt;&gt;"",$L83&lt;&gt;"",$M83=100),TRUE,FALSE)</formula>
    </cfRule>
    <cfRule type="expression" dxfId="1450" priority="2936" stopIfTrue="1">
      <formula>IF(AND($B83&lt;&gt;"",$I83&lt;&gt;"",$J83&lt;&gt;"",$J83&lt;TODAY()),TRUE,FALSE)</formula>
    </cfRule>
    <cfRule type="expression" dxfId="1449" priority="2937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48" priority="2932" stopIfTrue="1">
      <formula>IF(AND($B83&lt;&gt;"",$I83&lt;&gt;"",$J83&lt;&gt;"",$K83&lt;&gt;"",$L83&lt;&gt;"",$M83=100),TRUE,FALSE)</formula>
    </cfRule>
    <cfRule type="expression" dxfId="1447" priority="2933" stopIfTrue="1">
      <formula>IF(AND($B83&lt;&gt;"",$I83&lt;&gt;"",$J83&lt;&gt;"",$J83&lt;TODAY()),TRUE,FALSE)</formula>
    </cfRule>
    <cfRule type="expression" dxfId="1446" priority="2934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45" priority="2920" stopIfTrue="1">
      <formula>IF(AND($B83&lt;&gt;"",$I83&lt;&gt;"",$J83&lt;&gt;"",$K83&lt;&gt;"",$L83&lt;&gt;"",$M83=100),TRUE,FALSE)</formula>
    </cfRule>
    <cfRule type="expression" dxfId="1444" priority="2921" stopIfTrue="1">
      <formula>IF(AND($B83&lt;&gt;"",$I83&lt;&gt;"",$J83&lt;&gt;"",$J83&lt;TODAY()),TRUE,FALSE)</formula>
    </cfRule>
    <cfRule type="expression" dxfId="1443" priority="2922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42" priority="2908" stopIfTrue="1">
      <formula>IF(AND($B81&lt;&gt;"",$I81&lt;&gt;"",$J81&lt;&gt;"",$K81&lt;&gt;"",$L81&lt;&gt;"",$M81=100),TRUE,FALSE)</formula>
    </cfRule>
    <cfRule type="expression" dxfId="1441" priority="2909" stopIfTrue="1">
      <formula>IF(AND($B81&lt;&gt;"",$I81&lt;&gt;"",$J81&lt;&gt;"",$J81&lt;TODAY()),TRUE,FALSE)</formula>
    </cfRule>
    <cfRule type="expression" dxfId="1440" priority="291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39" priority="2905" stopIfTrue="1">
      <formula>IF(AND($B81&lt;&gt;"",$I81&lt;&gt;"",$J81&lt;&gt;"",$K81&lt;&gt;"",$L81&lt;&gt;"",$M81=100),TRUE,FALSE)</formula>
    </cfRule>
    <cfRule type="expression" dxfId="1438" priority="2906" stopIfTrue="1">
      <formula>IF(AND($B81&lt;&gt;"",$I81&lt;&gt;"",$J81&lt;&gt;"",$J81&lt;TODAY()),TRUE,FALSE)</formula>
    </cfRule>
    <cfRule type="expression" dxfId="1437" priority="2907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36" priority="2902" stopIfTrue="1">
      <formula>IF(AND($B81&lt;&gt;"",$I81&lt;&gt;"",$J81&lt;&gt;"",$K81&lt;&gt;"",$L81&lt;&gt;"",$M81=100),TRUE,FALSE)</formula>
    </cfRule>
    <cfRule type="expression" dxfId="1435" priority="2903" stopIfTrue="1">
      <formula>IF(AND($B81&lt;&gt;"",$I81&lt;&gt;"",$J81&lt;&gt;"",$J81&lt;TODAY()),TRUE,FALSE)</formula>
    </cfRule>
    <cfRule type="expression" dxfId="1434" priority="2904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33" priority="2899" stopIfTrue="1">
      <formula>IF(AND($B81&lt;&gt;"",$I81&lt;&gt;"",$J81&lt;&gt;"",$K81&lt;&gt;"",$L81&lt;&gt;"",$M81=100),TRUE,FALSE)</formula>
    </cfRule>
    <cfRule type="expression" dxfId="1432" priority="2900" stopIfTrue="1">
      <formula>IF(AND($B81&lt;&gt;"",$I81&lt;&gt;"",$J81&lt;&gt;"",$J81&lt;TODAY()),TRUE,FALSE)</formula>
    </cfRule>
    <cfRule type="expression" dxfId="1431" priority="2901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30" priority="2896" stopIfTrue="1">
      <formula>IF(AND($B81&lt;&gt;"",$I81&lt;&gt;"",$J81&lt;&gt;"",$K81&lt;&gt;"",$L81&lt;&gt;"",$M81=100),TRUE,FALSE)</formula>
    </cfRule>
    <cfRule type="expression" dxfId="1429" priority="2897" stopIfTrue="1">
      <formula>IF(AND($B81&lt;&gt;"",$I81&lt;&gt;"",$J81&lt;&gt;"",$J81&lt;TODAY()),TRUE,FALSE)</formula>
    </cfRule>
    <cfRule type="expression" dxfId="1428" priority="2898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427" priority="2884" stopIfTrue="1">
      <formula>IF(AND($B79&lt;&gt;"",$I79&lt;&gt;"",$J79&lt;&gt;"",$K79&lt;&gt;"",$L79&lt;&gt;"",$M79=100),TRUE,FALSE)</formula>
    </cfRule>
    <cfRule type="expression" dxfId="1426" priority="2885" stopIfTrue="1">
      <formula>IF(AND($B79&lt;&gt;"",$I79&lt;&gt;"",$J79&lt;&gt;"",$J79&lt;TODAY()),TRUE,FALSE)</formula>
    </cfRule>
    <cfRule type="expression" dxfId="1425" priority="2886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424" priority="2881" stopIfTrue="1">
      <formula>IF(AND($B79&lt;&gt;"",$I79&lt;&gt;"",$J79&lt;&gt;"",$K79&lt;&gt;"",$L79&lt;&gt;"",$M79=100),TRUE,FALSE)</formula>
    </cfRule>
    <cfRule type="expression" dxfId="1423" priority="2882" stopIfTrue="1">
      <formula>IF(AND($B79&lt;&gt;"",$I79&lt;&gt;"",$J79&lt;&gt;"",$J79&lt;TODAY()),TRUE,FALSE)</formula>
    </cfRule>
    <cfRule type="expression" dxfId="1422" priority="2883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421" priority="2878" stopIfTrue="1">
      <formula>IF(AND($B79&lt;&gt;"",$I79&lt;&gt;"",$J79&lt;&gt;"",$K79&lt;&gt;"",$L79&lt;&gt;"",$M79=100),TRUE,FALSE)</formula>
    </cfRule>
    <cfRule type="expression" dxfId="1420" priority="2879" stopIfTrue="1">
      <formula>IF(AND($B79&lt;&gt;"",$I79&lt;&gt;"",$J79&lt;&gt;"",$J79&lt;TODAY()),TRUE,FALSE)</formula>
    </cfRule>
    <cfRule type="expression" dxfId="1419" priority="2880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418" priority="2875" stopIfTrue="1">
      <formula>IF(AND($B79&lt;&gt;"",$I79&lt;&gt;"",$J79&lt;&gt;"",$K79&lt;&gt;"",$L79&lt;&gt;"",$M79=100),TRUE,FALSE)</formula>
    </cfRule>
    <cfRule type="expression" dxfId="1417" priority="2876" stopIfTrue="1">
      <formula>IF(AND($B79&lt;&gt;"",$I79&lt;&gt;"",$J79&lt;&gt;"",$J79&lt;TODAY()),TRUE,FALSE)</formula>
    </cfRule>
    <cfRule type="expression" dxfId="1416" priority="287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415" priority="2869" stopIfTrue="1">
      <formula>IF(AND($B79&lt;&gt;"",$I79&lt;&gt;"",$J79&lt;&gt;"",$K79&lt;&gt;"",$L79&lt;&gt;"",$M79=100),TRUE,FALSE)</formula>
    </cfRule>
    <cfRule type="expression" dxfId="1414" priority="2870" stopIfTrue="1">
      <formula>IF(AND($B79&lt;&gt;"",$I79&lt;&gt;"",$J79&lt;&gt;"",$J79&lt;TODAY()),TRUE,FALSE)</formula>
    </cfRule>
    <cfRule type="expression" dxfId="1413" priority="2871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412" priority="2866" stopIfTrue="1">
      <formula>IF(AND($B79&lt;&gt;"",$I79&lt;&gt;"",$J79&lt;&gt;"",$K79&lt;&gt;"",$L79&lt;&gt;"",$M79=100),TRUE,FALSE)</formula>
    </cfRule>
    <cfRule type="expression" dxfId="1411" priority="2867" stopIfTrue="1">
      <formula>IF(AND($B79&lt;&gt;"",$I79&lt;&gt;"",$J79&lt;&gt;"",$J79&lt;TODAY()),TRUE,FALSE)</formula>
    </cfRule>
    <cfRule type="expression" dxfId="1410" priority="286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409" priority="2863" stopIfTrue="1">
      <formula>IF(AND($B81&lt;&gt;"",$I81&lt;&gt;"",$J81&lt;&gt;"",$K81&lt;&gt;"",$L81&lt;&gt;"",$M81=100),TRUE,FALSE)</formula>
    </cfRule>
    <cfRule type="expression" dxfId="1408" priority="2864" stopIfTrue="1">
      <formula>IF(AND($B81&lt;&gt;"",$I81&lt;&gt;"",$J81&lt;&gt;"",$J81&lt;TODAY()),TRUE,FALSE)</formula>
    </cfRule>
    <cfRule type="expression" dxfId="1407" priority="2865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406" priority="2860" stopIfTrue="1">
      <formula>IF(AND($B83&lt;&gt;"",$I83&lt;&gt;"",$J83&lt;&gt;"",$K83&lt;&gt;"",$L83&lt;&gt;"",$M83=100),TRUE,FALSE)</formula>
    </cfRule>
    <cfRule type="expression" dxfId="1405" priority="2861" stopIfTrue="1">
      <formula>IF(AND($B83&lt;&gt;"",$I83&lt;&gt;"",$J83&lt;&gt;"",$J83&lt;TODAY()),TRUE,FALSE)</formula>
    </cfRule>
    <cfRule type="expression" dxfId="1404" priority="2862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403" priority="2827" stopIfTrue="1">
      <formula>IF(AND($B85&lt;&gt;"",$I85&lt;&gt;"",$J85&lt;&gt;"",$K85&lt;&gt;"",$L85&lt;&gt;"",$M85=100),TRUE,FALSE)</formula>
    </cfRule>
    <cfRule type="expression" dxfId="1402" priority="2828" stopIfTrue="1">
      <formula>IF(AND($B85&lt;&gt;"",$I85&lt;&gt;"",$J85&lt;&gt;"",$J85&lt;TODAY()),TRUE,FALSE)</formula>
    </cfRule>
    <cfRule type="expression" dxfId="1401" priority="2829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400" priority="2824" stopIfTrue="1">
      <formula>IF(AND($B85&lt;&gt;"",$I85&lt;&gt;"",$J85&lt;&gt;"",$K85&lt;&gt;"",$L85&lt;&gt;"",$M85=100),TRUE,FALSE)</formula>
    </cfRule>
    <cfRule type="expression" dxfId="1399" priority="2825" stopIfTrue="1">
      <formula>IF(AND($B85&lt;&gt;"",$I85&lt;&gt;"",$J85&lt;&gt;"",$J85&lt;TODAY()),TRUE,FALSE)</formula>
    </cfRule>
    <cfRule type="expression" dxfId="1398" priority="2826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397" priority="2821" stopIfTrue="1">
      <formula>IF(AND($B91&lt;&gt;"",$I91&lt;&gt;"",$J91&lt;&gt;"",$K91&lt;&gt;"",$L91&lt;&gt;"",$M91=100),TRUE,FALSE)</formula>
    </cfRule>
    <cfRule type="expression" dxfId="1396" priority="2822" stopIfTrue="1">
      <formula>IF(AND($B91&lt;&gt;"",$I91&lt;&gt;"",$J91&lt;&gt;"",$J91&lt;TODAY()),TRUE,FALSE)</formula>
    </cfRule>
    <cfRule type="expression" dxfId="1395" priority="2823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394" priority="2818" stopIfTrue="1">
      <formula>IF(AND($B91&lt;&gt;"",$I91&lt;&gt;"",$J91&lt;&gt;"",$K91&lt;&gt;"",$L91&lt;&gt;"",$M91=100),TRUE,FALSE)</formula>
    </cfRule>
    <cfRule type="expression" dxfId="1393" priority="2819" stopIfTrue="1">
      <formula>IF(AND($B91&lt;&gt;"",$I91&lt;&gt;"",$J91&lt;&gt;"",$J91&lt;TODAY()),TRUE,FALSE)</formula>
    </cfRule>
    <cfRule type="expression" dxfId="1392" priority="2820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391" priority="2806" stopIfTrue="1">
      <formula>IF(AND($B91&lt;&gt;"",$I91&lt;&gt;"",$J91&lt;&gt;"",$K91&lt;&gt;"",$L91&lt;&gt;"",$M91=100),TRUE,FALSE)</formula>
    </cfRule>
    <cfRule type="expression" dxfId="1390" priority="2807" stopIfTrue="1">
      <formula>IF(AND($B91&lt;&gt;"",$I91&lt;&gt;"",$J91&lt;&gt;"",$J91&lt;TODAY()),TRUE,FALSE)</formula>
    </cfRule>
    <cfRule type="expression" dxfId="1389" priority="2808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388" priority="2800" stopIfTrue="1">
      <formula>IF(AND($B89&lt;&gt;"",$I89&lt;&gt;"",$J89&lt;&gt;"",$K89&lt;&gt;"",$L89&lt;&gt;"",$M89=100),TRUE,FALSE)</formula>
    </cfRule>
    <cfRule type="expression" dxfId="1387" priority="2801" stopIfTrue="1">
      <formula>IF(AND($B89&lt;&gt;"",$I89&lt;&gt;"",$J89&lt;&gt;"",$J89&lt;TODAY()),TRUE,FALSE)</formula>
    </cfRule>
    <cfRule type="expression" dxfId="1386" priority="2802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385" priority="2794" stopIfTrue="1">
      <formula>IF(AND($B89&lt;&gt;"",$I89&lt;&gt;"",$J89&lt;&gt;"",$K89&lt;&gt;"",$L89&lt;&gt;"",$M89=100),TRUE,FALSE)</formula>
    </cfRule>
    <cfRule type="expression" dxfId="1384" priority="2795" stopIfTrue="1">
      <formula>IF(AND($B89&lt;&gt;"",$I89&lt;&gt;"",$J89&lt;&gt;"",$J89&lt;TODAY()),TRUE,FALSE)</formula>
    </cfRule>
    <cfRule type="expression" dxfId="1383" priority="2796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382" priority="2773" stopIfTrue="1">
      <formula>IF(AND($B87&lt;&gt;"",$I87&lt;&gt;"",$J87&lt;&gt;"",$K87&lt;&gt;"",$L87&lt;&gt;"",$M87=100),TRUE,FALSE)</formula>
    </cfRule>
    <cfRule type="expression" dxfId="1381" priority="2774" stopIfTrue="1">
      <formula>IF(AND($B87&lt;&gt;"",$I87&lt;&gt;"",$J87&lt;&gt;"",$J87&lt;TODAY()),TRUE,FALSE)</formula>
    </cfRule>
    <cfRule type="expression" dxfId="1380" priority="277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379" priority="2770" stopIfTrue="1">
      <formula>IF(AND($B87&lt;&gt;"",$I87&lt;&gt;"",$J87&lt;&gt;"",$K87&lt;&gt;"",$L87&lt;&gt;"",$M87=100),TRUE,FALSE)</formula>
    </cfRule>
    <cfRule type="expression" dxfId="1378" priority="2771" stopIfTrue="1">
      <formula>IF(AND($B87&lt;&gt;"",$I87&lt;&gt;"",$J87&lt;&gt;"",$J87&lt;TODAY()),TRUE,FALSE)</formula>
    </cfRule>
    <cfRule type="expression" dxfId="1377" priority="2772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376" priority="2758" stopIfTrue="1">
      <formula>IF(AND($B87&lt;&gt;"",$I87&lt;&gt;"",$J87&lt;&gt;"",$K87&lt;&gt;"",$L87&lt;&gt;"",$M87=100),TRUE,FALSE)</formula>
    </cfRule>
    <cfRule type="expression" dxfId="1375" priority="2759" stopIfTrue="1">
      <formula>IF(AND($B87&lt;&gt;"",$I87&lt;&gt;"",$J87&lt;&gt;"",$J87&lt;TODAY()),TRUE,FALSE)</formula>
    </cfRule>
    <cfRule type="expression" dxfId="1374" priority="2760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373" priority="2743" stopIfTrue="1">
      <formula>IF(AND($B87&lt;&gt;"",$I87&lt;&gt;"",$J87&lt;&gt;"",$K87&lt;&gt;"",$L87&lt;&gt;"",$M87=100),TRUE,FALSE)</formula>
    </cfRule>
    <cfRule type="expression" dxfId="1372" priority="2744" stopIfTrue="1">
      <formula>IF(AND($B87&lt;&gt;"",$I87&lt;&gt;"",$J87&lt;&gt;"",$J87&lt;TODAY()),TRUE,FALSE)</formula>
    </cfRule>
    <cfRule type="expression" dxfId="1371" priority="2745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370" priority="2740" stopIfTrue="1">
      <formula>IF(AND($B89&lt;&gt;"",$I89&lt;&gt;"",$J89&lt;&gt;"",$K89&lt;&gt;"",$L89&lt;&gt;"",$M89=100),TRUE,FALSE)</formula>
    </cfRule>
    <cfRule type="expression" dxfId="1369" priority="2741" stopIfTrue="1">
      <formula>IF(AND($B89&lt;&gt;"",$I89&lt;&gt;"",$J89&lt;&gt;"",$J89&lt;TODAY()),TRUE,FALSE)</formula>
    </cfRule>
    <cfRule type="expression" dxfId="1368" priority="2742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67" priority="2737" stopIfTrue="1">
      <formula>IF(AND($B91&lt;&gt;"",$I91&lt;&gt;"",$J91&lt;&gt;"",$K91&lt;&gt;"",$L91&lt;&gt;"",$M91=100),TRUE,FALSE)</formula>
    </cfRule>
    <cfRule type="expression" dxfId="1366" priority="2738" stopIfTrue="1">
      <formula>IF(AND($B91&lt;&gt;"",$I91&lt;&gt;"",$J91&lt;&gt;"",$J91&lt;TODAY()),TRUE,FALSE)</formula>
    </cfRule>
    <cfRule type="expression" dxfId="1365" priority="2739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64" priority="2704" stopIfTrue="1">
      <formula>IF(AND($B111&lt;&gt;"",$I111&lt;&gt;"",$J111&lt;&gt;"",$K111&lt;&gt;"",$L111&lt;&gt;"",$M111=100),TRUE,FALSE)</formula>
    </cfRule>
    <cfRule type="expression" dxfId="1363" priority="2705" stopIfTrue="1">
      <formula>IF(AND($B111&lt;&gt;"",$I111&lt;&gt;"",$J111&lt;&gt;"",$J111&lt;TODAY()),TRUE,FALSE)</formula>
    </cfRule>
    <cfRule type="expression" dxfId="1362" priority="2706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61" priority="2701" stopIfTrue="1">
      <formula>IF(AND($B111&lt;&gt;"",$I111&lt;&gt;"",$J111&lt;&gt;"",$K111&lt;&gt;"",$L111&lt;&gt;"",$M111=100),TRUE,FALSE)</formula>
    </cfRule>
    <cfRule type="expression" dxfId="1360" priority="2702" stopIfTrue="1">
      <formula>IF(AND($B111&lt;&gt;"",$I111&lt;&gt;"",$J111&lt;&gt;"",$J111&lt;TODAY()),TRUE,FALSE)</formula>
    </cfRule>
    <cfRule type="expression" dxfId="1359" priority="2703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58" priority="2611" stopIfTrue="1">
      <formula>IF(AND($B121&lt;&gt;"",$I121&lt;&gt;"",$J121&lt;&gt;"",$K121&lt;&gt;"",$L121&lt;&gt;"",$M121=100),TRUE,FALSE)</formula>
    </cfRule>
    <cfRule type="expression" dxfId="1357" priority="2612" stopIfTrue="1">
      <formula>IF(AND($B121&lt;&gt;"",$I121&lt;&gt;"",$J121&lt;&gt;"",$J121&lt;TODAY()),TRUE,FALSE)</formula>
    </cfRule>
    <cfRule type="expression" dxfId="1356" priority="2613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55" priority="2602" stopIfTrue="1">
      <formula>IF(AND($B39&lt;&gt;"",$I39&lt;&gt;"",$J39&lt;&gt;"",$K39&lt;&gt;"",$L39&lt;&gt;"",$M39=100),TRUE,FALSE)</formula>
    </cfRule>
    <cfRule type="expression" dxfId="1354" priority="2603" stopIfTrue="1">
      <formula>IF(AND($B39&lt;&gt;"",$I39&lt;&gt;"",$J39&lt;&gt;"",$J39&lt;TODAY()),TRUE,FALSE)</formula>
    </cfRule>
    <cfRule type="expression" dxfId="1353" priority="260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52" priority="2566" stopIfTrue="1">
      <formula>IF(AND($B41&lt;&gt;"",$I41&lt;&gt;"",$J41&lt;&gt;"",$K41&lt;&gt;"",$L41&lt;&gt;"",$M41=100),TRUE,FALSE)</formula>
    </cfRule>
    <cfRule type="expression" dxfId="1351" priority="2567" stopIfTrue="1">
      <formula>IF(AND($B41&lt;&gt;"",$I41&lt;&gt;"",$J41&lt;&gt;"",$J41&lt;TODAY()),TRUE,FALSE)</formula>
    </cfRule>
    <cfRule type="expression" dxfId="1350" priority="2568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49" priority="70078" stopIfTrue="1">
      <formula>IF(OR(WEEKDAY(S$9)=7,WEEKDAY(S$9)=1,IF(ISNA(MATCH(S$9,Holiday,0)),FALSE,TRUE)),TRUE,FALSE)</formula>
    </cfRule>
    <cfRule type="expression" dxfId="1348" priority="70079" stopIfTrue="1">
      <formula>IF(AND($B67&lt;&gt;"",$I67&lt;&gt;"", $I67&lt;=S$9,S$9&lt;=$J67),TRUE,FALSE)</formula>
    </cfRule>
    <cfRule type="expression" dxfId="1347" priority="70080" stopIfTrue="1">
      <formula>IF(AND($B67="", $K58&lt;&gt;"",$K58&lt;=S$9,S$9&lt;=$L58),TRUE,FALSE)</formula>
    </cfRule>
  </conditionalFormatting>
  <conditionalFormatting sqref="M59:R60 B59:C60 E59:E60 G59:G60">
    <cfRule type="expression" dxfId="1346" priority="2557" stopIfTrue="1">
      <formula>IF(AND($B59&lt;&gt;"",$I59&lt;&gt;"",$J59&lt;&gt;"",$K59&lt;&gt;"",$L59&lt;&gt;"",$M59=100),TRUE,FALSE)</formula>
    </cfRule>
    <cfRule type="expression" dxfId="1345" priority="2558" stopIfTrue="1">
      <formula>IF(AND($B59&lt;&gt;"",$I59&lt;&gt;"",$J59&lt;&gt;"",$J59&lt;TODAY()),TRUE,FALSE)</formula>
    </cfRule>
    <cfRule type="expression" dxfId="1344" priority="2559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43" priority="2554" stopIfTrue="1">
      <formula>IF(AND($B59&lt;&gt;"",$I59&lt;&gt;"",$J59&lt;&gt;"",$K59&lt;&gt;"",$L59&lt;&gt;"",$M59=100),TRUE,FALSE)</formula>
    </cfRule>
    <cfRule type="expression" dxfId="1342" priority="2555" stopIfTrue="1">
      <formula>IF(AND($B59&lt;&gt;"",$I59&lt;&gt;"",$J59&lt;&gt;"",$J59&lt;TODAY()),TRUE,FALSE)</formula>
    </cfRule>
    <cfRule type="expression" dxfId="1341" priority="2556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40" priority="2542" stopIfTrue="1">
      <formula>IF(AND($B59&lt;&gt;"",$I59&lt;&gt;"",$J59&lt;&gt;"",$K59&lt;&gt;"",$L59&lt;&gt;"",$M59=100),TRUE,FALSE)</formula>
    </cfRule>
    <cfRule type="expression" dxfId="1339" priority="2543" stopIfTrue="1">
      <formula>IF(AND($B59&lt;&gt;"",$I59&lt;&gt;"",$J59&lt;&gt;"",$J59&lt;TODAY()),TRUE,FALSE)</formula>
    </cfRule>
    <cfRule type="expression" dxfId="1338" priority="2544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37" priority="2539" stopIfTrue="1">
      <formula>IF(AND($B59&lt;&gt;"",$I59&lt;&gt;"",$J59&lt;&gt;"",$K59&lt;&gt;"",$L59&lt;&gt;"",$M59=100),TRUE,FALSE)</formula>
    </cfRule>
    <cfRule type="expression" dxfId="1336" priority="2540" stopIfTrue="1">
      <formula>IF(AND($B59&lt;&gt;"",$I59&lt;&gt;"",$J59&lt;&gt;"",$J59&lt;TODAY()),TRUE,FALSE)</formula>
    </cfRule>
    <cfRule type="expression" dxfId="1335" priority="2541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34" priority="2530" stopIfTrue="1">
      <formula>IF(AND($B71&lt;&gt;"",$I71&lt;&gt;"",$J71&lt;&gt;"",$K71&lt;&gt;"",$L71&lt;&gt;"",$M71=100),TRUE,FALSE)</formula>
    </cfRule>
    <cfRule type="expression" dxfId="1333" priority="2531" stopIfTrue="1">
      <formula>IF(AND($B71&lt;&gt;"",$I71&lt;&gt;"",$J71&lt;&gt;"",$J71&lt;TODAY()),TRUE,FALSE)</formula>
    </cfRule>
    <cfRule type="expression" dxfId="1332" priority="253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31" priority="2527" stopIfTrue="1">
      <formula>IF(AND($B71&lt;&gt;"",$I71&lt;&gt;"",$J71&lt;&gt;"",$K71&lt;&gt;"",$L71&lt;&gt;"",$M71=100),TRUE,FALSE)</formula>
    </cfRule>
    <cfRule type="expression" dxfId="1330" priority="2528" stopIfTrue="1">
      <formula>IF(AND($B71&lt;&gt;"",$I71&lt;&gt;"",$J71&lt;&gt;"",$J71&lt;TODAY()),TRUE,FALSE)</formula>
    </cfRule>
    <cfRule type="expression" dxfId="1329" priority="2529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328" priority="2515" stopIfTrue="1">
      <formula>IF(AND($B71&lt;&gt;"",$I71&lt;&gt;"",$J71&lt;&gt;"",$K71&lt;&gt;"",$L71&lt;&gt;"",$M71=100),TRUE,FALSE)</formula>
    </cfRule>
    <cfRule type="expression" dxfId="1327" priority="2516" stopIfTrue="1">
      <formula>IF(AND($B71&lt;&gt;"",$I71&lt;&gt;"",$J71&lt;&gt;"",$J71&lt;TODAY()),TRUE,FALSE)</formula>
    </cfRule>
    <cfRule type="expression" dxfId="1326" priority="2517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325" priority="2509" stopIfTrue="1">
      <formula>IF(AND($B71&lt;&gt;"",$I71&lt;&gt;"",$J71&lt;&gt;"",$K71&lt;&gt;"",$L71&lt;&gt;"",$M71=100),TRUE,FALSE)</formula>
    </cfRule>
    <cfRule type="expression" dxfId="1324" priority="2510" stopIfTrue="1">
      <formula>IF(AND($B71&lt;&gt;"",$I71&lt;&gt;"",$J71&lt;&gt;"",$J71&lt;TODAY()),TRUE,FALSE)</formula>
    </cfRule>
    <cfRule type="expression" dxfId="1323" priority="2511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322" priority="2488" stopIfTrue="1">
      <formula>IF(AND($B105&lt;&gt;"",$I105&lt;&gt;"",$J105&lt;&gt;"",$K105&lt;&gt;"",$L105&lt;&gt;"",$M105=100),TRUE,FALSE)</formula>
    </cfRule>
    <cfRule type="expression" dxfId="1321" priority="2489" stopIfTrue="1">
      <formula>IF(AND($B105&lt;&gt;"",$I105&lt;&gt;"",$J105&lt;&gt;"",$J105&lt;TODAY()),TRUE,FALSE)</formula>
    </cfRule>
    <cfRule type="expression" dxfId="1320" priority="249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319" priority="2485" stopIfTrue="1">
      <formula>IF(AND($B105&lt;&gt;"",$I105&lt;&gt;"",$J105&lt;&gt;"",$K105&lt;&gt;"",$L105&lt;&gt;"",$M105=100),TRUE,FALSE)</formula>
    </cfRule>
    <cfRule type="expression" dxfId="1318" priority="2486" stopIfTrue="1">
      <formula>IF(AND($B105&lt;&gt;"",$I105&lt;&gt;"",$J105&lt;&gt;"",$J105&lt;TODAY()),TRUE,FALSE)</formula>
    </cfRule>
    <cfRule type="expression" dxfId="1317" priority="2487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316" priority="2482" stopIfTrue="1">
      <formula>IF(AND($B105&lt;&gt;"",$I105&lt;&gt;"",$J105&lt;&gt;"",$K105&lt;&gt;"",$L105&lt;&gt;"",$M105=100),TRUE,FALSE)</formula>
    </cfRule>
    <cfRule type="expression" dxfId="1315" priority="2483" stopIfTrue="1">
      <formula>IF(AND($B105&lt;&gt;"",$I105&lt;&gt;"",$J105&lt;&gt;"",$J105&lt;TODAY()),TRUE,FALSE)</formula>
    </cfRule>
    <cfRule type="expression" dxfId="1314" priority="2484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313" priority="2476" stopIfTrue="1">
      <formula>IF(AND($B105&lt;&gt;"",$I105&lt;&gt;"",$J105&lt;&gt;"",$K105&lt;&gt;"",$L105&lt;&gt;"",$M105=100),TRUE,FALSE)</formula>
    </cfRule>
    <cfRule type="expression" dxfId="1312" priority="2477" stopIfTrue="1">
      <formula>IF(AND($B105&lt;&gt;"",$I105&lt;&gt;"",$J105&lt;&gt;"",$J105&lt;TODAY()),TRUE,FALSE)</formula>
    </cfRule>
    <cfRule type="expression" dxfId="1311" priority="2478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310" priority="2473" stopIfTrue="1">
      <formula>IF(AND($B93&lt;&gt;"",$I93&lt;&gt;"",$J93&lt;&gt;"",$K93&lt;&gt;"",$L93&lt;&gt;"",$M93=100),TRUE,FALSE)</formula>
    </cfRule>
    <cfRule type="expression" dxfId="1309" priority="2474" stopIfTrue="1">
      <formula>IF(AND($B93&lt;&gt;"",$I93&lt;&gt;"",$J93&lt;&gt;"",$J93&lt;TODAY()),TRUE,FALSE)</formula>
    </cfRule>
    <cfRule type="expression" dxfId="1308" priority="2475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307" priority="2470" stopIfTrue="1">
      <formula>IF(AND($B93&lt;&gt;"",$I93&lt;&gt;"",$J93&lt;&gt;"",$K93&lt;&gt;"",$L93&lt;&gt;"",$M93=100),TRUE,FALSE)</formula>
    </cfRule>
    <cfRule type="expression" dxfId="1306" priority="2471" stopIfTrue="1">
      <formula>IF(AND($B93&lt;&gt;"",$I93&lt;&gt;"",$J93&lt;&gt;"",$J93&lt;TODAY()),TRUE,FALSE)</formula>
    </cfRule>
    <cfRule type="expression" dxfId="1305" priority="2472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304" priority="2467" stopIfTrue="1">
      <formula>IF(AND($B101&lt;&gt;"",$I101&lt;&gt;"",$J101&lt;&gt;"",$K101&lt;&gt;"",$L101&lt;&gt;"",$M101=100),TRUE,FALSE)</formula>
    </cfRule>
    <cfRule type="expression" dxfId="1303" priority="2468" stopIfTrue="1">
      <formula>IF(AND($B101&lt;&gt;"",$I101&lt;&gt;"",$J101&lt;&gt;"",$J101&lt;TODAY()),TRUE,FALSE)</formula>
    </cfRule>
    <cfRule type="expression" dxfId="1302" priority="246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301" priority="2464" stopIfTrue="1">
      <formula>IF(AND($B101&lt;&gt;"",$I101&lt;&gt;"",$J101&lt;&gt;"",$K101&lt;&gt;"",$L101&lt;&gt;"",$M101=100),TRUE,FALSE)</formula>
    </cfRule>
    <cfRule type="expression" dxfId="1300" priority="2465" stopIfTrue="1">
      <formula>IF(AND($B101&lt;&gt;"",$I101&lt;&gt;"",$J101&lt;&gt;"",$J101&lt;TODAY()),TRUE,FALSE)</formula>
    </cfRule>
    <cfRule type="expression" dxfId="1299" priority="246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298" priority="2461" stopIfTrue="1">
      <formula>IF(AND($B101&lt;&gt;"",$I101&lt;&gt;"",$J101&lt;&gt;"",$K101&lt;&gt;"",$L101&lt;&gt;"",$M101=100),TRUE,FALSE)</formula>
    </cfRule>
    <cfRule type="expression" dxfId="1297" priority="2462" stopIfTrue="1">
      <formula>IF(AND($B101&lt;&gt;"",$I101&lt;&gt;"",$J101&lt;&gt;"",$J101&lt;TODAY()),TRUE,FALSE)</formula>
    </cfRule>
    <cfRule type="expression" dxfId="1296" priority="246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295" priority="2455" stopIfTrue="1">
      <formula>IF(AND($B101&lt;&gt;"",$I101&lt;&gt;"",$J101&lt;&gt;"",$K101&lt;&gt;"",$L101&lt;&gt;"",$M101=100),TRUE,FALSE)</formula>
    </cfRule>
    <cfRule type="expression" dxfId="1294" priority="2456" stopIfTrue="1">
      <formula>IF(AND($B101&lt;&gt;"",$I101&lt;&gt;"",$J101&lt;&gt;"",$J101&lt;TODAY()),TRUE,FALSE)</formula>
    </cfRule>
    <cfRule type="expression" dxfId="1293" priority="2457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292" priority="2452" stopIfTrue="1">
      <formula>IF(AND($B101&lt;&gt;"",$I101&lt;&gt;"",$J101&lt;&gt;"",$K101&lt;&gt;"",$L101&lt;&gt;"",$M101=100),TRUE,FALSE)</formula>
    </cfRule>
    <cfRule type="expression" dxfId="1291" priority="2453" stopIfTrue="1">
      <formula>IF(AND($B101&lt;&gt;"",$I101&lt;&gt;"",$J101&lt;&gt;"",$J101&lt;TODAY()),TRUE,FALSE)</formula>
    </cfRule>
    <cfRule type="expression" dxfId="1290" priority="2454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289" priority="2449" stopIfTrue="1">
      <formula>IF(AND($B99&lt;&gt;"",$I99&lt;&gt;"",$J99&lt;&gt;"",$K99&lt;&gt;"",$L99&lt;&gt;"",$M99=100),TRUE,FALSE)</formula>
    </cfRule>
    <cfRule type="expression" dxfId="1288" priority="2450" stopIfTrue="1">
      <formula>IF(AND($B99&lt;&gt;"",$I99&lt;&gt;"",$J99&lt;&gt;"",$J99&lt;TODAY()),TRUE,FALSE)</formula>
    </cfRule>
    <cfRule type="expression" dxfId="1287" priority="245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286" priority="2446" stopIfTrue="1">
      <formula>IF(AND($B99&lt;&gt;"",$I99&lt;&gt;"",$J99&lt;&gt;"",$K99&lt;&gt;"",$L99&lt;&gt;"",$M99=100),TRUE,FALSE)</formula>
    </cfRule>
    <cfRule type="expression" dxfId="1285" priority="2447" stopIfTrue="1">
      <formula>IF(AND($B99&lt;&gt;"",$I99&lt;&gt;"",$J99&lt;&gt;"",$J99&lt;TODAY()),TRUE,FALSE)</formula>
    </cfRule>
    <cfRule type="expression" dxfId="1284" priority="244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283" priority="2443" stopIfTrue="1">
      <formula>IF(AND($B99&lt;&gt;"",$I99&lt;&gt;"",$J99&lt;&gt;"",$K99&lt;&gt;"",$L99&lt;&gt;"",$M99=100),TRUE,FALSE)</formula>
    </cfRule>
    <cfRule type="expression" dxfId="1282" priority="2444" stopIfTrue="1">
      <formula>IF(AND($B99&lt;&gt;"",$I99&lt;&gt;"",$J99&lt;&gt;"",$J99&lt;TODAY()),TRUE,FALSE)</formula>
    </cfRule>
    <cfRule type="expression" dxfId="1281" priority="2445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280" priority="2437" stopIfTrue="1">
      <formula>IF(AND($B99&lt;&gt;"",$I99&lt;&gt;"",$J99&lt;&gt;"",$K99&lt;&gt;"",$L99&lt;&gt;"",$M99=100),TRUE,FALSE)</formula>
    </cfRule>
    <cfRule type="expression" dxfId="1279" priority="2438" stopIfTrue="1">
      <formula>IF(AND($B99&lt;&gt;"",$I99&lt;&gt;"",$J99&lt;&gt;"",$J99&lt;TODAY()),TRUE,FALSE)</formula>
    </cfRule>
    <cfRule type="expression" dxfId="1278" priority="2439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277" priority="2434" stopIfTrue="1">
      <formula>IF(AND($B95&lt;&gt;"",$I95&lt;&gt;"",$J95&lt;&gt;"",$K95&lt;&gt;"",$L95&lt;&gt;"",$M95=100),TRUE,FALSE)</formula>
    </cfRule>
    <cfRule type="expression" dxfId="1276" priority="2435" stopIfTrue="1">
      <formula>IF(AND($B95&lt;&gt;"",$I95&lt;&gt;"",$J95&lt;&gt;"",$J95&lt;TODAY()),TRUE,FALSE)</formula>
    </cfRule>
    <cfRule type="expression" dxfId="1275" priority="2436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274" priority="2431" stopIfTrue="1">
      <formula>IF(AND($B95&lt;&gt;"",$I95&lt;&gt;"",$J95&lt;&gt;"",$K95&lt;&gt;"",$L95&lt;&gt;"",$M95=100),TRUE,FALSE)</formula>
    </cfRule>
    <cfRule type="expression" dxfId="1273" priority="2432" stopIfTrue="1">
      <formula>IF(AND($B95&lt;&gt;"",$I95&lt;&gt;"",$J95&lt;&gt;"",$J95&lt;TODAY()),TRUE,FALSE)</formula>
    </cfRule>
    <cfRule type="expression" dxfId="1272" priority="2433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271" priority="2419" stopIfTrue="1">
      <formula>IF(AND($B95&lt;&gt;"",$I95&lt;&gt;"",$J95&lt;&gt;"",$K95&lt;&gt;"",$L95&lt;&gt;"",$M95=100),TRUE,FALSE)</formula>
    </cfRule>
    <cfRule type="expression" dxfId="1270" priority="2420" stopIfTrue="1">
      <formula>IF(AND($B95&lt;&gt;"",$I95&lt;&gt;"",$J95&lt;&gt;"",$J95&lt;TODAY()),TRUE,FALSE)</formula>
    </cfRule>
    <cfRule type="expression" dxfId="1269" priority="2421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68" priority="2404" stopIfTrue="1">
      <formula>IF(AND($B95&lt;&gt;"",$I95&lt;&gt;"",$J95&lt;&gt;"",$K95&lt;&gt;"",$L95&lt;&gt;"",$M95=100),TRUE,FALSE)</formula>
    </cfRule>
    <cfRule type="expression" dxfId="1267" priority="2405" stopIfTrue="1">
      <formula>IF(AND($B95&lt;&gt;"",$I95&lt;&gt;"",$J95&lt;&gt;"",$J95&lt;TODAY()),TRUE,FALSE)</formula>
    </cfRule>
    <cfRule type="expression" dxfId="1266" priority="2406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65" priority="2401" stopIfTrue="1">
      <formula>IF(AND($B99&lt;&gt;"",$I99&lt;&gt;"",$J99&lt;&gt;"",$K99&lt;&gt;"",$L99&lt;&gt;"",$M99=100),TRUE,FALSE)</formula>
    </cfRule>
    <cfRule type="expression" dxfId="1264" priority="2402" stopIfTrue="1">
      <formula>IF(AND($B99&lt;&gt;"",$I99&lt;&gt;"",$J99&lt;&gt;"",$J99&lt;TODAY()),TRUE,FALSE)</formula>
    </cfRule>
    <cfRule type="expression" dxfId="1263" priority="2403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62" priority="2398" stopIfTrue="1">
      <formula>IF(AND($B101&lt;&gt;"",$I101&lt;&gt;"",$J101&lt;&gt;"",$K101&lt;&gt;"",$L101&lt;&gt;"",$M101=100),TRUE,FALSE)</formula>
    </cfRule>
    <cfRule type="expression" dxfId="1261" priority="2399" stopIfTrue="1">
      <formula>IF(AND($B101&lt;&gt;"",$I101&lt;&gt;"",$J101&lt;&gt;"",$J101&lt;TODAY()),TRUE,FALSE)</formula>
    </cfRule>
    <cfRule type="expression" dxfId="1260" priority="2400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59" priority="2395" stopIfTrue="1">
      <formula>IF(AND($B105&lt;&gt;"",$I105&lt;&gt;"",$J105&lt;&gt;"",$K105&lt;&gt;"",$L105&lt;&gt;"",$M105=100),TRUE,FALSE)</formula>
    </cfRule>
    <cfRule type="expression" dxfId="1258" priority="2396" stopIfTrue="1">
      <formula>IF(AND($B105&lt;&gt;"",$I105&lt;&gt;"",$J105&lt;&gt;"",$J105&lt;TODAY()),TRUE,FALSE)</formula>
    </cfRule>
    <cfRule type="expression" dxfId="1257" priority="2397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56" priority="2386" stopIfTrue="1">
      <formula>IF(AND($B107&lt;&gt;"",$I107&lt;&gt;"",$J107&lt;&gt;"",$K107&lt;&gt;"",$L107&lt;&gt;"",$M107=100),TRUE,FALSE)</formula>
    </cfRule>
    <cfRule type="expression" dxfId="1255" priority="2387" stopIfTrue="1">
      <formula>IF(AND($B107&lt;&gt;"",$I107&lt;&gt;"",$J107&lt;&gt;"",$J107&lt;TODAY()),TRUE,FALSE)</formula>
    </cfRule>
    <cfRule type="expression" dxfId="1254" priority="2388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53" priority="2383" stopIfTrue="1">
      <formula>IF(AND($B107&lt;&gt;"",$I107&lt;&gt;"",$J107&lt;&gt;"",$K107&lt;&gt;"",$L107&lt;&gt;"",$M107=100),TRUE,FALSE)</formula>
    </cfRule>
    <cfRule type="expression" dxfId="1252" priority="2384" stopIfTrue="1">
      <formula>IF(AND($B107&lt;&gt;"",$I107&lt;&gt;"",$J107&lt;&gt;"",$J107&lt;TODAY()),TRUE,FALSE)</formula>
    </cfRule>
    <cfRule type="expression" dxfId="1251" priority="238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50" priority="2371" stopIfTrue="1">
      <formula>IF(AND($B107&lt;&gt;"",$I107&lt;&gt;"",$J107&lt;&gt;"",$K107&lt;&gt;"",$L107&lt;&gt;"",$M107=100),TRUE,FALSE)</formula>
    </cfRule>
    <cfRule type="expression" dxfId="1249" priority="2372" stopIfTrue="1">
      <formula>IF(AND($B107&lt;&gt;"",$I107&lt;&gt;"",$J107&lt;&gt;"",$J107&lt;TODAY()),TRUE,FALSE)</formula>
    </cfRule>
    <cfRule type="expression" dxfId="1248" priority="2373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47" priority="2320" stopIfTrue="1">
      <formula>IF(AND($B129&lt;&gt;"",$I129&lt;&gt;"",$J129&lt;&gt;"",$K129&lt;&gt;"",$L129&lt;&gt;"",$M129=100),TRUE,FALSE)</formula>
    </cfRule>
    <cfRule type="expression" dxfId="1246" priority="2321" stopIfTrue="1">
      <formula>IF(AND($B129&lt;&gt;"",$I129&lt;&gt;"",$J129&lt;&gt;"",$J129&lt;TODAY()),TRUE,FALSE)</formula>
    </cfRule>
    <cfRule type="expression" dxfId="1245" priority="2322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44" priority="2293" stopIfTrue="1">
      <formula>IF(AND($B91&lt;&gt;"",$I91&lt;&gt;"",$J91&lt;&gt;"",$K91&lt;&gt;"",$L91&lt;&gt;"",$M91=100),TRUE,FALSE)</formula>
    </cfRule>
    <cfRule type="expression" dxfId="1243" priority="2294" stopIfTrue="1">
      <formula>IF(AND($B91&lt;&gt;"",$I91&lt;&gt;"",$J91&lt;&gt;"",$J91&lt;TODAY()),TRUE,FALSE)</formula>
    </cfRule>
    <cfRule type="expression" dxfId="1242" priority="2295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41" priority="2284" stopIfTrue="1">
      <formula>IF(AND($B91&lt;&gt;"",$I91&lt;&gt;"",$J91&lt;&gt;"",$K91&lt;&gt;"",$L91&lt;&gt;"",$M91=100),TRUE,FALSE)</formula>
    </cfRule>
    <cfRule type="expression" dxfId="1240" priority="2285" stopIfTrue="1">
      <formula>IF(AND($B91&lt;&gt;"",$I91&lt;&gt;"",$J91&lt;&gt;"",$J91&lt;TODAY()),TRUE,FALSE)</formula>
    </cfRule>
    <cfRule type="expression" dxfId="1239" priority="228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38" priority="2281" stopIfTrue="1">
      <formula>IF(AND($B89&lt;&gt;"",$I89&lt;&gt;"",$J89&lt;&gt;"",$K89&lt;&gt;"",$L89&lt;&gt;"",$M89=100),TRUE,FALSE)</formula>
    </cfRule>
    <cfRule type="expression" dxfId="1237" priority="2282" stopIfTrue="1">
      <formula>IF(AND($B89&lt;&gt;"",$I89&lt;&gt;"",$J89&lt;&gt;"",$J89&lt;TODAY()),TRUE,FALSE)</formula>
    </cfRule>
    <cfRule type="expression" dxfId="1236" priority="228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35" priority="2278" stopIfTrue="1">
      <formula>IF(AND($B87&lt;&gt;"",$I87&lt;&gt;"",$J87&lt;&gt;"",$K87&lt;&gt;"",$L87&lt;&gt;"",$M87=100),TRUE,FALSE)</formula>
    </cfRule>
    <cfRule type="expression" dxfId="1234" priority="2279" stopIfTrue="1">
      <formula>IF(AND($B87&lt;&gt;"",$I87&lt;&gt;"",$J87&lt;&gt;"",$J87&lt;TODAY()),TRUE,FALSE)</formula>
    </cfRule>
    <cfRule type="expression" dxfId="1233" priority="2280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32" priority="2275" stopIfTrue="1">
      <formula>IF(AND($B87&lt;&gt;"",$I87&lt;&gt;"",$J87&lt;&gt;"",$K87&lt;&gt;"",$L87&lt;&gt;"",$M87=100),TRUE,FALSE)</formula>
    </cfRule>
    <cfRule type="expression" dxfId="1231" priority="2276" stopIfTrue="1">
      <formula>IF(AND($B87&lt;&gt;"",$I87&lt;&gt;"",$J87&lt;&gt;"",$J87&lt;TODAY()),TRUE,FALSE)</formula>
    </cfRule>
    <cfRule type="expression" dxfId="1230" priority="2277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229" priority="2272" stopIfTrue="1">
      <formula>IF(AND($B89&lt;&gt;"",$I89&lt;&gt;"",$J89&lt;&gt;"",$K89&lt;&gt;"",$L89&lt;&gt;"",$M89=100),TRUE,FALSE)</formula>
    </cfRule>
    <cfRule type="expression" dxfId="1228" priority="2273" stopIfTrue="1">
      <formula>IF(AND($B89&lt;&gt;"",$I89&lt;&gt;"",$J89&lt;&gt;"",$J89&lt;TODAY()),TRUE,FALSE)</formula>
    </cfRule>
    <cfRule type="expression" dxfId="1227" priority="2274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226" priority="2245" stopIfTrue="1">
      <formula>IF(AND($B65&lt;&gt;"",$I65&lt;&gt;"",$J65&lt;&gt;"",$K65&lt;&gt;"",$L65&lt;&gt;"",$M65=100),TRUE,FALSE)</formula>
    </cfRule>
    <cfRule type="expression" dxfId="1225" priority="2246" stopIfTrue="1">
      <formula>IF(AND($B65&lt;&gt;"",$I65&lt;&gt;"",$J65&lt;&gt;"",$J65&lt;TODAY()),TRUE,FALSE)</formula>
    </cfRule>
    <cfRule type="expression" dxfId="1224" priority="2247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223" priority="2236" stopIfTrue="1">
      <formula>IF(AND($B99&lt;&gt;"",$I99&lt;&gt;"",$J99&lt;&gt;"",$K99&lt;&gt;"",$L99&lt;&gt;"",$M99=100),TRUE,FALSE)</formula>
    </cfRule>
    <cfRule type="expression" dxfId="1222" priority="2237" stopIfTrue="1">
      <formula>IF(AND($B99&lt;&gt;"",$I99&lt;&gt;"",$J99&lt;&gt;"",$J99&lt;TODAY()),TRUE,FALSE)</formula>
    </cfRule>
    <cfRule type="expression" dxfId="1221" priority="2238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220" priority="2209" stopIfTrue="1">
      <formula>IF(AND($B121&lt;&gt;"",$I121&lt;&gt;"",$J121&lt;&gt;"",$K121&lt;&gt;"",$L121&lt;&gt;"",$M121=100),TRUE,FALSE)</formula>
    </cfRule>
    <cfRule type="expression" dxfId="1219" priority="2210" stopIfTrue="1">
      <formula>IF(AND($B121&lt;&gt;"",$I121&lt;&gt;"",$J121&lt;&gt;"",$J121&lt;TODAY()),TRUE,FALSE)</formula>
    </cfRule>
    <cfRule type="expression" dxfId="1218" priority="2211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217" priority="2206" stopIfTrue="1">
      <formula>IF(AND($B17&lt;&gt;"",$I17&lt;&gt;"",$J17&lt;&gt;"",$K17&lt;&gt;"",$L17&lt;&gt;"",$M17=100),TRUE,FALSE)</formula>
    </cfRule>
    <cfRule type="expression" dxfId="1216" priority="2207" stopIfTrue="1">
      <formula>IF(AND($B17&lt;&gt;"",$I17&lt;&gt;"",$J17&lt;&gt;"",$J17&lt;TODAY()),TRUE,FALSE)</formula>
    </cfRule>
    <cfRule type="expression" dxfId="1215" priority="2208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214" priority="2203" stopIfTrue="1">
      <formula>IF(AND($B33&lt;&gt;"",$I33&lt;&gt;"",$J33&lt;&gt;"",$K33&lt;&gt;"",$L33&lt;&gt;"",$M33=100),TRUE,FALSE)</formula>
    </cfRule>
    <cfRule type="expression" dxfId="1213" priority="2204" stopIfTrue="1">
      <formula>IF(AND($B33&lt;&gt;"",$I33&lt;&gt;"",$J33&lt;&gt;"",$J33&lt;TODAY()),TRUE,FALSE)</formula>
    </cfRule>
    <cfRule type="expression" dxfId="1212" priority="2205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211" priority="2200" stopIfTrue="1">
      <formula>IF(AND($B35&lt;&gt;"",$I35&lt;&gt;"",$J35&lt;&gt;"",$K35&lt;&gt;"",$L35&lt;&gt;"",$M35=100),TRUE,FALSE)</formula>
    </cfRule>
    <cfRule type="expression" dxfId="1210" priority="2201" stopIfTrue="1">
      <formula>IF(AND($B35&lt;&gt;"",$I35&lt;&gt;"",$J35&lt;&gt;"",$J35&lt;TODAY()),TRUE,FALSE)</formula>
    </cfRule>
    <cfRule type="expression" dxfId="1209" priority="2202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208" priority="2197" stopIfTrue="1">
      <formula>IF(AND($B39&lt;&gt;"",$I39&lt;&gt;"",$J39&lt;&gt;"",$K39&lt;&gt;"",$L39&lt;&gt;"",$M39=100),TRUE,FALSE)</formula>
    </cfRule>
    <cfRule type="expression" dxfId="1207" priority="2198" stopIfTrue="1">
      <formula>IF(AND($B39&lt;&gt;"",$I39&lt;&gt;"",$J39&lt;&gt;"",$J39&lt;TODAY()),TRUE,FALSE)</formula>
    </cfRule>
    <cfRule type="expression" dxfId="1206" priority="2199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205" priority="2194" stopIfTrue="1">
      <formula>IF(AND($B41&lt;&gt;"",$I41&lt;&gt;"",$J41&lt;&gt;"",$K41&lt;&gt;"",$L41&lt;&gt;"",$M41=100),TRUE,FALSE)</formula>
    </cfRule>
    <cfRule type="expression" dxfId="1204" priority="2195" stopIfTrue="1">
      <formula>IF(AND($B41&lt;&gt;"",$I41&lt;&gt;"",$J41&lt;&gt;"",$J41&lt;TODAY()),TRUE,FALSE)</formula>
    </cfRule>
    <cfRule type="expression" dxfId="1203" priority="2196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202" priority="2191" stopIfTrue="1">
      <formula>IF(AND($B45&lt;&gt;"",$I45&lt;&gt;"",$J45&lt;&gt;"",$K45&lt;&gt;"",$L45&lt;&gt;"",$M45=100),TRUE,FALSE)</formula>
    </cfRule>
    <cfRule type="expression" dxfId="1201" priority="2192" stopIfTrue="1">
      <formula>IF(AND($B45&lt;&gt;"",$I45&lt;&gt;"",$J45&lt;&gt;"",$J45&lt;TODAY()),TRUE,FALSE)</formula>
    </cfRule>
    <cfRule type="expression" dxfId="1200" priority="2193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199" priority="2188" stopIfTrue="1">
      <formula>IF(AND($B47&lt;&gt;"",$I47&lt;&gt;"",$J47&lt;&gt;"",$K47&lt;&gt;"",$L47&lt;&gt;"",$M47=100),TRUE,FALSE)</formula>
    </cfRule>
    <cfRule type="expression" dxfId="1198" priority="2189" stopIfTrue="1">
      <formula>IF(AND($B47&lt;&gt;"",$I47&lt;&gt;"",$J47&lt;&gt;"",$J47&lt;TODAY()),TRUE,FALSE)</formula>
    </cfRule>
    <cfRule type="expression" dxfId="1197" priority="2190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196" priority="2185" stopIfTrue="1">
      <formula>IF(AND($B49&lt;&gt;"",$I49&lt;&gt;"",$J49&lt;&gt;"",$K49&lt;&gt;"",$L49&lt;&gt;"",$M49=100),TRUE,FALSE)</formula>
    </cfRule>
    <cfRule type="expression" dxfId="1195" priority="2186" stopIfTrue="1">
      <formula>IF(AND($B49&lt;&gt;"",$I49&lt;&gt;"",$J49&lt;&gt;"",$J49&lt;TODAY()),TRUE,FALSE)</formula>
    </cfRule>
    <cfRule type="expression" dxfId="1194" priority="2187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193" priority="2179" stopIfTrue="1">
      <formula>IF(AND($B61&lt;&gt;"",$I61&lt;&gt;"",$J61&lt;&gt;"",$K61&lt;&gt;"",$L61&lt;&gt;"",$M61=100),TRUE,FALSE)</formula>
    </cfRule>
    <cfRule type="expression" dxfId="1192" priority="2180" stopIfTrue="1">
      <formula>IF(AND($B61&lt;&gt;"",$I61&lt;&gt;"",$J61&lt;&gt;"",$J61&lt;TODAY()),TRUE,FALSE)</formula>
    </cfRule>
    <cfRule type="expression" dxfId="1191" priority="2181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190" priority="2176" stopIfTrue="1">
      <formula>IF(AND($B59&lt;&gt;"",$I59&lt;&gt;"",$J59&lt;&gt;"",$K59&lt;&gt;"",$L59&lt;&gt;"",$M59=100),TRUE,FALSE)</formula>
    </cfRule>
    <cfRule type="expression" dxfId="1189" priority="2177" stopIfTrue="1">
      <formula>IF(AND($B59&lt;&gt;"",$I59&lt;&gt;"",$J59&lt;&gt;"",$J59&lt;TODAY()),TRUE,FALSE)</formula>
    </cfRule>
    <cfRule type="expression" dxfId="1188" priority="2178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87" priority="2173" stopIfTrue="1">
      <formula>IF(AND($B59&lt;&gt;"",$I59&lt;&gt;"",$J59&lt;&gt;"",$K59&lt;&gt;"",$L59&lt;&gt;"",$M59=100),TRUE,FALSE)</formula>
    </cfRule>
    <cfRule type="expression" dxfId="1186" priority="2174" stopIfTrue="1">
      <formula>IF(AND($B59&lt;&gt;"",$I59&lt;&gt;"",$J59&lt;&gt;"",$J59&lt;TODAY()),TRUE,FALSE)</formula>
    </cfRule>
    <cfRule type="expression" dxfId="1185" priority="2175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84" priority="2167" stopIfTrue="1">
      <formula>IF(AND($B59&lt;&gt;"",$I59&lt;&gt;"",$J59&lt;&gt;"",$K59&lt;&gt;"",$L59&lt;&gt;"",$M59=100),TRUE,FALSE)</formula>
    </cfRule>
    <cfRule type="expression" dxfId="1183" priority="2168" stopIfTrue="1">
      <formula>IF(AND($B59&lt;&gt;"",$I59&lt;&gt;"",$J59&lt;&gt;"",$J59&lt;TODAY()),TRUE,FALSE)</formula>
    </cfRule>
    <cfRule type="expression" dxfId="1182" priority="2169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81" priority="2164" stopIfTrue="1">
      <formula>IF(AND($B65&lt;&gt;"",$I65&lt;&gt;"",$J65&lt;&gt;"",$K65&lt;&gt;"",$L65&lt;&gt;"",$M65=100),TRUE,FALSE)</formula>
    </cfRule>
    <cfRule type="expression" dxfId="1180" priority="2165" stopIfTrue="1">
      <formula>IF(AND($B65&lt;&gt;"",$I65&lt;&gt;"",$J65&lt;&gt;"",$J65&lt;TODAY()),TRUE,FALSE)</formula>
    </cfRule>
    <cfRule type="expression" dxfId="1179" priority="2166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178" priority="2161" stopIfTrue="1">
      <formula>IF(AND($B63&lt;&gt;"",$I63&lt;&gt;"",$J63&lt;&gt;"",$K63&lt;&gt;"",$L63&lt;&gt;"",$M63=100),TRUE,FALSE)</formula>
    </cfRule>
    <cfRule type="expression" dxfId="1177" priority="2162" stopIfTrue="1">
      <formula>IF(AND($B63&lt;&gt;"",$I63&lt;&gt;"",$J63&lt;&gt;"",$J63&lt;TODAY()),TRUE,FALSE)</formula>
    </cfRule>
    <cfRule type="expression" dxfId="1176" priority="2163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175" priority="2158" stopIfTrue="1">
      <formula>IF(AND($B63&lt;&gt;"",$I63&lt;&gt;"",$J63&lt;&gt;"",$K63&lt;&gt;"",$L63&lt;&gt;"",$M63=100),TRUE,FALSE)</formula>
    </cfRule>
    <cfRule type="expression" dxfId="1174" priority="2159" stopIfTrue="1">
      <formula>IF(AND($B63&lt;&gt;"",$I63&lt;&gt;"",$J63&lt;&gt;"",$J63&lt;TODAY()),TRUE,FALSE)</formula>
    </cfRule>
    <cfRule type="expression" dxfId="1173" priority="2160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172" priority="2155" stopIfTrue="1">
      <formula>IF(AND($B69&lt;&gt;"",$I69&lt;&gt;"",$J69&lt;&gt;"",$K69&lt;&gt;"",$L69&lt;&gt;"",$M69=100),TRUE,FALSE)</formula>
    </cfRule>
    <cfRule type="expression" dxfId="1171" priority="2156" stopIfTrue="1">
      <formula>IF(AND($B69&lt;&gt;"",$I69&lt;&gt;"",$J69&lt;&gt;"",$J69&lt;TODAY()),TRUE,FALSE)</formula>
    </cfRule>
    <cfRule type="expression" dxfId="1170" priority="2157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69" priority="2152" stopIfTrue="1">
      <formula>IF(AND($B71&lt;&gt;"",$I71&lt;&gt;"",$J71&lt;&gt;"",$K71&lt;&gt;"",$L71&lt;&gt;"",$M71=100),TRUE,FALSE)</formula>
    </cfRule>
    <cfRule type="expression" dxfId="1168" priority="2153" stopIfTrue="1">
      <formula>IF(AND($B71&lt;&gt;"",$I71&lt;&gt;"",$J71&lt;&gt;"",$J71&lt;TODAY()),TRUE,FALSE)</formula>
    </cfRule>
    <cfRule type="expression" dxfId="1167" priority="2154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66" priority="2149" stopIfTrue="1">
      <formula>IF(AND($B69&lt;&gt;"",$I69&lt;&gt;"",$J69&lt;&gt;"",$K69&lt;&gt;"",$L69&lt;&gt;"",$M69=100),TRUE,FALSE)</formula>
    </cfRule>
    <cfRule type="expression" dxfId="1165" priority="2150" stopIfTrue="1">
      <formula>IF(AND($B69&lt;&gt;"",$I69&lt;&gt;"",$J69&lt;&gt;"",$J69&lt;TODAY()),TRUE,FALSE)</formula>
    </cfRule>
    <cfRule type="expression" dxfId="1164" priority="2151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63" priority="2146" stopIfTrue="1">
      <formula>IF(AND($B71&lt;&gt;"",$I71&lt;&gt;"",$J71&lt;&gt;"",$K71&lt;&gt;"",$L71&lt;&gt;"",$M71=100),TRUE,FALSE)</formula>
    </cfRule>
    <cfRule type="expression" dxfId="1162" priority="2147" stopIfTrue="1">
      <formula>IF(AND($B71&lt;&gt;"",$I71&lt;&gt;"",$J71&lt;&gt;"",$J71&lt;TODAY()),TRUE,FALSE)</formula>
    </cfRule>
    <cfRule type="expression" dxfId="1161" priority="2148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60" priority="2143" stopIfTrue="1">
      <formula>IF(AND($B69&lt;&gt;"",$I69&lt;&gt;"",$J69&lt;&gt;"",$K69&lt;&gt;"",$L69&lt;&gt;"",$M69=100),TRUE,FALSE)</formula>
    </cfRule>
    <cfRule type="expression" dxfId="1159" priority="2144" stopIfTrue="1">
      <formula>IF(AND($B69&lt;&gt;"",$I69&lt;&gt;"",$J69&lt;&gt;"",$J69&lt;TODAY()),TRUE,FALSE)</formula>
    </cfRule>
    <cfRule type="expression" dxfId="1158" priority="2145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57" priority="2140" stopIfTrue="1">
      <formula>IF(AND($B71&lt;&gt;"",$I71&lt;&gt;"",$J71&lt;&gt;"",$K71&lt;&gt;"",$L71&lt;&gt;"",$M71=100),TRUE,FALSE)</formula>
    </cfRule>
    <cfRule type="expression" dxfId="1156" priority="2141" stopIfTrue="1">
      <formula>IF(AND($B71&lt;&gt;"",$I71&lt;&gt;"",$J71&lt;&gt;"",$J71&lt;TODAY()),TRUE,FALSE)</formula>
    </cfRule>
    <cfRule type="expression" dxfId="1155" priority="2142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54" priority="2125" stopIfTrue="1">
      <formula>IF(AND($B83&lt;&gt;"",$I83&lt;&gt;"",$J83&lt;&gt;"",$K83&lt;&gt;"",$L83&lt;&gt;"",$M83=100),TRUE,FALSE)</formula>
    </cfRule>
    <cfRule type="expression" dxfId="1153" priority="2126" stopIfTrue="1">
      <formula>IF(AND($B83&lt;&gt;"",$I83&lt;&gt;"",$J83&lt;&gt;"",$J83&lt;TODAY()),TRUE,FALSE)</formula>
    </cfRule>
    <cfRule type="expression" dxfId="1152" priority="2127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51" priority="2119" stopIfTrue="1">
      <formula>IF(AND($B99&lt;&gt;"",$I99&lt;&gt;"",$J99&lt;&gt;"",$K99&lt;&gt;"",$L99&lt;&gt;"",$M99=100),TRUE,FALSE)</formula>
    </cfRule>
    <cfRule type="expression" dxfId="1150" priority="2120" stopIfTrue="1">
      <formula>IF(AND($B99&lt;&gt;"",$I99&lt;&gt;"",$J99&lt;&gt;"",$J99&lt;TODAY()),TRUE,FALSE)</formula>
    </cfRule>
    <cfRule type="expression" dxfId="1149" priority="212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48" priority="2116" stopIfTrue="1">
      <formula>IF(AND($B101&lt;&gt;"",$I101&lt;&gt;"",$J101&lt;&gt;"",$K101&lt;&gt;"",$L101&lt;&gt;"",$M101=100),TRUE,FALSE)</formula>
    </cfRule>
    <cfRule type="expression" dxfId="1147" priority="2117" stopIfTrue="1">
      <formula>IF(AND($B101&lt;&gt;"",$I101&lt;&gt;"",$J101&lt;&gt;"",$J101&lt;TODAY()),TRUE,FALSE)</formula>
    </cfRule>
    <cfRule type="expression" dxfId="1146" priority="211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45" priority="2113" stopIfTrue="1">
      <formula>IF(AND($B101&lt;&gt;"",$I101&lt;&gt;"",$J101&lt;&gt;"",$K101&lt;&gt;"",$L101&lt;&gt;"",$M101=100),TRUE,FALSE)</formula>
    </cfRule>
    <cfRule type="expression" dxfId="1144" priority="2114" stopIfTrue="1">
      <formula>IF(AND($B101&lt;&gt;"",$I101&lt;&gt;"",$J101&lt;&gt;"",$J101&lt;TODAY()),TRUE,FALSE)</formula>
    </cfRule>
    <cfRule type="expression" dxfId="1143" priority="2115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42" priority="2110" stopIfTrue="1">
      <formula>IF(AND($B105&lt;&gt;"",$I105&lt;&gt;"",$J105&lt;&gt;"",$K105&lt;&gt;"",$L105&lt;&gt;"",$M105=100),TRUE,FALSE)</formula>
    </cfRule>
    <cfRule type="expression" dxfId="1141" priority="2111" stopIfTrue="1">
      <formula>IF(AND($B105&lt;&gt;"",$I105&lt;&gt;"",$J105&lt;&gt;"",$J105&lt;TODAY()),TRUE,FALSE)</formula>
    </cfRule>
    <cfRule type="expression" dxfId="1140" priority="2112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39" priority="2107" stopIfTrue="1">
      <formula>IF(AND($B105&lt;&gt;"",$I105&lt;&gt;"",$J105&lt;&gt;"",$K105&lt;&gt;"",$L105&lt;&gt;"",$M105=100),TRUE,FALSE)</formula>
    </cfRule>
    <cfRule type="expression" dxfId="1138" priority="2108" stopIfTrue="1">
      <formula>IF(AND($B105&lt;&gt;"",$I105&lt;&gt;"",$J105&lt;&gt;"",$J105&lt;TODAY()),TRUE,FALSE)</formula>
    </cfRule>
    <cfRule type="expression" dxfId="1137" priority="2109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36" priority="2098" stopIfTrue="1">
      <formula>IF(AND($B79&lt;&gt;"",$I79&lt;&gt;"",$J79&lt;&gt;"",$K79&lt;&gt;"",$L79&lt;&gt;"",$M79=100),TRUE,FALSE)</formula>
    </cfRule>
    <cfRule type="expression" dxfId="1135" priority="2099" stopIfTrue="1">
      <formula>IF(AND($B79&lt;&gt;"",$I79&lt;&gt;"",$J79&lt;&gt;"",$J79&lt;TODAY()),TRUE,FALSE)</formula>
    </cfRule>
    <cfRule type="expression" dxfId="1134" priority="2100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33" priority="2095" stopIfTrue="1">
      <formula>IF(AND($B95&lt;&gt;"",$I95&lt;&gt;"",$J95&lt;&gt;"",$K95&lt;&gt;"",$L95&lt;&gt;"",$M95=100),TRUE,FALSE)</formula>
    </cfRule>
    <cfRule type="expression" dxfId="1132" priority="2096" stopIfTrue="1">
      <formula>IF(AND($B95&lt;&gt;"",$I95&lt;&gt;"",$J95&lt;&gt;"",$J95&lt;TODAY()),TRUE,FALSE)</formula>
    </cfRule>
    <cfRule type="expression" dxfId="1131" priority="2097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30" priority="2092" stopIfTrue="1">
      <formula>IF(AND($B95&lt;&gt;"",$I95&lt;&gt;"",$J95&lt;&gt;"",$K95&lt;&gt;"",$L95&lt;&gt;"",$M95=100),TRUE,FALSE)</formula>
    </cfRule>
    <cfRule type="expression" dxfId="1129" priority="2093" stopIfTrue="1">
      <formula>IF(AND($B95&lt;&gt;"",$I95&lt;&gt;"",$J95&lt;&gt;"",$J95&lt;TODAY()),TRUE,FALSE)</formula>
    </cfRule>
    <cfRule type="expression" dxfId="1128" priority="2094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127" priority="2089" stopIfTrue="1">
      <formula>IF(AND($B95&lt;&gt;"",$I95&lt;&gt;"",$J95&lt;&gt;"",$K95&lt;&gt;"",$L95&lt;&gt;"",$M95=100),TRUE,FALSE)</formula>
    </cfRule>
    <cfRule type="expression" dxfId="1126" priority="2090" stopIfTrue="1">
      <formula>IF(AND($B95&lt;&gt;"",$I95&lt;&gt;"",$J95&lt;&gt;"",$J95&lt;TODAY()),TRUE,FALSE)</formula>
    </cfRule>
    <cfRule type="expression" dxfId="1125" priority="2091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124" priority="2086" stopIfTrue="1">
      <formula>IF(AND($B59&lt;&gt;"",$I59&lt;&gt;"",$J59&lt;&gt;"",$K59&lt;&gt;"",$L59&lt;&gt;"",$M59=100),TRUE,FALSE)</formula>
    </cfRule>
    <cfRule type="expression" dxfId="1123" priority="2087" stopIfTrue="1">
      <formula>IF(AND($B59&lt;&gt;"",$I59&lt;&gt;"",$J59&lt;&gt;"",$J59&lt;TODAY()),TRUE,FALSE)</formula>
    </cfRule>
    <cfRule type="expression" dxfId="1122" priority="208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121" priority="2083" stopIfTrue="1">
      <formula>IF(AND($B61&lt;&gt;"",$I61&lt;&gt;"",$J61&lt;&gt;"",$K61&lt;&gt;"",$L61&lt;&gt;"",$M61=100),TRUE,FALSE)</formula>
    </cfRule>
    <cfRule type="expression" dxfId="1120" priority="2084" stopIfTrue="1">
      <formula>IF(AND($B61&lt;&gt;"",$I61&lt;&gt;"",$J61&lt;&gt;"",$J61&lt;TODAY()),TRUE,FALSE)</formula>
    </cfRule>
    <cfRule type="expression" dxfId="1119" priority="208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118" priority="2080" stopIfTrue="1">
      <formula>IF(AND($B61&lt;&gt;"",$I61&lt;&gt;"",$J61&lt;&gt;"",$K61&lt;&gt;"",$L61&lt;&gt;"",$M61=100),TRUE,FALSE)</formula>
    </cfRule>
    <cfRule type="expression" dxfId="1117" priority="2081" stopIfTrue="1">
      <formula>IF(AND($B61&lt;&gt;"",$I61&lt;&gt;"",$J61&lt;&gt;"",$J61&lt;TODAY()),TRUE,FALSE)</formula>
    </cfRule>
    <cfRule type="expression" dxfId="1116" priority="2082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115" priority="2074" stopIfTrue="1">
      <formula>IF(AND($B89&lt;&gt;"",$I89&lt;&gt;"",$J89&lt;&gt;"",$K89&lt;&gt;"",$L89&lt;&gt;"",$M89=100),TRUE,FALSE)</formula>
    </cfRule>
    <cfRule type="expression" dxfId="1114" priority="2075" stopIfTrue="1">
      <formula>IF(AND($B89&lt;&gt;"",$I89&lt;&gt;"",$J89&lt;&gt;"",$J89&lt;TODAY()),TRUE,FALSE)</formula>
    </cfRule>
    <cfRule type="expression" dxfId="1113" priority="2076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112" priority="2071" stopIfTrue="1">
      <formula>IF(AND($B91&lt;&gt;"",$I91&lt;&gt;"",$J91&lt;&gt;"",$K91&lt;&gt;"",$L91&lt;&gt;"",$M91=100),TRUE,FALSE)</formula>
    </cfRule>
    <cfRule type="expression" dxfId="1111" priority="2072" stopIfTrue="1">
      <formula>IF(AND($B91&lt;&gt;"",$I91&lt;&gt;"",$J91&lt;&gt;"",$J91&lt;TODAY()),TRUE,FALSE)</formula>
    </cfRule>
    <cfRule type="expression" dxfId="1110" priority="2073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109" priority="2065" stopIfTrue="1">
      <formula>IF(AND($B63&lt;&gt;"",$I63&lt;&gt;"",$J63&lt;&gt;"",$K63&lt;&gt;"",$L63&lt;&gt;"",$M63=100),TRUE,FALSE)</formula>
    </cfRule>
    <cfRule type="expression" dxfId="1108" priority="2066" stopIfTrue="1">
      <formula>IF(AND($B63&lt;&gt;"",$I63&lt;&gt;"",$J63&lt;&gt;"",$J63&lt;TODAY()),TRUE,FALSE)</formula>
    </cfRule>
    <cfRule type="expression" dxfId="1107" priority="2067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106" priority="2062" stopIfTrue="1">
      <formula>IF(AND($B65&lt;&gt;"",$I65&lt;&gt;"",$J65&lt;&gt;"",$K65&lt;&gt;"",$L65&lt;&gt;"",$M65=100),TRUE,FALSE)</formula>
    </cfRule>
    <cfRule type="expression" dxfId="1105" priority="2063" stopIfTrue="1">
      <formula>IF(AND($B65&lt;&gt;"",$I65&lt;&gt;"",$J65&lt;&gt;"",$J65&lt;TODAY()),TRUE,FALSE)</formula>
    </cfRule>
    <cfRule type="expression" dxfId="1104" priority="2064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103" priority="2059" stopIfTrue="1">
      <formula>IF(AND($B39&lt;&gt;"",$I39&lt;&gt;"",$J39&lt;&gt;"",$K39&lt;&gt;"",$L39&lt;&gt;"",$M39=100),TRUE,FALSE)</formula>
    </cfRule>
    <cfRule type="expression" dxfId="1102" priority="2060" stopIfTrue="1">
      <formula>IF(AND($B39&lt;&gt;"",$I39&lt;&gt;"",$J39&lt;&gt;"",$J39&lt;TODAY()),TRUE,FALSE)</formula>
    </cfRule>
    <cfRule type="expression" dxfId="1101" priority="206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100" priority="2056" stopIfTrue="1">
      <formula>IF(AND($B41&lt;&gt;"",$I41&lt;&gt;"",$J41&lt;&gt;"",$K41&lt;&gt;"",$L41&lt;&gt;"",$M41=100),TRUE,FALSE)</formula>
    </cfRule>
    <cfRule type="expression" dxfId="1099" priority="2057" stopIfTrue="1">
      <formula>IF(AND($B41&lt;&gt;"",$I41&lt;&gt;"",$J41&lt;&gt;"",$J41&lt;TODAY()),TRUE,FALSE)</formula>
    </cfRule>
    <cfRule type="expression" dxfId="1098" priority="2058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097" priority="2047" stopIfTrue="1">
      <formula>IF(AND($B37&lt;&gt;"",$I37&lt;&gt;"",$J37&lt;&gt;"",$K37&lt;&gt;"",$L37&lt;&gt;"",$M37=100),TRUE,FALSE)</formula>
    </cfRule>
    <cfRule type="expression" dxfId="1096" priority="2048" stopIfTrue="1">
      <formula>IF(AND($B37&lt;&gt;"",$I37&lt;&gt;"",$J37&lt;&gt;"",$J37&lt;TODAY()),TRUE,FALSE)</formula>
    </cfRule>
    <cfRule type="expression" dxfId="1095" priority="2049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094" priority="2044" stopIfTrue="1">
      <formula>IF(AND($B41&lt;&gt;"",$I41&lt;&gt;"",$J41&lt;&gt;"",$K41&lt;&gt;"",$L41&lt;&gt;"",$M41=100),TRUE,FALSE)</formula>
    </cfRule>
    <cfRule type="expression" dxfId="1093" priority="2045" stopIfTrue="1">
      <formula>IF(AND($B41&lt;&gt;"",$I41&lt;&gt;"",$J41&lt;&gt;"",$J41&lt;TODAY()),TRUE,FALSE)</formula>
    </cfRule>
    <cfRule type="expression" dxfId="1092" priority="2046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091" priority="2041" stopIfTrue="1">
      <formula>IF(AND($B65&lt;&gt;"",$I65&lt;&gt;"",$J65&lt;&gt;"",$K65&lt;&gt;"",$L65&lt;&gt;"",$M65=100),TRUE,FALSE)</formula>
    </cfRule>
    <cfRule type="expression" dxfId="1090" priority="2042" stopIfTrue="1">
      <formula>IF(AND($B65&lt;&gt;"",$I65&lt;&gt;"",$J65&lt;&gt;"",$J65&lt;TODAY()),TRUE,FALSE)</formula>
    </cfRule>
    <cfRule type="expression" dxfId="1089" priority="2043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088" priority="2038" stopIfTrue="1">
      <formula>IF(AND($B39&lt;&gt;"",$I39&lt;&gt;"",$J39&lt;&gt;"",$K39&lt;&gt;"",$L39&lt;&gt;"",$M39=100),TRUE,FALSE)</formula>
    </cfRule>
    <cfRule type="expression" dxfId="1087" priority="2039" stopIfTrue="1">
      <formula>IF(AND($B39&lt;&gt;"",$I39&lt;&gt;"",$J39&lt;&gt;"",$J39&lt;TODAY()),TRUE,FALSE)</formula>
    </cfRule>
    <cfRule type="expression" dxfId="1086" priority="2040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085" priority="2035" stopIfTrue="1">
      <formula>IF(AND($B51&lt;&gt;"",$I51&lt;&gt;"",$J51&lt;&gt;"",$K51&lt;&gt;"",$L51&lt;&gt;"",$M51=100),TRUE,FALSE)</formula>
    </cfRule>
    <cfRule type="expression" dxfId="1084" priority="2036" stopIfTrue="1">
      <formula>IF(AND($B51&lt;&gt;"",$I51&lt;&gt;"",$J51&lt;&gt;"",$J51&lt;TODAY()),TRUE,FALSE)</formula>
    </cfRule>
    <cfRule type="expression" dxfId="1083" priority="2037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082" priority="2032" stopIfTrue="1">
      <formula>IF(AND($B73&lt;&gt;"",$I73&lt;&gt;"",$J73&lt;&gt;"",$K73&lt;&gt;"",$L73&lt;&gt;"",$M73=100),TRUE,FALSE)</formula>
    </cfRule>
    <cfRule type="expression" dxfId="1081" priority="2033" stopIfTrue="1">
      <formula>IF(AND($B73&lt;&gt;"",$I73&lt;&gt;"",$J73&lt;&gt;"",$J73&lt;TODAY()),TRUE,FALSE)</formula>
    </cfRule>
    <cfRule type="expression" dxfId="1080" priority="2034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079" priority="2026" stopIfTrue="1">
      <formula>IF(AND($B53&lt;&gt;"",$I53&lt;&gt;"",$J53&lt;&gt;"",$K53&lt;&gt;"",$L53&lt;&gt;"",$M53=100),TRUE,FALSE)</formula>
    </cfRule>
    <cfRule type="expression" dxfId="1078" priority="2027" stopIfTrue="1">
      <formula>IF(AND($B53&lt;&gt;"",$I53&lt;&gt;"",$J53&lt;&gt;"",$J53&lt;TODAY()),TRUE,FALSE)</formula>
    </cfRule>
    <cfRule type="expression" dxfId="1077" priority="2028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076" priority="2023" stopIfTrue="1">
      <formula>IF(AND($B53&lt;&gt;"",$I53&lt;&gt;"",$J53&lt;&gt;"",$K53&lt;&gt;"",$L53&lt;&gt;"",$M53=100),TRUE,FALSE)</formula>
    </cfRule>
    <cfRule type="expression" dxfId="1075" priority="2024" stopIfTrue="1">
      <formula>IF(AND($B53&lt;&gt;"",$I53&lt;&gt;"",$J53&lt;&gt;"",$J53&lt;TODAY()),TRUE,FALSE)</formula>
    </cfRule>
    <cfRule type="expression" dxfId="1074" priority="202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073" priority="2020" stopIfTrue="1">
      <formula>IF(AND($B55&lt;&gt;"",$I55&lt;&gt;"",$J55&lt;&gt;"",$K55&lt;&gt;"",$L55&lt;&gt;"",$M55=100),TRUE,FALSE)</formula>
    </cfRule>
    <cfRule type="expression" dxfId="1072" priority="2021" stopIfTrue="1">
      <formula>IF(AND($B55&lt;&gt;"",$I55&lt;&gt;"",$J55&lt;&gt;"",$J55&lt;TODAY()),TRUE,FALSE)</formula>
    </cfRule>
    <cfRule type="expression" dxfId="1071" priority="2022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070" priority="2017" stopIfTrue="1">
      <formula>IF(AND($B55&lt;&gt;"",$I55&lt;&gt;"",$J55&lt;&gt;"",$K55&lt;&gt;"",$L55&lt;&gt;"",$M55=100),TRUE,FALSE)</formula>
    </cfRule>
    <cfRule type="expression" dxfId="1069" priority="2018" stopIfTrue="1">
      <formula>IF(AND($B55&lt;&gt;"",$I55&lt;&gt;"",$J55&lt;&gt;"",$J55&lt;TODAY()),TRUE,FALSE)</formula>
    </cfRule>
    <cfRule type="expression" dxfId="1068" priority="201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67" priority="2014" stopIfTrue="1">
      <formula>IF(AND($B55&lt;&gt;"",$I55&lt;&gt;"",$J55&lt;&gt;"",$K55&lt;&gt;"",$L55&lt;&gt;"",$M55=100),TRUE,FALSE)</formula>
    </cfRule>
    <cfRule type="expression" dxfId="1066" priority="2015" stopIfTrue="1">
      <formula>IF(AND($B55&lt;&gt;"",$I55&lt;&gt;"",$J55&lt;&gt;"",$J55&lt;TODAY()),TRUE,FALSE)</formula>
    </cfRule>
    <cfRule type="expression" dxfId="1065" priority="201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64" priority="2011" stopIfTrue="1">
      <formula>IF(AND($B55&lt;&gt;"",$I55&lt;&gt;"",$J55&lt;&gt;"",$K55&lt;&gt;"",$L55&lt;&gt;"",$M55=100),TRUE,FALSE)</formula>
    </cfRule>
    <cfRule type="expression" dxfId="1063" priority="2012" stopIfTrue="1">
      <formula>IF(AND($B55&lt;&gt;"",$I55&lt;&gt;"",$J55&lt;&gt;"",$J55&lt;TODAY()),TRUE,FALSE)</formula>
    </cfRule>
    <cfRule type="expression" dxfId="1062" priority="2013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61" priority="2008" stopIfTrue="1">
      <formula>IF(AND($B53&lt;&gt;"",$I53&lt;&gt;"",$J53&lt;&gt;"",$K53&lt;&gt;"",$L53&lt;&gt;"",$M53=100),TRUE,FALSE)</formula>
    </cfRule>
    <cfRule type="expression" dxfId="1060" priority="2009" stopIfTrue="1">
      <formula>IF(AND($B53&lt;&gt;"",$I53&lt;&gt;"",$J53&lt;&gt;"",$J53&lt;TODAY()),TRUE,FALSE)</formula>
    </cfRule>
    <cfRule type="expression" dxfId="1059" priority="2010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58" priority="2005" stopIfTrue="1">
      <formula>IF(AND($B53&lt;&gt;"",$I53&lt;&gt;"",$J53&lt;&gt;"",$K53&lt;&gt;"",$L53&lt;&gt;"",$M53=100),TRUE,FALSE)</formula>
    </cfRule>
    <cfRule type="expression" dxfId="1057" priority="2006" stopIfTrue="1">
      <formula>IF(AND($B53&lt;&gt;"",$I53&lt;&gt;"",$J53&lt;&gt;"",$J53&lt;TODAY()),TRUE,FALSE)</formula>
    </cfRule>
    <cfRule type="expression" dxfId="1056" priority="2007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55" priority="2002" stopIfTrue="1">
      <formula>IF(AND($B73&lt;&gt;"",$I73&lt;&gt;"",$J73&lt;&gt;"",$K73&lt;&gt;"",$L73&lt;&gt;"",$M73=100),TRUE,FALSE)</formula>
    </cfRule>
    <cfRule type="expression" dxfId="1054" priority="2003" stopIfTrue="1">
      <formula>IF(AND($B73&lt;&gt;"",$I73&lt;&gt;"",$J73&lt;&gt;"",$J73&lt;TODAY()),TRUE,FALSE)</formula>
    </cfRule>
    <cfRule type="expression" dxfId="1053" priority="2004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52" priority="1999" stopIfTrue="1">
      <formula>IF(AND($B73&lt;&gt;"",$I73&lt;&gt;"",$J73&lt;&gt;"",$K73&lt;&gt;"",$L73&lt;&gt;"",$M73=100),TRUE,FALSE)</formula>
    </cfRule>
    <cfRule type="expression" dxfId="1051" priority="2000" stopIfTrue="1">
      <formula>IF(AND($B73&lt;&gt;"",$I73&lt;&gt;"",$J73&lt;&gt;"",$J73&lt;TODAY()),TRUE,FALSE)</formula>
    </cfRule>
    <cfRule type="expression" dxfId="1050" priority="2001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49" priority="1996" stopIfTrue="1">
      <formula>IF(AND($B75&lt;&gt;"",$I75&lt;&gt;"",$J75&lt;&gt;"",$K75&lt;&gt;"",$L75&lt;&gt;"",$M75=100),TRUE,FALSE)</formula>
    </cfRule>
    <cfRule type="expression" dxfId="1048" priority="1997" stopIfTrue="1">
      <formula>IF(AND($B75&lt;&gt;"",$I75&lt;&gt;"",$J75&lt;&gt;"",$J75&lt;TODAY()),TRUE,FALSE)</formula>
    </cfRule>
    <cfRule type="expression" dxfId="1047" priority="199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46" priority="1993" stopIfTrue="1">
      <formula>IF(AND($B75&lt;&gt;"",$I75&lt;&gt;"",$J75&lt;&gt;"",$K75&lt;&gt;"",$L75&lt;&gt;"",$M75=100),TRUE,FALSE)</formula>
    </cfRule>
    <cfRule type="expression" dxfId="1045" priority="1994" stopIfTrue="1">
      <formula>IF(AND($B75&lt;&gt;"",$I75&lt;&gt;"",$J75&lt;&gt;"",$J75&lt;TODAY()),TRUE,FALSE)</formula>
    </cfRule>
    <cfRule type="expression" dxfId="1044" priority="199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43" priority="1990" stopIfTrue="1">
      <formula>IF(AND($B75&lt;&gt;"",$I75&lt;&gt;"",$J75&lt;&gt;"",$K75&lt;&gt;"",$L75&lt;&gt;"",$M75=100),TRUE,FALSE)</formula>
    </cfRule>
    <cfRule type="expression" dxfId="1042" priority="1991" stopIfTrue="1">
      <formula>IF(AND($B75&lt;&gt;"",$I75&lt;&gt;"",$J75&lt;&gt;"",$J75&lt;TODAY()),TRUE,FALSE)</formula>
    </cfRule>
    <cfRule type="expression" dxfId="1041" priority="1992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40" priority="1987" stopIfTrue="1">
      <formula>IF(AND($B69&lt;&gt;"",$I69&lt;&gt;"",$J69&lt;&gt;"",$K69&lt;&gt;"",$L69&lt;&gt;"",$M69=100),TRUE,FALSE)</formula>
    </cfRule>
    <cfRule type="expression" dxfId="1039" priority="1988" stopIfTrue="1">
      <formula>IF(AND($B69&lt;&gt;"",$I69&lt;&gt;"",$J69&lt;&gt;"",$J69&lt;TODAY()),TRUE,FALSE)</formula>
    </cfRule>
    <cfRule type="expression" dxfId="1038" priority="1989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37" priority="1984" stopIfTrue="1">
      <formula>IF(AND($B71&lt;&gt;"",$I71&lt;&gt;"",$J71&lt;&gt;"",$K71&lt;&gt;"",$L71&lt;&gt;"",$M71=100),TRUE,FALSE)</formula>
    </cfRule>
    <cfRule type="expression" dxfId="1036" priority="1985" stopIfTrue="1">
      <formula>IF(AND($B71&lt;&gt;"",$I71&lt;&gt;"",$J71&lt;&gt;"",$J71&lt;TODAY()),TRUE,FALSE)</formula>
    </cfRule>
    <cfRule type="expression" dxfId="1035" priority="1986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34" priority="1981" stopIfTrue="1">
      <formula>IF(AND($B83&lt;&gt;"",$I83&lt;&gt;"",$J83&lt;&gt;"",$K83&lt;&gt;"",$L83&lt;&gt;"",$M83=100),TRUE,FALSE)</formula>
    </cfRule>
    <cfRule type="expression" dxfId="1033" priority="1982" stopIfTrue="1">
      <formula>IF(AND($B83&lt;&gt;"",$I83&lt;&gt;"",$J83&lt;&gt;"",$J83&lt;TODAY()),TRUE,FALSE)</formula>
    </cfRule>
    <cfRule type="expression" dxfId="1032" priority="1983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31" priority="1975" stopIfTrue="1">
      <formula>IF(AND($B83&lt;&gt;"",$I83&lt;&gt;"",$J83&lt;&gt;"",$K83&lt;&gt;"",$L83&lt;&gt;"",$M83=100),TRUE,FALSE)</formula>
    </cfRule>
    <cfRule type="expression" dxfId="1030" priority="1976" stopIfTrue="1">
      <formula>IF(AND($B83&lt;&gt;"",$I83&lt;&gt;"",$J83&lt;&gt;"",$J83&lt;TODAY()),TRUE,FALSE)</formula>
    </cfRule>
    <cfRule type="expression" dxfId="1029" priority="1977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L133:R134">
    <cfRule type="expression" dxfId="1028" priority="1969" stopIfTrue="1">
      <formula>IF(AND($B131&lt;&gt;"",$I131&lt;&gt;"",$J131&lt;&gt;"",$K131&lt;&gt;"",$L131&lt;&gt;"",$M131=100),TRUE,FALSE)</formula>
    </cfRule>
    <cfRule type="expression" dxfId="1027" priority="1970" stopIfTrue="1">
      <formula>IF(AND($B131&lt;&gt;"",$I131&lt;&gt;"",$J131&lt;&gt;"",$J131&lt;TODAY()),TRUE,FALSE)</formula>
    </cfRule>
    <cfRule type="expression" dxfId="1026" priority="197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025" priority="1942" stopIfTrue="1">
      <formula>IF(AND($B133&lt;&gt;"",$I133&lt;&gt;"",$J133&lt;&gt;"",$K133&lt;&gt;"",$L133&lt;&gt;"",$M133=100),TRUE,FALSE)</formula>
    </cfRule>
    <cfRule type="expression" dxfId="1024" priority="1943" stopIfTrue="1">
      <formula>IF(AND($B133&lt;&gt;"",$I133&lt;&gt;"",$J133&lt;&gt;"",$J133&lt;TODAY()),TRUE,FALSE)</formula>
    </cfRule>
    <cfRule type="expression" dxfId="1023" priority="1944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022" priority="1924" stopIfTrue="1">
      <formula>IF(AND($B165&lt;&gt;"",$I165&lt;&gt;"",$J165&lt;&gt;"",$K165&lt;&gt;"",$L165&lt;&gt;"",$M165=100),TRUE,FALSE)</formula>
    </cfRule>
    <cfRule type="expression" dxfId="1021" priority="1925" stopIfTrue="1">
      <formula>IF(AND($B165&lt;&gt;"",$I165&lt;&gt;"",$J165&lt;&gt;"",$J165&lt;TODAY()),TRUE,FALSE)</formula>
    </cfRule>
    <cfRule type="expression" dxfId="1020" priority="192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1019" priority="1921" stopIfTrue="1">
      <formula>IF(AND($B165&lt;&gt;"",$I165&lt;&gt;"",$J165&lt;&gt;"",$K165&lt;&gt;"",$L165&lt;&gt;"",$M165=100),TRUE,FALSE)</formula>
    </cfRule>
    <cfRule type="expression" dxfId="1018" priority="1922" stopIfTrue="1">
      <formula>IF(AND($B165&lt;&gt;"",$I165&lt;&gt;"",$J165&lt;&gt;"",$J165&lt;TODAY()),TRUE,FALSE)</formula>
    </cfRule>
    <cfRule type="expression" dxfId="1017" priority="1923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1016" priority="1918" stopIfTrue="1">
      <formula>IF(AND($B169&lt;&gt;"",$I169&lt;&gt;"",$J169&lt;&gt;"",$K169&lt;&gt;"",$L169&lt;&gt;"",$M169=100),TRUE,FALSE)</formula>
    </cfRule>
    <cfRule type="expression" dxfId="1015" priority="1919" stopIfTrue="1">
      <formula>IF(AND($B169&lt;&gt;"",$I169&lt;&gt;"",$J169&lt;&gt;"",$J169&lt;TODAY()),TRUE,FALSE)</formula>
    </cfRule>
    <cfRule type="expression" dxfId="1014" priority="1920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1013" priority="1915" stopIfTrue="1">
      <formula>IF(AND($B165&lt;&gt;"",$I165&lt;&gt;"",$J165&lt;&gt;"",$K165&lt;&gt;"",$L165&lt;&gt;"",$M165=100),TRUE,FALSE)</formula>
    </cfRule>
    <cfRule type="expression" dxfId="1012" priority="1916" stopIfTrue="1">
      <formula>IF(AND($B165&lt;&gt;"",$I165&lt;&gt;"",$J165&lt;&gt;"",$J165&lt;TODAY()),TRUE,FALSE)</formula>
    </cfRule>
    <cfRule type="expression" dxfId="1011" priority="1917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L149:R150 B149:E150">
    <cfRule type="expression" dxfId="1010" priority="1906" stopIfTrue="1">
      <formula>IF(AND($B139&lt;&gt;"",$I139&lt;&gt;"",$J139&lt;&gt;"",$K139&lt;&gt;"",$L139&lt;&gt;"",$M139=100),TRUE,FALSE)</formula>
    </cfRule>
    <cfRule type="expression" dxfId="1009" priority="1907" stopIfTrue="1">
      <formula>IF(AND($B139&lt;&gt;"",$I139&lt;&gt;"",$J139&lt;&gt;"",$J139&lt;TODAY()),TRUE,FALSE)</formula>
    </cfRule>
    <cfRule type="expression" dxfId="1008" priority="1908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1007" priority="1900" stopIfTrue="1">
      <formula>IF(AND($B149&lt;&gt;"",$I149&lt;&gt;"",$J149&lt;&gt;"",$K149&lt;&gt;"",$L149&lt;&gt;"",$M149=100),TRUE,FALSE)</formula>
    </cfRule>
    <cfRule type="expression" dxfId="1006" priority="1901" stopIfTrue="1">
      <formula>IF(AND($B149&lt;&gt;"",$I149&lt;&gt;"",$J149&lt;&gt;"",$J149&lt;TODAY()),TRUE,FALSE)</formula>
    </cfRule>
    <cfRule type="expression" dxfId="1005" priority="1902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1004" priority="1897" stopIfTrue="1">
      <formula>IF(AND($B139&lt;&gt;"",$I139&lt;&gt;"",$J139&lt;&gt;"",$K139&lt;&gt;"",$L139&lt;&gt;"",$M139=100),TRUE,FALSE)</formula>
    </cfRule>
    <cfRule type="expression" dxfId="1003" priority="1898" stopIfTrue="1">
      <formula>IF(AND($B139&lt;&gt;"",$I139&lt;&gt;"",$J139&lt;&gt;"",$J139&lt;TODAY()),TRUE,FALSE)</formula>
    </cfRule>
    <cfRule type="expression" dxfId="1002" priority="1899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1001" priority="1894" stopIfTrue="1">
      <formula>IF(AND($B153&lt;&gt;"",$I153&lt;&gt;"",$J153&lt;&gt;"",$K153&lt;&gt;"",$L153&lt;&gt;"",$M153=100),TRUE,FALSE)</formula>
    </cfRule>
    <cfRule type="expression" dxfId="1000" priority="1895" stopIfTrue="1">
      <formula>IF(AND($B153&lt;&gt;"",$I153&lt;&gt;"",$J153&lt;&gt;"",$J153&lt;TODAY()),TRUE,FALSE)</formula>
    </cfRule>
    <cfRule type="expression" dxfId="999" priority="1896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998" priority="1891" stopIfTrue="1">
      <formula>IF(AND($B157&lt;&gt;"",$I157&lt;&gt;"",$J157&lt;&gt;"",$K157&lt;&gt;"",$L157&lt;&gt;"",$M157=100),TRUE,FALSE)</formula>
    </cfRule>
    <cfRule type="expression" dxfId="997" priority="1892" stopIfTrue="1">
      <formula>IF(AND($B157&lt;&gt;"",$I157&lt;&gt;"",$J157&lt;&gt;"",$J157&lt;TODAY()),TRUE,FALSE)</formula>
    </cfRule>
    <cfRule type="expression" dxfId="996" priority="1893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995" priority="1888" stopIfTrue="1">
      <formula>IF(AND($B153&lt;&gt;"",$I153&lt;&gt;"",$J153&lt;&gt;"",$K153&lt;&gt;"",$L153&lt;&gt;"",$M153=100),TRUE,FALSE)</formula>
    </cfRule>
    <cfRule type="expression" dxfId="994" priority="1889" stopIfTrue="1">
      <formula>IF(AND($B153&lt;&gt;"",$I153&lt;&gt;"",$J153&lt;&gt;"",$J153&lt;TODAY()),TRUE,FALSE)</formula>
    </cfRule>
    <cfRule type="expression" dxfId="993" priority="1890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992" priority="1885" stopIfTrue="1">
      <formula>IF(AND($B161&lt;&gt;"",$I161&lt;&gt;"",$J161&lt;&gt;"",$K161&lt;&gt;"",$L161&lt;&gt;"",$M161=100),TRUE,FALSE)</formula>
    </cfRule>
    <cfRule type="expression" dxfId="991" priority="1886" stopIfTrue="1">
      <formula>IF(AND($B161&lt;&gt;"",$I161&lt;&gt;"",$J161&lt;&gt;"",$J161&lt;TODAY()),TRUE,FALSE)</formula>
    </cfRule>
    <cfRule type="expression" dxfId="990" priority="1887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989" priority="1879" stopIfTrue="1">
      <formula>IF(AND($B157&lt;&gt;"",$I157&lt;&gt;"",$J157&lt;&gt;"",$K157&lt;&gt;"",$L157&lt;&gt;"",$M157=100),TRUE,FALSE)</formula>
    </cfRule>
    <cfRule type="expression" dxfId="988" priority="1880" stopIfTrue="1">
      <formula>IF(AND($B157&lt;&gt;"",$I157&lt;&gt;"",$J157&lt;&gt;"",$J157&lt;TODAY()),TRUE,FALSE)</formula>
    </cfRule>
    <cfRule type="expression" dxfId="987" priority="1881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986" priority="1837" stopIfTrue="1">
      <formula>IF(AND($B157&lt;&gt;"",$I157&lt;&gt;"",$J157&lt;&gt;"",$K157&lt;&gt;"",$L157&lt;&gt;"",$M157=100),TRUE,FALSE)</formula>
    </cfRule>
    <cfRule type="expression" dxfId="985" priority="1838" stopIfTrue="1">
      <formula>IF(AND($B157&lt;&gt;"",$I157&lt;&gt;"",$J157&lt;&gt;"",$J157&lt;TODAY()),TRUE,FALSE)</formula>
    </cfRule>
    <cfRule type="expression" dxfId="984" priority="1839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983" priority="1840" stopIfTrue="1">
      <formula>IF(AND($B153&lt;&gt;"",$I153&lt;&gt;"",$J153&lt;&gt;"",$K153&lt;&gt;"",$L153&lt;&gt;"",$M153=100),TRUE,FALSE)</formula>
    </cfRule>
    <cfRule type="expression" dxfId="982" priority="1841" stopIfTrue="1">
      <formula>IF(AND($B153&lt;&gt;"",$I153&lt;&gt;"",$J153&lt;&gt;"",$J153&lt;TODAY()),TRUE,FALSE)</formula>
    </cfRule>
    <cfRule type="expression" dxfId="981" priority="1842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980" priority="1828" stopIfTrue="1">
      <formula>IF(AND($B165&lt;&gt;"",$I165&lt;&gt;"",$J165&lt;&gt;"",$K165&lt;&gt;"",$L165&lt;&gt;"",$M165=100),TRUE,FALSE)</formula>
    </cfRule>
    <cfRule type="expression" dxfId="979" priority="1829" stopIfTrue="1">
      <formula>IF(AND($B165&lt;&gt;"",$I165&lt;&gt;"",$J165&lt;&gt;"",$J165&lt;TODAY()),TRUE,FALSE)</formula>
    </cfRule>
    <cfRule type="expression" dxfId="978" priority="1830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977" priority="1822" stopIfTrue="1">
      <formula>IF(AND($B161&lt;&gt;"",$I161&lt;&gt;"",$J161&lt;&gt;"",$K161&lt;&gt;"",$L161&lt;&gt;"",$M161=100),TRUE,FALSE)</formula>
    </cfRule>
    <cfRule type="expression" dxfId="976" priority="1823" stopIfTrue="1">
      <formula>IF(AND($B161&lt;&gt;"",$I161&lt;&gt;"",$J161&lt;&gt;"",$J161&lt;TODAY()),TRUE,FALSE)</formula>
    </cfRule>
    <cfRule type="expression" dxfId="975" priority="1824" stopIfTrue="1">
      <formula>IF(OR(AND($B161&lt;&gt;"",$I161&lt;&gt;"",$J161&lt;&gt;"",$K161&lt;&gt;"",$M161&lt;100),AND($I161&lt;&gt;"",$J161&lt;&gt;"",TODAY()&gt;=$I161)),TRUE,FALSE)</formula>
    </cfRule>
  </conditionalFormatting>
  <conditionalFormatting sqref="L169:L170">
    <cfRule type="expression" dxfId="974" priority="1819" stopIfTrue="1">
      <formula>IF(AND($B169&lt;&gt;"",$I169&lt;&gt;"",$J169&lt;&gt;"",$K169&lt;&gt;"",$L169&lt;&gt;"",$M169=100),TRUE,FALSE)</formula>
    </cfRule>
    <cfRule type="expression" dxfId="973" priority="1820" stopIfTrue="1">
      <formula>IF(AND($B169&lt;&gt;"",$I169&lt;&gt;"",$J169&lt;&gt;"",$J169&lt;TODAY()),TRUE,FALSE)</formula>
    </cfRule>
    <cfRule type="expression" dxfId="972" priority="1821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971" priority="1816" stopIfTrue="1">
      <formula>IF(AND($B165&lt;&gt;"",$I165&lt;&gt;"",$J165&lt;&gt;"",$K165&lt;&gt;"",$L165&lt;&gt;"",$M165=100),TRUE,FALSE)</formula>
    </cfRule>
    <cfRule type="expression" dxfId="970" priority="1817" stopIfTrue="1">
      <formula>IF(AND($B165&lt;&gt;"",$I165&lt;&gt;"",$J165&lt;&gt;"",$J165&lt;TODAY()),TRUE,FALSE)</formula>
    </cfRule>
    <cfRule type="expression" dxfId="969" priority="1818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68" priority="1810" stopIfTrue="1">
      <formula>IF(AND($B151&lt;&gt;"",$I151&lt;&gt;"",$J151&lt;&gt;"",$K151&lt;&gt;"",$L151&lt;&gt;"",$M151=100),TRUE,FALSE)</formula>
    </cfRule>
    <cfRule type="expression" dxfId="967" priority="1811" stopIfTrue="1">
      <formula>IF(AND($B151&lt;&gt;"",$I151&lt;&gt;"",$J151&lt;&gt;"",$J151&lt;TODAY()),TRUE,FALSE)</formula>
    </cfRule>
    <cfRule type="expression" dxfId="966" priority="1812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65" priority="1804" stopIfTrue="1">
      <formula>IF(AND($B151&lt;&gt;"",$I151&lt;&gt;"",$J151&lt;&gt;"",$K151&lt;&gt;"",$L151&lt;&gt;"",$M151=100),TRUE,FALSE)</formula>
    </cfRule>
    <cfRule type="expression" dxfId="964" priority="1805" stopIfTrue="1">
      <formula>IF(AND($B151&lt;&gt;"",$I151&lt;&gt;"",$J151&lt;&gt;"",$J151&lt;TODAY()),TRUE,FALSE)</formula>
    </cfRule>
    <cfRule type="expression" dxfId="963" priority="180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62" priority="1786" stopIfTrue="1">
      <formula>IF(AND($B155&lt;&gt;"",$I155&lt;&gt;"",$J155&lt;&gt;"",$K155&lt;&gt;"",$L155&lt;&gt;"",$M155=100),TRUE,FALSE)</formula>
    </cfRule>
    <cfRule type="expression" dxfId="961" priority="1787" stopIfTrue="1">
      <formula>IF(AND($B155&lt;&gt;"",$I155&lt;&gt;"",$J155&lt;&gt;"",$J155&lt;TODAY()),TRUE,FALSE)</formula>
    </cfRule>
    <cfRule type="expression" dxfId="960" priority="1788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59" priority="1780" stopIfTrue="1">
      <formula>IF(AND($B155&lt;&gt;"",$I155&lt;&gt;"",$J155&lt;&gt;"",$K155&lt;&gt;"",$L155&lt;&gt;"",$M155=100),TRUE,FALSE)</formula>
    </cfRule>
    <cfRule type="expression" dxfId="958" priority="1781" stopIfTrue="1">
      <formula>IF(AND($B155&lt;&gt;"",$I155&lt;&gt;"",$J155&lt;&gt;"",$J155&lt;TODAY()),TRUE,FALSE)</formula>
    </cfRule>
    <cfRule type="expression" dxfId="957" priority="1782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56" priority="1771" stopIfTrue="1">
      <formula>IF(AND($B159&lt;&gt;"",$I159&lt;&gt;"",$J159&lt;&gt;"",$K159&lt;&gt;"",$L159&lt;&gt;"",$M159=100),TRUE,FALSE)</formula>
    </cfRule>
    <cfRule type="expression" dxfId="955" priority="1772" stopIfTrue="1">
      <formula>IF(AND($B159&lt;&gt;"",$I159&lt;&gt;"",$J159&lt;&gt;"",$J159&lt;TODAY()),TRUE,FALSE)</formula>
    </cfRule>
    <cfRule type="expression" dxfId="954" priority="1773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53" priority="1768" stopIfTrue="1">
      <formula>IF(AND($B159&lt;&gt;"",$I159&lt;&gt;"",$J159&lt;&gt;"",$K159&lt;&gt;"",$L159&lt;&gt;"",$M159=100),TRUE,FALSE)</formula>
    </cfRule>
    <cfRule type="expression" dxfId="952" priority="1769" stopIfTrue="1">
      <formula>IF(AND($B159&lt;&gt;"",$I159&lt;&gt;"",$J159&lt;&gt;"",$J159&lt;TODAY()),TRUE,FALSE)</formula>
    </cfRule>
    <cfRule type="expression" dxfId="951" priority="1770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50" priority="1759" stopIfTrue="1">
      <formula>IF(AND($B163&lt;&gt;"",$I163&lt;&gt;"",$J163&lt;&gt;"",$K163&lt;&gt;"",$L163&lt;&gt;"",$M163=100),TRUE,FALSE)</formula>
    </cfRule>
    <cfRule type="expression" dxfId="949" priority="1760" stopIfTrue="1">
      <formula>IF(AND($B163&lt;&gt;"",$I163&lt;&gt;"",$J163&lt;&gt;"",$J163&lt;TODAY()),TRUE,FALSE)</formula>
    </cfRule>
    <cfRule type="expression" dxfId="948" priority="1761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47" priority="1756" stopIfTrue="1">
      <formula>IF(AND($B163&lt;&gt;"",$I163&lt;&gt;"",$J163&lt;&gt;"",$K163&lt;&gt;"",$L163&lt;&gt;"",$M163=100),TRUE,FALSE)</formula>
    </cfRule>
    <cfRule type="expression" dxfId="946" priority="1757" stopIfTrue="1">
      <formula>IF(AND($B163&lt;&gt;"",$I163&lt;&gt;"",$J163&lt;&gt;"",$J163&lt;TODAY()),TRUE,FALSE)</formula>
    </cfRule>
    <cfRule type="expression" dxfId="945" priority="1758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44" priority="1747" stopIfTrue="1">
      <formula>IF(AND($B167&lt;&gt;"",$I167&lt;&gt;"",$J167&lt;&gt;"",$K167&lt;&gt;"",$L167&lt;&gt;"",$M167=100),TRUE,FALSE)</formula>
    </cfRule>
    <cfRule type="expression" dxfId="943" priority="1748" stopIfTrue="1">
      <formula>IF(AND($B167&lt;&gt;"",$I167&lt;&gt;"",$J167&lt;&gt;"",$J167&lt;TODAY()),TRUE,FALSE)</formula>
    </cfRule>
    <cfRule type="expression" dxfId="942" priority="1749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41" priority="1744" stopIfTrue="1">
      <formula>IF(AND($B167&lt;&gt;"",$I167&lt;&gt;"",$J167&lt;&gt;"",$K167&lt;&gt;"",$L167&lt;&gt;"",$M167=100),TRUE,FALSE)</formula>
    </cfRule>
    <cfRule type="expression" dxfId="940" priority="1745" stopIfTrue="1">
      <formula>IF(AND($B167&lt;&gt;"",$I167&lt;&gt;"",$J167&lt;&gt;"",$J167&lt;TODAY()),TRUE,FALSE)</formula>
    </cfRule>
    <cfRule type="expression" dxfId="939" priority="1746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38" priority="1729" stopIfTrue="1">
      <formula>IF(AND($B137&lt;&gt;"",$I137&lt;&gt;"",$J137&lt;&gt;"",$K137&lt;&gt;"",$L137&lt;&gt;"",$M137=100),TRUE,FALSE)</formula>
    </cfRule>
    <cfRule type="expression" dxfId="937" priority="1730" stopIfTrue="1">
      <formula>IF(AND($B137&lt;&gt;"",$I137&lt;&gt;"",$J137&lt;&gt;"",$J137&lt;TODAY()),TRUE,FALSE)</formula>
    </cfRule>
    <cfRule type="expression" dxfId="936" priority="1731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35" priority="1726" stopIfTrue="1">
      <formula>IF(AND($B149&lt;&gt;"",$I149&lt;&gt;"",$J149&lt;&gt;"",$K149&lt;&gt;"",$L149&lt;&gt;"",$M149=100),TRUE,FALSE)</formula>
    </cfRule>
    <cfRule type="expression" dxfId="934" priority="1727" stopIfTrue="1">
      <formula>IF(AND($B149&lt;&gt;"",$I149&lt;&gt;"",$J149&lt;&gt;"",$J149&lt;TODAY()),TRUE,FALSE)</formula>
    </cfRule>
    <cfRule type="expression" dxfId="933" priority="1728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32" priority="1723" stopIfTrue="1">
      <formula>IF(AND($B153&lt;&gt;"",$I153&lt;&gt;"",$J153&lt;&gt;"",$K153&lt;&gt;"",$L153&lt;&gt;"",$M153=100),TRUE,FALSE)</formula>
    </cfRule>
    <cfRule type="expression" dxfId="931" priority="1724" stopIfTrue="1">
      <formula>IF(AND($B153&lt;&gt;"",$I153&lt;&gt;"",$J153&lt;&gt;"",$J153&lt;TODAY()),TRUE,FALSE)</formula>
    </cfRule>
    <cfRule type="expression" dxfId="930" priority="1725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929" priority="1720" stopIfTrue="1">
      <formula>IF(AND($B157&lt;&gt;"",$I157&lt;&gt;"",$J157&lt;&gt;"",$K157&lt;&gt;"",$L157&lt;&gt;"",$M157=100),TRUE,FALSE)</formula>
    </cfRule>
    <cfRule type="expression" dxfId="928" priority="1721" stopIfTrue="1">
      <formula>IF(AND($B157&lt;&gt;"",$I157&lt;&gt;"",$J157&lt;&gt;"",$J157&lt;TODAY()),TRUE,FALSE)</formula>
    </cfRule>
    <cfRule type="expression" dxfId="927" priority="1722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926" priority="1717" stopIfTrue="1">
      <formula>IF(AND($B161&lt;&gt;"",$I161&lt;&gt;"",$J161&lt;&gt;"",$K161&lt;&gt;"",$L161&lt;&gt;"",$M161=100),TRUE,FALSE)</formula>
    </cfRule>
    <cfRule type="expression" dxfId="925" priority="1718" stopIfTrue="1">
      <formula>IF(AND($B161&lt;&gt;"",$I161&lt;&gt;"",$J161&lt;&gt;"",$J161&lt;TODAY()),TRUE,FALSE)</formula>
    </cfRule>
    <cfRule type="expression" dxfId="924" priority="1719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923" priority="1714" stopIfTrue="1">
      <formula>IF(AND($B165&lt;&gt;"",$I165&lt;&gt;"",$J165&lt;&gt;"",$K165&lt;&gt;"",$L165&lt;&gt;"",$M165=100),TRUE,FALSE)</formula>
    </cfRule>
    <cfRule type="expression" dxfId="922" priority="1715" stopIfTrue="1">
      <formula>IF(AND($B165&lt;&gt;"",$I165&lt;&gt;"",$J165&lt;&gt;"",$J165&lt;TODAY()),TRUE,FALSE)</formula>
    </cfRule>
    <cfRule type="expression" dxfId="921" priority="1716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920" priority="1711" stopIfTrue="1">
      <formula>IF(AND($B169&lt;&gt;"",$I169&lt;&gt;"",$J169&lt;&gt;"",$K169&lt;&gt;"",$L169&lt;&gt;"",$M169=100),TRUE,FALSE)</formula>
    </cfRule>
    <cfRule type="expression" dxfId="919" priority="1712" stopIfTrue="1">
      <formula>IF(AND($B169&lt;&gt;"",$I169&lt;&gt;"",$J169&lt;&gt;"",$J169&lt;TODAY()),TRUE,FALSE)</formula>
    </cfRule>
    <cfRule type="expression" dxfId="918" priority="1713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917" priority="1702" stopIfTrue="1">
      <formula>IF(AND($B171&lt;&gt;"",$I171&lt;&gt;"",$J171&lt;&gt;"",$K171&lt;&gt;"",$L171&lt;&gt;"",$M171=100),TRUE,FALSE)</formula>
    </cfRule>
    <cfRule type="expression" dxfId="916" priority="1703" stopIfTrue="1">
      <formula>IF(AND($B171&lt;&gt;"",$I171&lt;&gt;"",$J171&lt;&gt;"",$J171&lt;TODAY()),TRUE,FALSE)</formula>
    </cfRule>
    <cfRule type="expression" dxfId="915" priority="170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914" priority="1699" stopIfTrue="1">
      <formula>IF(AND($B171&lt;&gt;"",$I171&lt;&gt;"",$J171&lt;&gt;"",$K171&lt;&gt;"",$L171&lt;&gt;"",$M171=100),TRUE,FALSE)</formula>
    </cfRule>
    <cfRule type="expression" dxfId="913" priority="1700" stopIfTrue="1">
      <formula>IF(AND($B171&lt;&gt;"",$I171&lt;&gt;"",$J171&lt;&gt;"",$J171&lt;TODAY()),TRUE,FALSE)</formula>
    </cfRule>
    <cfRule type="expression" dxfId="912" priority="1701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911" priority="1696" stopIfTrue="1">
      <formula>IF(AND($B233&lt;&gt;"",$I233&lt;&gt;"",$J233&lt;&gt;"",$K233&lt;&gt;"",$L233&lt;&gt;"",$M233=100),TRUE,FALSE)</formula>
    </cfRule>
    <cfRule type="expression" dxfId="910" priority="1697" stopIfTrue="1">
      <formula>IF(AND($B233&lt;&gt;"",$I233&lt;&gt;"",$J233&lt;&gt;"",$J233&lt;TODAY()),TRUE,FALSE)</formula>
    </cfRule>
    <cfRule type="expression" dxfId="909" priority="1698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908" priority="1693" stopIfTrue="1">
      <formula>IF(AND($B149&lt;&gt;"",$I149&lt;&gt;"",$J149&lt;&gt;"",$K149&lt;&gt;"",$L149&lt;&gt;"",$M149=100),TRUE,FALSE)</formula>
    </cfRule>
    <cfRule type="expression" dxfId="907" priority="1694" stopIfTrue="1">
      <formula>IF(AND($B149&lt;&gt;"",$I149&lt;&gt;"",$J149&lt;&gt;"",$J149&lt;TODAY()),TRUE,FALSE)</formula>
    </cfRule>
    <cfRule type="expression" dxfId="906" priority="1695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905" priority="1690" stopIfTrue="1">
      <formula>IF(AND($B153&lt;&gt;"",$I153&lt;&gt;"",$J153&lt;&gt;"",$K153&lt;&gt;"",$L153&lt;&gt;"",$M153=100),TRUE,FALSE)</formula>
    </cfRule>
    <cfRule type="expression" dxfId="904" priority="1691" stopIfTrue="1">
      <formula>IF(AND($B153&lt;&gt;"",$I153&lt;&gt;"",$J153&lt;&gt;"",$J153&lt;TODAY()),TRUE,FALSE)</formula>
    </cfRule>
    <cfRule type="expression" dxfId="903" priority="1692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902" priority="1687" stopIfTrue="1">
      <formula>IF(AND($B157&lt;&gt;"",$I157&lt;&gt;"",$J157&lt;&gt;"",$K157&lt;&gt;"",$L157&lt;&gt;"",$M157=100),TRUE,FALSE)</formula>
    </cfRule>
    <cfRule type="expression" dxfId="901" priority="1688" stopIfTrue="1">
      <formula>IF(AND($B157&lt;&gt;"",$I157&lt;&gt;"",$J157&lt;&gt;"",$J157&lt;TODAY()),TRUE,FALSE)</formula>
    </cfRule>
    <cfRule type="expression" dxfId="900" priority="1689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899" priority="1684" stopIfTrue="1">
      <formula>IF(AND($B161&lt;&gt;"",$I161&lt;&gt;"",$J161&lt;&gt;"",$K161&lt;&gt;"",$L161&lt;&gt;"",$M161=100),TRUE,FALSE)</formula>
    </cfRule>
    <cfRule type="expression" dxfId="898" priority="1685" stopIfTrue="1">
      <formula>IF(AND($B161&lt;&gt;"",$I161&lt;&gt;"",$J161&lt;&gt;"",$J161&lt;TODAY()),TRUE,FALSE)</formula>
    </cfRule>
    <cfRule type="expression" dxfId="897" priority="1686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896" priority="1681" stopIfTrue="1">
      <formula>IF(AND($B165&lt;&gt;"",$I165&lt;&gt;"",$J165&lt;&gt;"",$K165&lt;&gt;"",$L165&lt;&gt;"",$M165=100),TRUE,FALSE)</formula>
    </cfRule>
    <cfRule type="expression" dxfId="895" priority="1682" stopIfTrue="1">
      <formula>IF(AND($B165&lt;&gt;"",$I165&lt;&gt;"",$J165&lt;&gt;"",$J165&lt;TODAY()),TRUE,FALSE)</formula>
    </cfRule>
    <cfRule type="expression" dxfId="894" priority="1683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893" priority="1678" stopIfTrue="1">
      <formula>IF(AND($B169&lt;&gt;"",$I169&lt;&gt;"",$J169&lt;&gt;"",$K169&lt;&gt;"",$L169&lt;&gt;"",$M169=100),TRUE,FALSE)</formula>
    </cfRule>
    <cfRule type="expression" dxfId="892" priority="1679" stopIfTrue="1">
      <formula>IF(AND($B169&lt;&gt;"",$I169&lt;&gt;"",$J169&lt;&gt;"",$J169&lt;TODAY()),TRUE,FALSE)</formula>
    </cfRule>
    <cfRule type="expression" dxfId="891" priority="1680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890" priority="70690" stopIfTrue="1">
      <formula>IF(OR(WEEKDAY(S$9)=7,WEEKDAY(S$9)=1,IF(ISNA(MATCH(S$9,Holiday,0)),FALSE,TRUE)),TRUE,FALSE)</formula>
    </cfRule>
    <cfRule type="expression" dxfId="889" priority="70691" stopIfTrue="1">
      <formula>IF(AND($B19&lt;&gt;"",$I19&lt;&gt;"", $I19&lt;=S$9,S$9&lt;=$J19),TRUE,FALSE)</formula>
    </cfRule>
    <cfRule type="expression" dxfId="888" priority="70692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887" priority="1666" stopIfTrue="1">
      <formula>IF(AND($B181&lt;&gt;"",$I181&lt;&gt;"",$J181&lt;&gt;"",$K181&lt;&gt;"",$L181&lt;&gt;"",$M181=100),TRUE,FALSE)</formula>
    </cfRule>
    <cfRule type="expression" dxfId="886" priority="1667" stopIfTrue="1">
      <formula>IF(AND($B181&lt;&gt;"",$I181&lt;&gt;"",$J181&lt;&gt;"",$J181&lt;TODAY()),TRUE,FALSE)</formula>
    </cfRule>
    <cfRule type="expression" dxfId="885" priority="1668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884" priority="1663" stopIfTrue="1">
      <formula>IF(AND($B181&lt;&gt;"",$I181&lt;&gt;"",$J181&lt;&gt;"",$K181&lt;&gt;"",$L181&lt;&gt;"",$M181=100),TRUE,FALSE)</formula>
    </cfRule>
    <cfRule type="expression" dxfId="883" priority="1664" stopIfTrue="1">
      <formula>IF(AND($B181&lt;&gt;"",$I181&lt;&gt;"",$J181&lt;&gt;"",$J181&lt;TODAY()),TRUE,FALSE)</formula>
    </cfRule>
    <cfRule type="expression" dxfId="882" priority="1665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881" priority="1660" stopIfTrue="1">
      <formula>IF(AND($B185&lt;&gt;"",$I185&lt;&gt;"",$J185&lt;&gt;"",$K185&lt;&gt;"",$L185&lt;&gt;"",$M185=100),TRUE,FALSE)</formula>
    </cfRule>
    <cfRule type="expression" dxfId="880" priority="1661" stopIfTrue="1">
      <formula>IF(AND($B185&lt;&gt;"",$I185&lt;&gt;"",$J185&lt;&gt;"",$J185&lt;TODAY()),TRUE,FALSE)</formula>
    </cfRule>
    <cfRule type="expression" dxfId="879" priority="1662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878" priority="1657" stopIfTrue="1">
      <formula>IF(AND($B181&lt;&gt;"",$I181&lt;&gt;"",$J181&lt;&gt;"",$K181&lt;&gt;"",$L181&lt;&gt;"",$M181=100),TRUE,FALSE)</formula>
    </cfRule>
    <cfRule type="expression" dxfId="877" priority="1658" stopIfTrue="1">
      <formula>IF(AND($B181&lt;&gt;"",$I181&lt;&gt;"",$J181&lt;&gt;"",$J181&lt;TODAY()),TRUE,FALSE)</formula>
    </cfRule>
    <cfRule type="expression" dxfId="876" priority="1659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875" priority="1654" stopIfTrue="1">
      <formula>IF(AND($B173&lt;&gt;"",$I173&lt;&gt;"",$J173&lt;&gt;"",$K173&lt;&gt;"",$L173&lt;&gt;"",$M173=100),TRUE,FALSE)</formula>
    </cfRule>
    <cfRule type="expression" dxfId="874" priority="1655" stopIfTrue="1">
      <formula>IF(AND($B173&lt;&gt;"",$I173&lt;&gt;"",$J173&lt;&gt;"",$J173&lt;TODAY()),TRUE,FALSE)</formula>
    </cfRule>
    <cfRule type="expression" dxfId="873" priority="1656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872" priority="1651" stopIfTrue="1">
      <formula>IF(AND($B173&lt;&gt;"",$I173&lt;&gt;"",$J173&lt;&gt;"",$K173&lt;&gt;"",$L173&lt;&gt;"",$M173=100),TRUE,FALSE)</formula>
    </cfRule>
    <cfRule type="expression" dxfId="871" priority="1652" stopIfTrue="1">
      <formula>IF(AND($B173&lt;&gt;"",$I173&lt;&gt;"",$J173&lt;&gt;"",$J173&lt;TODAY()),TRUE,FALSE)</formula>
    </cfRule>
    <cfRule type="expression" dxfId="870" priority="1653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69" priority="1648" stopIfTrue="1">
      <formula>IF(AND($B177&lt;&gt;"",$I177&lt;&gt;"",$J177&lt;&gt;"",$K177&lt;&gt;"",$L177&lt;&gt;"",$M177=100),TRUE,FALSE)</formula>
    </cfRule>
    <cfRule type="expression" dxfId="868" priority="1649" stopIfTrue="1">
      <formula>IF(AND($B177&lt;&gt;"",$I177&lt;&gt;"",$J177&lt;&gt;"",$J177&lt;TODAY()),TRUE,FALSE)</formula>
    </cfRule>
    <cfRule type="expression" dxfId="867" priority="1650" stopIfTrue="1">
      <formula>IF(OR(AND($B177&lt;&gt;"",$I177&lt;&gt;"",$J177&lt;&gt;"",$K177&lt;&gt;"",$M177&lt;100),AND($I177&lt;&gt;"",$J177&lt;&gt;"",TODAY()&gt;=$I177)),TRUE,FALSE)</formula>
    </cfRule>
  </conditionalFormatting>
  <conditionalFormatting sqref="K173:K174">
    <cfRule type="expression" dxfId="866" priority="1645" stopIfTrue="1">
      <formula>IF(AND($B173&lt;&gt;"",$I173&lt;&gt;"",$J173&lt;&gt;"",$K173&lt;&gt;"",$L173&lt;&gt;"",$M173=100),TRUE,FALSE)</formula>
    </cfRule>
    <cfRule type="expression" dxfId="865" priority="1646" stopIfTrue="1">
      <formula>IF(AND($B173&lt;&gt;"",$I173&lt;&gt;"",$J173&lt;&gt;"",$J173&lt;TODAY()),TRUE,FALSE)</formula>
    </cfRule>
    <cfRule type="expression" dxfId="864" priority="1647" stopIfTrue="1">
      <formula>IF(OR(AND($B173&lt;&gt;"",$I173&lt;&gt;"",$J173&lt;&gt;"",$K173&lt;&gt;"",$M173&lt;100),AND($I173&lt;&gt;"",$J173&lt;&gt;"",TODAY()&gt;=$I173)),TRUE,FALSE)</formula>
    </cfRule>
  </conditionalFormatting>
  <conditionalFormatting sqref="H175:H176">
    <cfRule type="expression" dxfId="863" priority="1594" stopIfTrue="1">
      <formula>IF(AND($B175&lt;&gt;"",$I175&lt;&gt;"",$J175&lt;&gt;"",$K175&lt;&gt;"",$L175&lt;&gt;"",$M175=100),TRUE,FALSE)</formula>
    </cfRule>
    <cfRule type="expression" dxfId="862" priority="1595" stopIfTrue="1">
      <formula>IF(AND($B175&lt;&gt;"",$I175&lt;&gt;"",$J175&lt;&gt;"",$J175&lt;TODAY()),TRUE,FALSE)</formula>
    </cfRule>
    <cfRule type="expression" dxfId="861" priority="1596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60" priority="1597" stopIfTrue="1">
      <formula>IF(AND($B175&lt;&gt;"",$I175&lt;&gt;"",$J175&lt;&gt;"",$K175&lt;&gt;"",$L175&lt;&gt;"",$M175=100),TRUE,FALSE)</formula>
    </cfRule>
    <cfRule type="expression" dxfId="859" priority="1598" stopIfTrue="1">
      <formula>IF(AND($B175&lt;&gt;"",$I175&lt;&gt;"",$J175&lt;&gt;"",$J175&lt;TODAY()),TRUE,FALSE)</formula>
    </cfRule>
    <cfRule type="expression" dxfId="858" priority="1599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857" priority="1636" stopIfTrue="1">
      <formula>IF(AND($B177&lt;&gt;"",$I177&lt;&gt;"",$J177&lt;&gt;"",$K177&lt;&gt;"",$L177&lt;&gt;"",$M177=100),TRUE,FALSE)</formula>
    </cfRule>
    <cfRule type="expression" dxfId="856" priority="1637" stopIfTrue="1">
      <formula>IF(AND($B177&lt;&gt;"",$I177&lt;&gt;"",$J177&lt;&gt;"",$J177&lt;TODAY()),TRUE,FALSE)</formula>
    </cfRule>
    <cfRule type="expression" dxfId="855" priority="1638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854" priority="1606" stopIfTrue="1">
      <formula>IF(AND($B181&lt;&gt;"",$I181&lt;&gt;"",$J181&lt;&gt;"",$K181&lt;&gt;"",$L181&lt;&gt;"",$M181=100),TRUE,FALSE)</formula>
    </cfRule>
    <cfRule type="expression" dxfId="853" priority="1607" stopIfTrue="1">
      <formula>IF(AND($B181&lt;&gt;"",$I181&lt;&gt;"",$J181&lt;&gt;"",$J181&lt;TODAY()),TRUE,FALSE)</formula>
    </cfRule>
    <cfRule type="expression" dxfId="852" priority="1608" stopIfTrue="1">
      <formula>IF(OR(AND($B181&lt;&gt;"",$I181&lt;&gt;"",$J181&lt;&gt;"",$K181&lt;&gt;"",$M181&lt;100),AND($I181&lt;&gt;"",$J181&lt;&gt;"",TODAY()&gt;=$I181)),TRUE,FALSE)</formula>
    </cfRule>
  </conditionalFormatting>
  <conditionalFormatting sqref="L173:L174">
    <cfRule type="expression" dxfId="851" priority="1627" stopIfTrue="1">
      <formula>IF(AND($B173&lt;&gt;"",$I173&lt;&gt;"",$J173&lt;&gt;"",$K173&lt;&gt;"",$L173&lt;&gt;"",$M173=100),TRUE,FALSE)</formula>
    </cfRule>
    <cfRule type="expression" dxfId="850" priority="1628" stopIfTrue="1">
      <formula>IF(AND($B173&lt;&gt;"",$I173&lt;&gt;"",$J173&lt;&gt;"",$J173&lt;TODAY()),TRUE,FALSE)</formula>
    </cfRule>
    <cfRule type="expression" dxfId="849" priority="1629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48" priority="1588" stopIfTrue="1">
      <formula>IF(AND($B179&lt;&gt;"",$I179&lt;&gt;"",$J179&lt;&gt;"",$K179&lt;&gt;"",$L179&lt;&gt;"",$M179=100),TRUE,FALSE)</formula>
    </cfRule>
    <cfRule type="expression" dxfId="847" priority="1589" stopIfTrue="1">
      <formula>IF(AND($B179&lt;&gt;"",$I179&lt;&gt;"",$J179&lt;&gt;"",$J179&lt;TODAY()),TRUE,FALSE)</formula>
    </cfRule>
    <cfRule type="expression" dxfId="846" priority="1590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45" priority="1591" stopIfTrue="1">
      <formula>IF(AND($B179&lt;&gt;"",$I179&lt;&gt;"",$J179&lt;&gt;"",$K179&lt;&gt;"",$L179&lt;&gt;"",$M179=100),TRUE,FALSE)</formula>
    </cfRule>
    <cfRule type="expression" dxfId="844" priority="1592" stopIfTrue="1">
      <formula>IF(AND($B179&lt;&gt;"",$I179&lt;&gt;"",$J179&lt;&gt;"",$J179&lt;TODAY()),TRUE,FALSE)</formula>
    </cfRule>
    <cfRule type="expression" dxfId="843" priority="1593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42" priority="1618" stopIfTrue="1">
      <formula>IF(AND($B181&lt;&gt;"",$I181&lt;&gt;"",$J181&lt;&gt;"",$K181&lt;&gt;"",$L181&lt;&gt;"",$M181=100),TRUE,FALSE)</formula>
    </cfRule>
    <cfRule type="expression" dxfId="841" priority="1619" stopIfTrue="1">
      <formula>IF(AND($B181&lt;&gt;"",$I181&lt;&gt;"",$J181&lt;&gt;"",$J181&lt;TODAY()),TRUE,FALSE)</formula>
    </cfRule>
    <cfRule type="expression" dxfId="840" priority="1620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39" priority="1615" stopIfTrue="1">
      <formula>IF(AND($B185&lt;&gt;"",$I185&lt;&gt;"",$J185&lt;&gt;"",$K185&lt;&gt;"",$L185&lt;&gt;"",$M185=100),TRUE,FALSE)</formula>
    </cfRule>
    <cfRule type="expression" dxfId="838" priority="1616" stopIfTrue="1">
      <formula>IF(AND($B185&lt;&gt;"",$I185&lt;&gt;"",$J185&lt;&gt;"",$J185&lt;TODAY()),TRUE,FALSE)</formula>
    </cfRule>
    <cfRule type="expression" dxfId="837" priority="1617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36" priority="1612" stopIfTrue="1">
      <formula>IF(AND($B177&lt;&gt;"",$I177&lt;&gt;"",$J177&lt;&gt;"",$K177&lt;&gt;"",$L177&lt;&gt;"",$M177=100),TRUE,FALSE)</formula>
    </cfRule>
    <cfRule type="expression" dxfId="835" priority="1613" stopIfTrue="1">
      <formula>IF(AND($B177&lt;&gt;"",$I177&lt;&gt;"",$J177&lt;&gt;"",$J177&lt;TODAY()),TRUE,FALSE)</formula>
    </cfRule>
    <cfRule type="expression" dxfId="834" priority="1614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33" priority="1609" stopIfTrue="1">
      <formula>IF(AND($B185&lt;&gt;"",$I185&lt;&gt;"",$J185&lt;&gt;"",$K185&lt;&gt;"",$L185&lt;&gt;"",$M185=100),TRUE,FALSE)</formula>
    </cfRule>
    <cfRule type="expression" dxfId="832" priority="1610" stopIfTrue="1">
      <formula>IF(AND($B185&lt;&gt;"",$I185&lt;&gt;"",$J185&lt;&gt;"",$J185&lt;TODAY()),TRUE,FALSE)</formula>
    </cfRule>
    <cfRule type="expression" dxfId="831" priority="1611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30" priority="1585" stopIfTrue="1">
      <formula>IF(AND($B183&lt;&gt;"",$I183&lt;&gt;"",$J183&lt;&gt;"",$K183&lt;&gt;"",$L183&lt;&gt;"",$M183=100),TRUE,FALSE)</formula>
    </cfRule>
    <cfRule type="expression" dxfId="829" priority="1586" stopIfTrue="1">
      <formula>IF(AND($B183&lt;&gt;"",$I183&lt;&gt;"",$J183&lt;&gt;"",$J183&lt;TODAY()),TRUE,FALSE)</formula>
    </cfRule>
    <cfRule type="expression" dxfId="828" priority="158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827" priority="1582" stopIfTrue="1">
      <formula>IF(AND($B183&lt;&gt;"",$I183&lt;&gt;"",$J183&lt;&gt;"",$K183&lt;&gt;"",$L183&lt;&gt;"",$M183=100),TRUE,FALSE)</formula>
    </cfRule>
    <cfRule type="expression" dxfId="826" priority="1583" stopIfTrue="1">
      <formula>IF(AND($B183&lt;&gt;"",$I183&lt;&gt;"",$J183&lt;&gt;"",$J183&lt;TODAY()),TRUE,FALSE)</formula>
    </cfRule>
    <cfRule type="expression" dxfId="825" priority="1584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824" priority="1576" stopIfTrue="1">
      <formula>IF(AND($B177&lt;&gt;"",$I177&lt;&gt;"",$J177&lt;&gt;"",$K177&lt;&gt;"",$L177&lt;&gt;"",$M177=100),TRUE,FALSE)</formula>
    </cfRule>
    <cfRule type="expression" dxfId="823" priority="1577" stopIfTrue="1">
      <formula>IF(AND($B177&lt;&gt;"",$I177&lt;&gt;"",$J177&lt;&gt;"",$J177&lt;TODAY()),TRUE,FALSE)</formula>
    </cfRule>
    <cfRule type="expression" dxfId="822" priority="1578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821" priority="1573" stopIfTrue="1">
      <formula>IF(AND($B181&lt;&gt;"",$I181&lt;&gt;"",$J181&lt;&gt;"",$K181&lt;&gt;"",$L181&lt;&gt;"",$M181=100),TRUE,FALSE)</formula>
    </cfRule>
    <cfRule type="expression" dxfId="820" priority="1574" stopIfTrue="1">
      <formula>IF(AND($B181&lt;&gt;"",$I181&lt;&gt;"",$J181&lt;&gt;"",$J181&lt;TODAY()),TRUE,FALSE)</formula>
    </cfRule>
    <cfRule type="expression" dxfId="819" priority="1575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818" priority="1570" stopIfTrue="1">
      <formula>IF(AND($B185&lt;&gt;"",$I185&lt;&gt;"",$J185&lt;&gt;"",$K185&lt;&gt;"",$L185&lt;&gt;"",$M185=100),TRUE,FALSE)</formula>
    </cfRule>
    <cfRule type="expression" dxfId="817" priority="1571" stopIfTrue="1">
      <formula>IF(AND($B185&lt;&gt;"",$I185&lt;&gt;"",$J185&lt;&gt;"",$J185&lt;TODAY()),TRUE,FALSE)</formula>
    </cfRule>
    <cfRule type="expression" dxfId="816" priority="1572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815" priority="1567" stopIfTrue="1">
      <formula>IF(AND($B187&lt;&gt;"",$I187&lt;&gt;"",$J187&lt;&gt;"",$K187&lt;&gt;"",$L187&lt;&gt;"",$M187=100),TRUE,FALSE)</formula>
    </cfRule>
    <cfRule type="expression" dxfId="814" priority="1568" stopIfTrue="1">
      <formula>IF(AND($B187&lt;&gt;"",$I187&lt;&gt;"",$J187&lt;&gt;"",$J187&lt;TODAY()),TRUE,FALSE)</formula>
    </cfRule>
    <cfRule type="expression" dxfId="813" priority="1569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812" priority="1564" stopIfTrue="1">
      <formula>IF(AND($B187&lt;&gt;"",$I187&lt;&gt;"",$J187&lt;&gt;"",$K187&lt;&gt;"",$L187&lt;&gt;"",$M187=100),TRUE,FALSE)</formula>
    </cfRule>
    <cfRule type="expression" dxfId="811" priority="1565" stopIfTrue="1">
      <formula>IF(AND($B187&lt;&gt;"",$I187&lt;&gt;"",$J187&lt;&gt;"",$J187&lt;TODAY()),TRUE,FALSE)</formula>
    </cfRule>
    <cfRule type="expression" dxfId="810" priority="1566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809" priority="1561" stopIfTrue="1">
      <formula>IF(AND($B251&lt;&gt;"",$I251&lt;&gt;"",$J251&lt;&gt;"",$K251&lt;&gt;"",$L251&lt;&gt;"",$M251=100),TRUE,FALSE)</formula>
    </cfRule>
    <cfRule type="expression" dxfId="808" priority="1562" stopIfTrue="1">
      <formula>IF(AND($B251&lt;&gt;"",$I251&lt;&gt;"",$J251&lt;&gt;"",$J251&lt;TODAY()),TRUE,FALSE)</formula>
    </cfRule>
    <cfRule type="expression" dxfId="807" priority="1563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806" priority="1558" stopIfTrue="1">
      <formula>IF(AND($B173&lt;&gt;"",$I173&lt;&gt;"",$J173&lt;&gt;"",$K173&lt;&gt;"",$L173&lt;&gt;"",$M173=100),TRUE,FALSE)</formula>
    </cfRule>
    <cfRule type="expression" dxfId="805" priority="1559" stopIfTrue="1">
      <formula>IF(AND($B173&lt;&gt;"",$I173&lt;&gt;"",$J173&lt;&gt;"",$J173&lt;TODAY()),TRUE,FALSE)</formula>
    </cfRule>
    <cfRule type="expression" dxfId="804" priority="1560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803" priority="1555" stopIfTrue="1">
      <formula>IF(AND($B177&lt;&gt;"",$I177&lt;&gt;"",$J177&lt;&gt;"",$K177&lt;&gt;"",$L177&lt;&gt;"",$M177=100),TRUE,FALSE)</formula>
    </cfRule>
    <cfRule type="expression" dxfId="802" priority="1556" stopIfTrue="1">
      <formula>IF(AND($B177&lt;&gt;"",$I177&lt;&gt;"",$J177&lt;&gt;"",$J177&lt;TODAY()),TRUE,FALSE)</formula>
    </cfRule>
    <cfRule type="expression" dxfId="801" priority="1557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800" priority="1552" stopIfTrue="1">
      <formula>IF(AND($B181&lt;&gt;"",$I181&lt;&gt;"",$J181&lt;&gt;"",$K181&lt;&gt;"",$L181&lt;&gt;"",$M181=100),TRUE,FALSE)</formula>
    </cfRule>
    <cfRule type="expression" dxfId="799" priority="1553" stopIfTrue="1">
      <formula>IF(AND($B181&lt;&gt;"",$I181&lt;&gt;"",$J181&lt;&gt;"",$J181&lt;TODAY()),TRUE,FALSE)</formula>
    </cfRule>
    <cfRule type="expression" dxfId="798" priority="155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797" priority="1549" stopIfTrue="1">
      <formula>IF(AND($B185&lt;&gt;"",$I185&lt;&gt;"",$J185&lt;&gt;"",$K185&lt;&gt;"",$L185&lt;&gt;"",$M185=100),TRUE,FALSE)</formula>
    </cfRule>
    <cfRule type="expression" dxfId="796" priority="1550" stopIfTrue="1">
      <formula>IF(AND($B185&lt;&gt;"",$I185&lt;&gt;"",$J185&lt;&gt;"",$J185&lt;TODAY()),TRUE,FALSE)</formula>
    </cfRule>
    <cfRule type="expression" dxfId="795" priority="1551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794" priority="1423" stopIfTrue="1">
      <formula>IF(AND($B201&lt;&gt;"",$I201&lt;&gt;"",$J201&lt;&gt;"",$K201&lt;&gt;"",$L201&lt;&gt;"",$M201=100),TRUE,FALSE)</formula>
    </cfRule>
    <cfRule type="expression" dxfId="793" priority="1424" stopIfTrue="1">
      <formula>IF(AND($B201&lt;&gt;"",$I201&lt;&gt;"",$J201&lt;&gt;"",$J201&lt;TODAY()),TRUE,FALSE)</formula>
    </cfRule>
    <cfRule type="expression" dxfId="792" priority="1425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791" priority="1420" stopIfTrue="1">
      <formula>IF(AND($B201&lt;&gt;"",$I201&lt;&gt;"",$J201&lt;&gt;"",$K201&lt;&gt;"",$L201&lt;&gt;"",$M201=100),TRUE,FALSE)</formula>
    </cfRule>
    <cfRule type="expression" dxfId="790" priority="1421" stopIfTrue="1">
      <formula>IF(AND($B201&lt;&gt;"",$I201&lt;&gt;"",$J201&lt;&gt;"",$J201&lt;TODAY()),TRUE,FALSE)</formula>
    </cfRule>
    <cfRule type="expression" dxfId="789" priority="1422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788" priority="1417" stopIfTrue="1">
      <formula>IF(AND($B201&lt;&gt;"",$I201&lt;&gt;"",$J201&lt;&gt;"",$K201&lt;&gt;"",$L201&lt;&gt;"",$M201=100),TRUE,FALSE)</formula>
    </cfRule>
    <cfRule type="expression" dxfId="787" priority="1418" stopIfTrue="1">
      <formula>IF(AND($B201&lt;&gt;"",$I201&lt;&gt;"",$J201&lt;&gt;"",$J201&lt;TODAY()),TRUE,FALSE)</formula>
    </cfRule>
    <cfRule type="expression" dxfId="786" priority="1419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785" priority="1405" stopIfTrue="1">
      <formula>IF(AND($B197&lt;&gt;"",$I197&lt;&gt;"",$J197&lt;&gt;"",$K197&lt;&gt;"",$L197&lt;&gt;"",$M197=100),TRUE,FALSE)</formula>
    </cfRule>
    <cfRule type="expression" dxfId="784" priority="1406" stopIfTrue="1">
      <formula>IF(AND($B197&lt;&gt;"",$I197&lt;&gt;"",$J197&lt;&gt;"",$J197&lt;TODAY()),TRUE,FALSE)</formula>
    </cfRule>
    <cfRule type="expression" dxfId="783" priority="1407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782" priority="1402" stopIfTrue="1">
      <formula>IF(AND($B197&lt;&gt;"",$I197&lt;&gt;"",$J197&lt;&gt;"",$K197&lt;&gt;"",$L197&lt;&gt;"",$M197=100),TRUE,FALSE)</formula>
    </cfRule>
    <cfRule type="expression" dxfId="781" priority="1403" stopIfTrue="1">
      <formula>IF(AND($B197&lt;&gt;"",$I197&lt;&gt;"",$J197&lt;&gt;"",$J197&lt;TODAY()),TRUE,FALSE)</formula>
    </cfRule>
    <cfRule type="expression" dxfId="780" priority="140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779" priority="1399" stopIfTrue="1">
      <formula>IF(AND($B197&lt;&gt;"",$I197&lt;&gt;"",$J197&lt;&gt;"",$K197&lt;&gt;"",$L197&lt;&gt;"",$M197=100),TRUE,FALSE)</formula>
    </cfRule>
    <cfRule type="expression" dxfId="778" priority="1400" stopIfTrue="1">
      <formula>IF(AND($B197&lt;&gt;"",$I197&lt;&gt;"",$J197&lt;&gt;"",$J197&lt;TODAY()),TRUE,FALSE)</formula>
    </cfRule>
    <cfRule type="expression" dxfId="777" priority="1401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776" priority="1396" stopIfTrue="1">
      <formula>IF(AND($B191&lt;&gt;"",$I191&lt;&gt;"",$J191&lt;&gt;"",$K191&lt;&gt;"",$L191&lt;&gt;"",$M191=100),TRUE,FALSE)</formula>
    </cfRule>
    <cfRule type="expression" dxfId="775" priority="1397" stopIfTrue="1">
      <formula>IF(AND($B191&lt;&gt;"",$I191&lt;&gt;"",$J191&lt;&gt;"",$J191&lt;TODAY()),TRUE,FALSE)</formula>
    </cfRule>
    <cfRule type="expression" dxfId="774" priority="1398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773" priority="1393" stopIfTrue="1">
      <formula>IF(AND($B191&lt;&gt;"",$I191&lt;&gt;"",$J191&lt;&gt;"",$K191&lt;&gt;"",$L191&lt;&gt;"",$M191=100),TRUE,FALSE)</formula>
    </cfRule>
    <cfRule type="expression" dxfId="772" priority="1394" stopIfTrue="1">
      <formula>IF(AND($B191&lt;&gt;"",$I191&lt;&gt;"",$J191&lt;&gt;"",$J191&lt;TODAY()),TRUE,FALSE)</formula>
    </cfRule>
    <cfRule type="expression" dxfId="771" priority="1395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770" priority="1390" stopIfTrue="1">
      <formula>IF(AND($B191&lt;&gt;"",$I191&lt;&gt;"",$J191&lt;&gt;"",$K191&lt;&gt;"",$L191&lt;&gt;"",$M191=100),TRUE,FALSE)</formula>
    </cfRule>
    <cfRule type="expression" dxfId="769" priority="1391" stopIfTrue="1">
      <formula>IF(AND($B191&lt;&gt;"",$I191&lt;&gt;"",$J191&lt;&gt;"",$J191&lt;TODAY()),TRUE,FALSE)</formula>
    </cfRule>
    <cfRule type="expression" dxfId="768" priority="1392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67" priority="1387" stopIfTrue="1">
      <formula>IF(AND($B191&lt;&gt;"",$I191&lt;&gt;"",$J191&lt;&gt;"",$K191&lt;&gt;"",$L191&lt;&gt;"",$M191=100),TRUE,FALSE)</formula>
    </cfRule>
    <cfRule type="expression" dxfId="766" priority="1388" stopIfTrue="1">
      <formula>IF(AND($B191&lt;&gt;"",$I191&lt;&gt;"",$J191&lt;&gt;"",$J191&lt;TODAY()),TRUE,FALSE)</formula>
    </cfRule>
    <cfRule type="expression" dxfId="765" priority="1389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64" priority="1384" stopIfTrue="1">
      <formula>IF(AND($B191&lt;&gt;"",$I191&lt;&gt;"",$J191&lt;&gt;"",$K191&lt;&gt;"",$L191&lt;&gt;"",$M191=100),TRUE,FALSE)</formula>
    </cfRule>
    <cfRule type="expression" dxfId="763" priority="1385" stopIfTrue="1">
      <formula>IF(AND($B191&lt;&gt;"",$I191&lt;&gt;"",$J191&lt;&gt;"",$J191&lt;TODAY()),TRUE,FALSE)</formula>
    </cfRule>
    <cfRule type="expression" dxfId="762" priority="1386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61" priority="1381" stopIfTrue="1">
      <formula>IF(AND($B189&lt;&gt;"",$I189&lt;&gt;"",$J189&lt;&gt;"",$K189&lt;&gt;"",$L189&lt;&gt;"",$M189=100),TRUE,FALSE)</formula>
    </cfRule>
    <cfRule type="expression" dxfId="760" priority="1382" stopIfTrue="1">
      <formula>IF(AND($B189&lt;&gt;"",$I189&lt;&gt;"",$J189&lt;&gt;"",$J189&lt;TODAY()),TRUE,FALSE)</formula>
    </cfRule>
    <cfRule type="expression" dxfId="759" priority="1383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58" priority="1378" stopIfTrue="1">
      <formula>IF(AND($B189&lt;&gt;"",$I189&lt;&gt;"",$J189&lt;&gt;"",$K189&lt;&gt;"",$L189&lt;&gt;"",$M189=100),TRUE,FALSE)</formula>
    </cfRule>
    <cfRule type="expression" dxfId="757" priority="1379" stopIfTrue="1">
      <formula>IF(AND($B189&lt;&gt;"",$I189&lt;&gt;"",$J189&lt;&gt;"",$J189&lt;TODAY()),TRUE,FALSE)</formula>
    </cfRule>
    <cfRule type="expression" dxfId="756" priority="1380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55" priority="1375" stopIfTrue="1">
      <formula>IF(AND($B189&lt;&gt;"",$I189&lt;&gt;"",$J189&lt;&gt;"",$K189&lt;&gt;"",$L189&lt;&gt;"",$M189=100),TRUE,FALSE)</formula>
    </cfRule>
    <cfRule type="expression" dxfId="754" priority="1376" stopIfTrue="1">
      <formula>IF(AND($B189&lt;&gt;"",$I189&lt;&gt;"",$J189&lt;&gt;"",$J189&lt;TODAY()),TRUE,FALSE)</formula>
    </cfRule>
    <cfRule type="expression" dxfId="753" priority="1377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52" priority="1369" stopIfTrue="1">
      <formula>IF(AND($B189&lt;&gt;"",$I189&lt;&gt;"",$J189&lt;&gt;"",$K189&lt;&gt;"",$L189&lt;&gt;"",$M189=100),TRUE,FALSE)</formula>
    </cfRule>
    <cfRule type="expression" dxfId="751" priority="1370" stopIfTrue="1">
      <formula>IF(AND($B189&lt;&gt;"",$I189&lt;&gt;"",$J189&lt;&gt;"",$J189&lt;TODAY()),TRUE,FALSE)</formula>
    </cfRule>
    <cfRule type="expression" dxfId="750" priority="1371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49" priority="1273" stopIfTrue="1">
      <formula>IF(AND($B113&lt;&gt;"",$I113&lt;&gt;"",$J113&lt;&gt;"",$K113&lt;&gt;"",$L113&lt;&gt;"",$M113=100),TRUE,FALSE)</formula>
    </cfRule>
    <cfRule type="expression" dxfId="748" priority="1274" stopIfTrue="1">
      <formula>IF(AND($B113&lt;&gt;"",$I113&lt;&gt;"",$J113&lt;&gt;"",$J113&lt;TODAY()),TRUE,FALSE)</formula>
    </cfRule>
    <cfRule type="expression" dxfId="747" priority="1275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46" priority="1345" stopIfTrue="1">
      <formula>IF(AND($B189&lt;&gt;"",$I189&lt;&gt;"",$J189&lt;&gt;"",$K189&lt;&gt;"",$L189&lt;&gt;"",$M189=100),TRUE,FALSE)</formula>
    </cfRule>
    <cfRule type="expression" dxfId="745" priority="1346" stopIfTrue="1">
      <formula>IF(AND($B189&lt;&gt;"",$I189&lt;&gt;"",$J189&lt;&gt;"",$J189&lt;TODAY()),TRUE,FALSE)</formula>
    </cfRule>
    <cfRule type="expression" dxfId="744" priority="1347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43" priority="1342" stopIfTrue="1">
      <formula>IF(AND($B197&lt;&gt;"",$I197&lt;&gt;"",$J197&lt;&gt;"",$K197&lt;&gt;"",$L197&lt;&gt;"",$M197=100),TRUE,FALSE)</formula>
    </cfRule>
    <cfRule type="expression" dxfId="742" priority="1343" stopIfTrue="1">
      <formula>IF(AND($B197&lt;&gt;"",$I197&lt;&gt;"",$J197&lt;&gt;"",$J197&lt;TODAY()),TRUE,FALSE)</formula>
    </cfRule>
    <cfRule type="expression" dxfId="741" priority="134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40" priority="1336" stopIfTrue="1">
      <formula>IF(AND($B197&lt;&gt;"",$I197&lt;&gt;"",$J197&lt;&gt;"",$K197&lt;&gt;"",$L197&lt;&gt;"",$M197=100),TRUE,FALSE)</formula>
    </cfRule>
    <cfRule type="expression" dxfId="739" priority="1337" stopIfTrue="1">
      <formula>IF(AND($B197&lt;&gt;"",$I197&lt;&gt;"",$J197&lt;&gt;"",$J197&lt;TODAY()),TRUE,FALSE)</formula>
    </cfRule>
    <cfRule type="expression" dxfId="738" priority="1338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37" priority="1270" stopIfTrue="1">
      <formula>IF(AND($B115&lt;&gt;"",$I115&lt;&gt;"",$J115&lt;&gt;"",$K115&lt;&gt;"",$L115&lt;&gt;"",$M115=100),TRUE,FALSE)</formula>
    </cfRule>
    <cfRule type="expression" dxfId="736" priority="1271" stopIfTrue="1">
      <formula>IF(AND($B115&lt;&gt;"",$I115&lt;&gt;"",$J115&lt;&gt;"",$J115&lt;TODAY()),TRUE,FALSE)</formula>
    </cfRule>
    <cfRule type="expression" dxfId="735" priority="127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34" priority="1267" stopIfTrue="1">
      <formula>IF(AND($B117&lt;&gt;"",$I117&lt;&gt;"",$J117&lt;&gt;"",$K117&lt;&gt;"",$L117&lt;&gt;"",$M117=100),TRUE,FALSE)</formula>
    </cfRule>
    <cfRule type="expression" dxfId="733" priority="1268" stopIfTrue="1">
      <formula>IF(AND($B117&lt;&gt;"",$I117&lt;&gt;"",$J117&lt;&gt;"",$J117&lt;TODAY()),TRUE,FALSE)</formula>
    </cfRule>
    <cfRule type="expression" dxfId="732" priority="1269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31" priority="1264" stopIfTrue="1">
      <formula>IF(AND($B189&lt;&gt;"",$I189&lt;&gt;"",$J189&lt;&gt;"",$K189&lt;&gt;"",$L189&lt;&gt;"",$M189=100),TRUE,FALSE)</formula>
    </cfRule>
    <cfRule type="expression" dxfId="730" priority="1265" stopIfTrue="1">
      <formula>IF(AND($B189&lt;&gt;"",$I189&lt;&gt;"",$J189&lt;&gt;"",$J189&lt;TODAY()),TRUE,FALSE)</formula>
    </cfRule>
    <cfRule type="expression" dxfId="729" priority="1266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728" priority="1258" stopIfTrue="1">
      <formula>IF(AND($B197&lt;&gt;"",$I197&lt;&gt;"",$J197&lt;&gt;"",$K197&lt;&gt;"",$L197&lt;&gt;"",$M197=100),TRUE,FALSE)</formula>
    </cfRule>
    <cfRule type="expression" dxfId="727" priority="1259" stopIfTrue="1">
      <formula>IF(AND($B197&lt;&gt;"",$I197&lt;&gt;"",$J197&lt;&gt;"",$J197&lt;TODAY()),TRUE,FALSE)</formula>
    </cfRule>
    <cfRule type="expression" dxfId="726" priority="1260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725" priority="1255" stopIfTrue="1">
      <formula>IF(AND($B201&lt;&gt;"",$I201&lt;&gt;"",$J201&lt;&gt;"",$K201&lt;&gt;"",$L201&lt;&gt;"",$M201=100),TRUE,FALSE)</formula>
    </cfRule>
    <cfRule type="expression" dxfId="724" priority="1256" stopIfTrue="1">
      <formula>IF(AND($B201&lt;&gt;"",$I201&lt;&gt;"",$J201&lt;&gt;"",$J201&lt;TODAY()),TRUE,FALSE)</formula>
    </cfRule>
    <cfRule type="expression" dxfId="723" priority="1257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722" priority="1252" stopIfTrue="1">
      <formula>IF(AND($B87&lt;&gt;"",$I87&lt;&gt;"",$J87&lt;&gt;"",$K87&lt;&gt;"",$L87&lt;&gt;"",$M87=100),TRUE,FALSE)</formula>
    </cfRule>
    <cfRule type="expression" dxfId="721" priority="1253" stopIfTrue="1">
      <formula>IF(AND($B87&lt;&gt;"",$I87&lt;&gt;"",$J87&lt;&gt;"",$J87&lt;TODAY()),TRUE,FALSE)</formula>
    </cfRule>
    <cfRule type="expression" dxfId="720" priority="1254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719" priority="1249" stopIfTrue="1">
      <formula>IF(AND($B89&lt;&gt;"",$I89&lt;&gt;"",$J89&lt;&gt;"",$K89&lt;&gt;"",$L89&lt;&gt;"",$M89=100),TRUE,FALSE)</formula>
    </cfRule>
    <cfRule type="expression" dxfId="718" priority="1250" stopIfTrue="1">
      <formula>IF(AND($B89&lt;&gt;"",$I89&lt;&gt;"",$J89&lt;&gt;"",$J89&lt;TODAY()),TRUE,FALSE)</formula>
    </cfRule>
    <cfRule type="expression" dxfId="717" priority="1251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716" priority="1246" stopIfTrue="1">
      <formula>IF(AND($B91&lt;&gt;"",$I91&lt;&gt;"",$J91&lt;&gt;"",$K91&lt;&gt;"",$L91&lt;&gt;"",$M91=100),TRUE,FALSE)</formula>
    </cfRule>
    <cfRule type="expression" dxfId="715" priority="1247" stopIfTrue="1">
      <formula>IF(AND($B91&lt;&gt;"",$I91&lt;&gt;"",$J91&lt;&gt;"",$J91&lt;TODAY()),TRUE,FALSE)</formula>
    </cfRule>
    <cfRule type="expression" dxfId="714" priority="1248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713" priority="1180" stopIfTrue="1">
      <formula>IF(AND($B107&lt;&gt;"",$I107&lt;&gt;"",$J107&lt;&gt;"",$K107&lt;&gt;"",$L107&lt;&gt;"",$M107=100),TRUE,FALSE)</formula>
    </cfRule>
    <cfRule type="expression" dxfId="712" priority="1181" stopIfTrue="1">
      <formula>IF(AND($B107&lt;&gt;"",$I107&lt;&gt;"",$J107&lt;&gt;"",$J107&lt;TODAY()),TRUE,FALSE)</formula>
    </cfRule>
    <cfRule type="expression" dxfId="711" priority="1182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710" priority="1177" stopIfTrue="1">
      <formula>IF(AND($B107&lt;&gt;"",$I107&lt;&gt;"",$J107&lt;&gt;"",$K107&lt;&gt;"",$L107&lt;&gt;"",$M107=100),TRUE,FALSE)</formula>
    </cfRule>
    <cfRule type="expression" dxfId="709" priority="1178" stopIfTrue="1">
      <formula>IF(AND($B107&lt;&gt;"",$I107&lt;&gt;"",$J107&lt;&gt;"",$J107&lt;TODAY()),TRUE,FALSE)</formula>
    </cfRule>
    <cfRule type="expression" dxfId="708" priority="1179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707" priority="1174" stopIfTrue="1">
      <formula>IF(AND($B107&lt;&gt;"",$I107&lt;&gt;"",$J107&lt;&gt;"",$K107&lt;&gt;"",$L107&lt;&gt;"",$M107=100),TRUE,FALSE)</formula>
    </cfRule>
    <cfRule type="expression" dxfId="706" priority="1175" stopIfTrue="1">
      <formula>IF(AND($B107&lt;&gt;"",$I107&lt;&gt;"",$J107&lt;&gt;"",$J107&lt;TODAY()),TRUE,FALSE)</formula>
    </cfRule>
    <cfRule type="expression" dxfId="705" priority="1176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704" priority="1171" stopIfTrue="1">
      <formula>IF(OR(WEEKDAY(S$9)=7,WEEKDAY(S$9)=1,IF(ISNA(MATCH(S$9,Holiday,0)),FALSE,TRUE)),TRUE,FALSE)</formula>
    </cfRule>
    <cfRule type="expression" dxfId="703" priority="1172" stopIfTrue="1">
      <formula>IF(AND($B22&lt;&gt;"",$I22&lt;&gt;"", $I22&lt;=S$9,S$9&lt;=$J22),TRUE,FALSE)</formula>
    </cfRule>
    <cfRule type="expression" dxfId="702" priority="1173" stopIfTrue="1">
      <formula>IF(AND($B22="", $K21&lt;&gt;"",$K21&lt;=S$9,S$9&lt;=$L21),TRUE,FALSE)</formula>
    </cfRule>
  </conditionalFormatting>
  <conditionalFormatting sqref="B21:R22">
    <cfRule type="expression" dxfId="701" priority="1168" stopIfTrue="1">
      <formula>IF(AND($B21&lt;&gt;"",$I21&lt;&gt;"",$J21&lt;&gt;"",$K21&lt;&gt;"",$L21&lt;&gt;"",$M21=100),TRUE,FALSE)</formula>
    </cfRule>
    <cfRule type="expression" dxfId="700" priority="1169" stopIfTrue="1">
      <formula>IF(AND($B21&lt;&gt;"",$I21&lt;&gt;"",$J21&lt;&gt;"",$J21&lt;TODAY()),TRUE,FALSE)</formula>
    </cfRule>
    <cfRule type="expression" dxfId="699" priority="1170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698" priority="1165" stopIfTrue="1">
      <formula>IF(OR(WEEKDAY(S$9)=7,WEEKDAY(S$9)=1,IF(ISNA(MATCH(S$9,Holiday,0)),FALSE,TRUE)),TRUE,FALSE)</formula>
    </cfRule>
    <cfRule type="expression" dxfId="697" priority="1166" stopIfTrue="1">
      <formula>IF(AND($B21&lt;&gt;"",$I21&lt;&gt;"", $I21&lt;=S$9,S$9&lt;=$J21),TRUE,FALSE)</formula>
    </cfRule>
    <cfRule type="expression" dxfId="696" priority="1167" stopIfTrue="1">
      <formula>IF(AND($B21="", #REF!&lt;&gt;"",#REF!&lt;=S$9,S$9&lt;=#REF!),TRUE,FALSE)</formula>
    </cfRule>
  </conditionalFormatting>
  <conditionalFormatting sqref="S24:AQ24">
    <cfRule type="expression" dxfId="695" priority="1162" stopIfTrue="1">
      <formula>IF(OR(WEEKDAY(S$9)=7,WEEKDAY(S$9)=1,IF(ISNA(MATCH(S$9,Holiday,0)),FALSE,TRUE)),TRUE,FALSE)</formula>
    </cfRule>
    <cfRule type="expression" dxfId="694" priority="1163" stopIfTrue="1">
      <formula>IF(AND($B24&lt;&gt;"",$I24&lt;&gt;"", $I24&lt;=S$9,S$9&lt;=$J24),TRUE,FALSE)</formula>
    </cfRule>
    <cfRule type="expression" dxfId="693" priority="1164" stopIfTrue="1">
      <formula>IF(AND($B24="", $K23&lt;&gt;"",$K23&lt;=S$9,S$9&lt;=$L23),TRUE,FALSE)</formula>
    </cfRule>
  </conditionalFormatting>
  <conditionalFormatting sqref="B23:K24 M23:R24">
    <cfRule type="expression" dxfId="692" priority="1159" stopIfTrue="1">
      <formula>IF(AND($B23&lt;&gt;"",$I23&lt;&gt;"",$J23&lt;&gt;"",$K23&lt;&gt;"",$L23&lt;&gt;"",$M23=100),TRUE,FALSE)</formula>
    </cfRule>
    <cfRule type="expression" dxfId="691" priority="1160" stopIfTrue="1">
      <formula>IF(AND($B23&lt;&gt;"",$I23&lt;&gt;"",$J23&lt;&gt;"",$J23&lt;TODAY()),TRUE,FALSE)</formula>
    </cfRule>
    <cfRule type="expression" dxfId="690" priority="1161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689" priority="1156" stopIfTrue="1">
      <formula>IF(OR(WEEKDAY(S$9)=7,WEEKDAY(S$9)=1,IF(ISNA(MATCH(S$9,Holiday,0)),FALSE,TRUE)),TRUE,FALSE)</formula>
    </cfRule>
    <cfRule type="expression" dxfId="688" priority="1157" stopIfTrue="1">
      <formula>IF(AND($B23&lt;&gt;"",$I23&lt;&gt;"", $I23&lt;=S$9,S$9&lt;=$J23),TRUE,FALSE)</formula>
    </cfRule>
    <cfRule type="expression" dxfId="687" priority="1158" stopIfTrue="1">
      <formula>IF(AND($B23="", #REF!&lt;&gt;"",#REF!&lt;=S$9,S$9&lt;=#REF!),TRUE,FALSE)</formula>
    </cfRule>
  </conditionalFormatting>
  <conditionalFormatting sqref="S111:AQ111">
    <cfRule type="expression" dxfId="686" priority="71860" stopIfTrue="1">
      <formula>IF(OR(WEEKDAY(S$9)=7,WEEKDAY(S$9)=1,IF(ISNA(MATCH(S$9,Holiday,0)),FALSE,TRUE)),TRUE,FALSE)</formula>
    </cfRule>
    <cfRule type="expression" dxfId="685" priority="71861" stopIfTrue="1">
      <formula>IF(AND($B111&lt;&gt;"",$I111&lt;&gt;"", $I111&lt;=S$9,S$9&lt;=$J111),TRUE,FALSE)</formula>
    </cfRule>
    <cfRule type="expression" dxfId="684" priority="71862" stopIfTrue="1">
      <formula>IF(AND($B111="", $K78&lt;&gt;"",$K78&lt;=S$9,S$9&lt;=$L78),TRUE,FALSE)</formula>
    </cfRule>
  </conditionalFormatting>
  <conditionalFormatting sqref="E69:E70">
    <cfRule type="expression" dxfId="683" priority="1153" stopIfTrue="1">
      <formula>IF(AND($B69&lt;&gt;"",$I69&lt;&gt;"",$J69&lt;&gt;"",$K69&lt;&gt;"",$L69&lt;&gt;"",$M69=100),TRUE,FALSE)</formula>
    </cfRule>
    <cfRule type="expression" dxfId="682" priority="1154" stopIfTrue="1">
      <formula>IF(AND($B69&lt;&gt;"",$I69&lt;&gt;"",$J69&lt;&gt;"",$J69&lt;TODAY()),TRUE,FALSE)</formula>
    </cfRule>
    <cfRule type="expression" dxfId="681" priority="1155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680" priority="1150" stopIfTrue="1">
      <formula>IF(AND($B71&lt;&gt;"",$I71&lt;&gt;"",$J71&lt;&gt;"",$K71&lt;&gt;"",$L71&lt;&gt;"",$M71=100),TRUE,FALSE)</formula>
    </cfRule>
    <cfRule type="expression" dxfId="679" priority="1151" stopIfTrue="1">
      <formula>IF(AND($B71&lt;&gt;"",$I71&lt;&gt;"",$J71&lt;&gt;"",$J71&lt;TODAY()),TRUE,FALSE)</formula>
    </cfRule>
    <cfRule type="expression" dxfId="678" priority="1152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677" priority="1147" stopIfTrue="1">
      <formula>IF(AND($B73&lt;&gt;"",$I73&lt;&gt;"",$J73&lt;&gt;"",$K73&lt;&gt;"",$L73&lt;&gt;"",$M73=100),TRUE,FALSE)</formula>
    </cfRule>
    <cfRule type="expression" dxfId="676" priority="1148" stopIfTrue="1">
      <formula>IF(AND($B73&lt;&gt;"",$I73&lt;&gt;"",$J73&lt;&gt;"",$J73&lt;TODAY()),TRUE,FALSE)</formula>
    </cfRule>
    <cfRule type="expression" dxfId="675" priority="1149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74" priority="1144" stopIfTrue="1">
      <formula>IF(AND($B75&lt;&gt;"",$I75&lt;&gt;"",$J75&lt;&gt;"",$K75&lt;&gt;"",$L75&lt;&gt;"",$M75=100),TRUE,FALSE)</formula>
    </cfRule>
    <cfRule type="expression" dxfId="673" priority="1145" stopIfTrue="1">
      <formula>IF(AND($B75&lt;&gt;"",$I75&lt;&gt;"",$J75&lt;&gt;"",$J75&lt;TODAY()),TRUE,FALSE)</formula>
    </cfRule>
    <cfRule type="expression" dxfId="672" priority="1146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671" priority="1138" stopIfTrue="1">
      <formula>IF(AND($B87&lt;&gt;"",$I87&lt;&gt;"",$J87&lt;&gt;"",$K87&lt;&gt;"",$L87&lt;&gt;"",$M87=100),TRUE,FALSE)</formula>
    </cfRule>
    <cfRule type="expression" dxfId="670" priority="1139" stopIfTrue="1">
      <formula>IF(AND($B87&lt;&gt;"",$I87&lt;&gt;"",$J87&lt;&gt;"",$J87&lt;TODAY()),TRUE,FALSE)</formula>
    </cfRule>
    <cfRule type="expression" dxfId="669" priority="1140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68" priority="1135" stopIfTrue="1">
      <formula>IF(AND($B173&lt;&gt;"",$I173&lt;&gt;"",$J173&lt;&gt;"",$K173&lt;&gt;"",$L173&lt;&gt;"",$M173=100),TRUE,FALSE)</formula>
    </cfRule>
    <cfRule type="expression" dxfId="667" priority="1136" stopIfTrue="1">
      <formula>IF(AND($B173&lt;&gt;"",$I173&lt;&gt;"",$J173&lt;&gt;"",$J173&lt;TODAY()),TRUE,FALSE)</formula>
    </cfRule>
    <cfRule type="expression" dxfId="666" priority="1137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65" priority="1132" stopIfTrue="1">
      <formula>IF(AND($B177&lt;&gt;"",$I177&lt;&gt;"",$J177&lt;&gt;"",$K177&lt;&gt;"",$L177&lt;&gt;"",$M177=100),TRUE,FALSE)</formula>
    </cfRule>
    <cfRule type="expression" dxfId="664" priority="1133" stopIfTrue="1">
      <formula>IF(AND($B177&lt;&gt;"",$I177&lt;&gt;"",$J177&lt;&gt;"",$J177&lt;TODAY()),TRUE,FALSE)</formula>
    </cfRule>
    <cfRule type="expression" dxfId="663" priority="1134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62" priority="1129" stopIfTrue="1">
      <formula>IF(AND($B181&lt;&gt;"",$I181&lt;&gt;"",$J181&lt;&gt;"",$K181&lt;&gt;"",$L181&lt;&gt;"",$M181=100),TRUE,FALSE)</formula>
    </cfRule>
    <cfRule type="expression" dxfId="661" priority="1130" stopIfTrue="1">
      <formula>IF(AND($B181&lt;&gt;"",$I181&lt;&gt;"",$J181&lt;&gt;"",$J181&lt;TODAY()),TRUE,FALSE)</formula>
    </cfRule>
    <cfRule type="expression" dxfId="660" priority="1131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59" priority="1126" stopIfTrue="1">
      <formula>IF(AND($B185&lt;&gt;"",$I185&lt;&gt;"",$J185&lt;&gt;"",$K185&lt;&gt;"",$L185&lt;&gt;"",$M185=100),TRUE,FALSE)</formula>
    </cfRule>
    <cfRule type="expression" dxfId="658" priority="1127" stopIfTrue="1">
      <formula>IF(AND($B185&lt;&gt;"",$I185&lt;&gt;"",$J185&lt;&gt;"",$J185&lt;TODAY()),TRUE,FALSE)</formula>
    </cfRule>
    <cfRule type="expression" dxfId="657" priority="1128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56" priority="1123" stopIfTrue="1">
      <formula>IF(AND($B189&lt;&gt;"",$I189&lt;&gt;"",$J189&lt;&gt;"",$K189&lt;&gt;"",$L189&lt;&gt;"",$M189=100),TRUE,FALSE)</formula>
    </cfRule>
    <cfRule type="expression" dxfId="655" priority="1124" stopIfTrue="1">
      <formula>IF(AND($B189&lt;&gt;"",$I189&lt;&gt;"",$J189&lt;&gt;"",$J189&lt;TODAY()),TRUE,FALSE)</formula>
    </cfRule>
    <cfRule type="expression" dxfId="654" priority="1125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53" priority="1120" stopIfTrue="1">
      <formula>IF(AND($B191&lt;&gt;"",$I191&lt;&gt;"",$J191&lt;&gt;"",$K191&lt;&gt;"",$L191&lt;&gt;"",$M191=100),TRUE,FALSE)</formula>
    </cfRule>
    <cfRule type="expression" dxfId="652" priority="1121" stopIfTrue="1">
      <formula>IF(AND($B191&lt;&gt;"",$I191&lt;&gt;"",$J191&lt;&gt;"",$J191&lt;TODAY()),TRUE,FALSE)</formula>
    </cfRule>
    <cfRule type="expression" dxfId="651" priority="1122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50" priority="1117" stopIfTrue="1">
      <formula>IF(AND($B197&lt;&gt;"",$I197&lt;&gt;"",$J197&lt;&gt;"",$K197&lt;&gt;"",$L197&lt;&gt;"",$M197=100),TRUE,FALSE)</formula>
    </cfRule>
    <cfRule type="expression" dxfId="649" priority="1118" stopIfTrue="1">
      <formula>IF(AND($B197&lt;&gt;"",$I197&lt;&gt;"",$J197&lt;&gt;"",$J197&lt;TODAY()),TRUE,FALSE)</formula>
    </cfRule>
    <cfRule type="expression" dxfId="648" priority="1119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47" priority="1114" stopIfTrue="1">
      <formula>IF(AND($B201&lt;&gt;"",$I201&lt;&gt;"",$J201&lt;&gt;"",$K201&lt;&gt;"",$L201&lt;&gt;"",$M201=100),TRUE,FALSE)</formula>
    </cfRule>
    <cfRule type="expression" dxfId="646" priority="1115" stopIfTrue="1">
      <formula>IF(AND($B201&lt;&gt;"",$I201&lt;&gt;"",$J201&lt;&gt;"",$J201&lt;TODAY()),TRUE,FALSE)</formula>
    </cfRule>
    <cfRule type="expression" dxfId="645" priority="1116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44" priority="1111" stopIfTrue="1">
      <formula>IF(AND($B25&lt;&gt;"",$I25&lt;&gt;"",$J25&lt;&gt;"",$K25&lt;&gt;"",$L25&lt;&gt;"",$M25=100),TRUE,FALSE)</formula>
    </cfRule>
    <cfRule type="expression" dxfId="643" priority="1112" stopIfTrue="1">
      <formula>IF(AND($B25&lt;&gt;"",$I25&lt;&gt;"",$J25&lt;&gt;"",$J25&lt;TODAY()),TRUE,FALSE)</formula>
    </cfRule>
    <cfRule type="expression" dxfId="642" priority="1113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41" priority="1108" stopIfTrue="1">
      <formula>IF(AND($B25&lt;&gt;"",$I25&lt;&gt;"",$J25&lt;&gt;"",$K25&lt;&gt;"",$L25&lt;&gt;"",$M25=100),TRUE,FALSE)</formula>
    </cfRule>
    <cfRule type="expression" dxfId="640" priority="1109" stopIfTrue="1">
      <formula>IF(AND($B25&lt;&gt;"",$I25&lt;&gt;"",$J25&lt;&gt;"",$J25&lt;TODAY()),TRUE,FALSE)</formula>
    </cfRule>
    <cfRule type="expression" dxfId="639" priority="1110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38" priority="1087" stopIfTrue="1">
      <formula>IF(AND($B109&lt;&gt;"",$I109&lt;&gt;"",$J109&lt;&gt;"",$K109&lt;&gt;"",$L109&lt;&gt;"",$M109=100),TRUE,FALSE)</formula>
    </cfRule>
    <cfRule type="expression" dxfId="637" priority="1088" stopIfTrue="1">
      <formula>IF(AND($B109&lt;&gt;"",$I109&lt;&gt;"",$J109&lt;&gt;"",$J109&lt;TODAY()),TRUE,FALSE)</formula>
    </cfRule>
    <cfRule type="expression" dxfId="636" priority="1089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35" priority="1102" stopIfTrue="1">
      <formula>IF(AND($B27&lt;&gt;"",$I27&lt;&gt;"",$J27&lt;&gt;"",$K27&lt;&gt;"",$L27&lt;&gt;"",$M27=100),TRUE,FALSE)</formula>
    </cfRule>
    <cfRule type="expression" dxfId="634" priority="1103" stopIfTrue="1">
      <formula>IF(AND($B27&lt;&gt;"",$I27&lt;&gt;"",$J27&lt;&gt;"",$J27&lt;TODAY()),TRUE,FALSE)</formula>
    </cfRule>
    <cfRule type="expression" dxfId="633" priority="1104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32" priority="1099" stopIfTrue="1">
      <formula>IF(AND($B107&lt;&gt;"",$I107&lt;&gt;"",$J107&lt;&gt;"",$K107&lt;&gt;"",$L107&lt;&gt;"",$M107=100),TRUE,FALSE)</formula>
    </cfRule>
    <cfRule type="expression" dxfId="631" priority="1100" stopIfTrue="1">
      <formula>IF(AND($B107&lt;&gt;"",$I107&lt;&gt;"",$J107&lt;&gt;"",$J107&lt;TODAY()),TRUE,FALSE)</formula>
    </cfRule>
    <cfRule type="expression" dxfId="630" priority="1101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629" priority="1096" stopIfTrue="1">
      <formula>IF(OR(WEEKDAY(S$9)=7,WEEKDAY(S$9)=1,IF(ISNA(MATCH(S$9,Holiday,0)),FALSE,TRUE)),TRUE,FALSE)</formula>
    </cfRule>
    <cfRule type="expression" dxfId="628" priority="1097" stopIfTrue="1">
      <formula>IF(AND($B110&lt;&gt;"",$I110&lt;&gt;"", $I110&lt;=S$9,S$9&lt;=$J110),TRUE,FALSE)</formula>
    </cfRule>
    <cfRule type="expression" dxfId="627" priority="1098" stopIfTrue="1">
      <formula>IF(AND($B110="", $K109&lt;&gt;"",$K109&lt;=S$9,S$9&lt;=$L109),TRUE,FALSE)</formula>
    </cfRule>
  </conditionalFormatting>
  <conditionalFormatting sqref="S109:AQ109">
    <cfRule type="expression" dxfId="626" priority="1093" stopIfTrue="1">
      <formula>IF(OR(WEEKDAY(S$9)=7,WEEKDAY(S$9)=1,IF(ISNA(MATCH(S$9,Holiday,0)),FALSE,TRUE)),TRUE,FALSE)</formula>
    </cfRule>
    <cfRule type="expression" dxfId="625" priority="1094" stopIfTrue="1">
      <formula>IF(AND($B109&lt;&gt;"",$I109&lt;&gt;"", $I109&lt;=S$9,S$9&lt;=$J109),TRUE,FALSE)</formula>
    </cfRule>
    <cfRule type="expression" dxfId="624" priority="1095" stopIfTrue="1">
      <formula>IF(AND($B109="", #REF!&lt;&gt;"",#REF!&lt;=S$9,S$9&lt;=#REF!),TRUE,FALSE)</formula>
    </cfRule>
  </conditionalFormatting>
  <conditionalFormatting sqref="B109:E110 M109:R110 G109:G110">
    <cfRule type="expression" dxfId="623" priority="1090" stopIfTrue="1">
      <formula>IF(AND($B109&lt;&gt;"",$I109&lt;&gt;"",$J109&lt;&gt;"",$K109&lt;&gt;"",$L109&lt;&gt;"",$M109=100),TRUE,FALSE)</formula>
    </cfRule>
    <cfRule type="expression" dxfId="622" priority="1091" stopIfTrue="1">
      <formula>IF(AND($B109&lt;&gt;"",$I109&lt;&gt;"",$J109&lt;&gt;"",$J109&lt;TODAY()),TRUE,FALSE)</formula>
    </cfRule>
    <cfRule type="expression" dxfId="621" priority="1092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620" priority="1084" stopIfTrue="1">
      <formula>IF(AND($B109&lt;&gt;"",$I109&lt;&gt;"",$J109&lt;&gt;"",$K109&lt;&gt;"",$L109&lt;&gt;"",$M109=100),TRUE,FALSE)</formula>
    </cfRule>
    <cfRule type="expression" dxfId="619" priority="1085" stopIfTrue="1">
      <formula>IF(AND($B109&lt;&gt;"",$I109&lt;&gt;"",$J109&lt;&gt;"",$J109&lt;TODAY()),TRUE,FALSE)</formula>
    </cfRule>
    <cfRule type="expression" dxfId="618" priority="1086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617" priority="1072" stopIfTrue="1">
      <formula>IF(AND($B109&lt;&gt;"",$I109&lt;&gt;"",$J109&lt;&gt;"",$K109&lt;&gt;"",$L109&lt;&gt;"",$M109=100),TRUE,FALSE)</formula>
    </cfRule>
    <cfRule type="expression" dxfId="616" priority="1073" stopIfTrue="1">
      <formula>IF(AND($B109&lt;&gt;"",$I109&lt;&gt;"",$J109&lt;&gt;"",$J109&lt;TODAY()),TRUE,FALSE)</formula>
    </cfRule>
    <cfRule type="expression" dxfId="615" priority="1074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614" priority="1069" stopIfTrue="1">
      <formula>IF(AND($B109&lt;&gt;"",$I109&lt;&gt;"",$J109&lt;&gt;"",$K109&lt;&gt;"",$L109&lt;&gt;"",$M109=100),TRUE,FALSE)</formula>
    </cfRule>
    <cfRule type="expression" dxfId="613" priority="1070" stopIfTrue="1">
      <formula>IF(AND($B109&lt;&gt;"",$I109&lt;&gt;"",$J109&lt;&gt;"",$J109&lt;TODAY()),TRUE,FALSE)</formula>
    </cfRule>
    <cfRule type="expression" dxfId="612" priority="1071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611" priority="1066" stopIfTrue="1">
      <formula>IF(AND($B109&lt;&gt;"",$I109&lt;&gt;"",$J109&lt;&gt;"",$K109&lt;&gt;"",$L109&lt;&gt;"",$M109=100),TRUE,FALSE)</formula>
    </cfRule>
    <cfRule type="expression" dxfId="610" priority="1067" stopIfTrue="1">
      <formula>IF(AND($B109&lt;&gt;"",$I109&lt;&gt;"",$J109&lt;&gt;"",$J109&lt;TODAY()),TRUE,FALSE)</formula>
    </cfRule>
    <cfRule type="expression" dxfId="609" priority="1068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608" priority="1063" stopIfTrue="1">
      <formula>IF(AND($B109&lt;&gt;"",$I109&lt;&gt;"",$J109&lt;&gt;"",$K109&lt;&gt;"",$L109&lt;&gt;"",$M109=100),TRUE,FALSE)</formula>
    </cfRule>
    <cfRule type="expression" dxfId="607" priority="1064" stopIfTrue="1">
      <formula>IF(AND($B109&lt;&gt;"",$I109&lt;&gt;"",$J109&lt;&gt;"",$J109&lt;TODAY()),TRUE,FALSE)</formula>
    </cfRule>
    <cfRule type="expression" dxfId="606" priority="1065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605" priority="1060" stopIfTrue="1">
      <formula>IF(AND($B23&lt;&gt;"",$I23&lt;&gt;"",$J23&lt;&gt;"",$K23&lt;&gt;"",$L23&lt;&gt;"",$M23=100),TRUE,FALSE)</formula>
    </cfRule>
    <cfRule type="expression" dxfId="604" priority="1061" stopIfTrue="1">
      <formula>IF(AND($B23&lt;&gt;"",$I23&lt;&gt;"",$J23&lt;&gt;"",$J23&lt;TODAY()),TRUE,FALSE)</formula>
    </cfRule>
    <cfRule type="expression" dxfId="603" priority="1062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602" priority="1057" stopIfTrue="1">
      <formula>IF(AND($B27&lt;&gt;"",$I27&lt;&gt;"",$J27&lt;&gt;"",$K27&lt;&gt;"",$L27&lt;&gt;"",$M27=100),TRUE,FALSE)</formula>
    </cfRule>
    <cfRule type="expression" dxfId="601" priority="1058" stopIfTrue="1">
      <formula>IF(AND($B27&lt;&gt;"",$I27&lt;&gt;"",$J27&lt;&gt;"",$J27&lt;TODAY()),TRUE,FALSE)</formula>
    </cfRule>
    <cfRule type="expression" dxfId="600" priority="1059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599" priority="1054" stopIfTrue="1">
      <formula>IF(AND($B73&lt;&gt;"",$I73&lt;&gt;"",$J73&lt;&gt;"",$K73&lt;&gt;"",$L73&lt;&gt;"",$M73=100),TRUE,FALSE)</formula>
    </cfRule>
    <cfRule type="expression" dxfId="598" priority="1055" stopIfTrue="1">
      <formula>IF(AND($B73&lt;&gt;"",$I73&lt;&gt;"",$J73&lt;&gt;"",$J73&lt;TODAY()),TRUE,FALSE)</formula>
    </cfRule>
    <cfRule type="expression" dxfId="597" priority="1056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596" priority="1051" stopIfTrue="1">
      <formula>IF(AND($B75&lt;&gt;"",$I75&lt;&gt;"",$J75&lt;&gt;"",$K75&lt;&gt;"",$L75&lt;&gt;"",$M75=100),TRUE,FALSE)</formula>
    </cfRule>
    <cfRule type="expression" dxfId="595" priority="1052" stopIfTrue="1">
      <formula>IF(AND($B75&lt;&gt;"",$I75&lt;&gt;"",$J75&lt;&gt;"",$J75&lt;TODAY()),TRUE,FALSE)</formula>
    </cfRule>
    <cfRule type="expression" dxfId="594" priority="1053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593" priority="1048" stopIfTrue="1">
      <formula>IF(AND($B87&lt;&gt;"",$I87&lt;&gt;"",$J87&lt;&gt;"",$K87&lt;&gt;"",$L87&lt;&gt;"",$M87=100),TRUE,FALSE)</formula>
    </cfRule>
    <cfRule type="expression" dxfId="592" priority="1049" stopIfTrue="1">
      <formula>IF(AND($B87&lt;&gt;"",$I87&lt;&gt;"",$J87&lt;&gt;"",$J87&lt;TODAY()),TRUE,FALSE)</formula>
    </cfRule>
    <cfRule type="expression" dxfId="591" priority="1050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590" priority="1045" stopIfTrue="1">
      <formula>IF(AND($B89&lt;&gt;"",$I89&lt;&gt;"",$J89&lt;&gt;"",$K89&lt;&gt;"",$L89&lt;&gt;"",$M89=100),TRUE,FALSE)</formula>
    </cfRule>
    <cfRule type="expression" dxfId="589" priority="1046" stopIfTrue="1">
      <formula>IF(AND($B89&lt;&gt;"",$I89&lt;&gt;"",$J89&lt;&gt;"",$J89&lt;TODAY()),TRUE,FALSE)</formula>
    </cfRule>
    <cfRule type="expression" dxfId="588" priority="1047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587" priority="1042" stopIfTrue="1">
      <formula>IF(AND($B91&lt;&gt;"",$I91&lt;&gt;"",$J91&lt;&gt;"",$K91&lt;&gt;"",$L91&lt;&gt;"",$M91=100),TRUE,FALSE)</formula>
    </cfRule>
    <cfRule type="expression" dxfId="586" priority="1043" stopIfTrue="1">
      <formula>IF(AND($B91&lt;&gt;"",$I91&lt;&gt;"",$J91&lt;&gt;"",$J91&lt;TODAY()),TRUE,FALSE)</formula>
    </cfRule>
    <cfRule type="expression" dxfId="585" priority="1044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584" priority="1039" stopIfTrue="1">
      <formula>IF(OR(WEEKDAY(S$9)=7,WEEKDAY(S$9)=1,IF(ISNA(MATCH(S$9,Holiday,0)),FALSE,TRUE)),TRUE,FALSE)</formula>
    </cfRule>
    <cfRule type="expression" dxfId="583" priority="1040" stopIfTrue="1">
      <formula>IF(AND($B98&lt;&gt;"",$I98&lt;&gt;"", $I98&lt;=S$9,S$9&lt;=$J98),TRUE,FALSE)</formula>
    </cfRule>
    <cfRule type="expression" dxfId="582" priority="1041" stopIfTrue="1">
      <formula>IF(AND($B98="", $K97&lt;&gt;"",$K97&lt;=S$9,S$9&lt;=$L97),TRUE,FALSE)</formula>
    </cfRule>
  </conditionalFormatting>
  <conditionalFormatting sqref="S97:AQ97">
    <cfRule type="expression" dxfId="581" priority="1036" stopIfTrue="1">
      <formula>IF(OR(WEEKDAY(S$9)=7,WEEKDAY(S$9)=1,IF(ISNA(MATCH(S$9,Holiday,0)),FALSE,TRUE)),TRUE,FALSE)</formula>
    </cfRule>
    <cfRule type="expression" dxfId="580" priority="1037" stopIfTrue="1">
      <formula>IF(AND($B97&lt;&gt;"",$I97&lt;&gt;"", $I97&lt;=S$9,S$9&lt;=$J97),TRUE,FALSE)</formula>
    </cfRule>
    <cfRule type="expression" dxfId="579" priority="1038" stopIfTrue="1">
      <formula>IF(AND($B97="", #REF!&lt;&gt;"",#REF!&lt;=S$9,S$9&lt;=#REF!),TRUE,FALSE)</formula>
    </cfRule>
  </conditionalFormatting>
  <conditionalFormatting sqref="M97:R98 B97:C98 G97:G98">
    <cfRule type="expression" dxfId="578" priority="1033" stopIfTrue="1">
      <formula>IF(AND($B97&lt;&gt;"",$I97&lt;&gt;"",$J97&lt;&gt;"",$K97&lt;&gt;"",$L97&lt;&gt;"",$M97=100),TRUE,FALSE)</formula>
    </cfRule>
    <cfRule type="expression" dxfId="577" priority="1034" stopIfTrue="1">
      <formula>IF(AND($B97&lt;&gt;"",$I97&lt;&gt;"",$J97&lt;&gt;"",$J97&lt;TODAY()),TRUE,FALSE)</formula>
    </cfRule>
    <cfRule type="expression" dxfId="576" priority="1035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575" priority="1030" stopIfTrue="1">
      <formula>IF(AND($B97&lt;&gt;"",$I97&lt;&gt;"",$J97&lt;&gt;"",$K97&lt;&gt;"",$L97&lt;&gt;"",$M97=100),TRUE,FALSE)</formula>
    </cfRule>
    <cfRule type="expression" dxfId="574" priority="1031" stopIfTrue="1">
      <formula>IF(AND($B97&lt;&gt;"",$I97&lt;&gt;"",$J97&lt;&gt;"",$J97&lt;TODAY()),TRUE,FALSE)</formula>
    </cfRule>
    <cfRule type="expression" dxfId="573" priority="1032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572" priority="1027" stopIfTrue="1">
      <formula>IF(AND($B97&lt;&gt;"",$I97&lt;&gt;"",$J97&lt;&gt;"",$K97&lt;&gt;"",$L97&lt;&gt;"",$M97=100),TRUE,FALSE)</formula>
    </cfRule>
    <cfRule type="expression" dxfId="571" priority="1028" stopIfTrue="1">
      <formula>IF(AND($B97&lt;&gt;"",$I97&lt;&gt;"",$J97&lt;&gt;"",$J97&lt;TODAY()),TRUE,FALSE)</formula>
    </cfRule>
    <cfRule type="expression" dxfId="570" priority="1029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69" priority="1024" stopIfTrue="1">
      <formula>IF(AND($B97&lt;&gt;"",$I97&lt;&gt;"",$J97&lt;&gt;"",$K97&lt;&gt;"",$L97&lt;&gt;"",$M97=100),TRUE,FALSE)</formula>
    </cfRule>
    <cfRule type="expression" dxfId="568" priority="1025" stopIfTrue="1">
      <formula>IF(AND($B97&lt;&gt;"",$I97&lt;&gt;"",$J97&lt;&gt;"",$J97&lt;TODAY()),TRUE,FALSE)</formula>
    </cfRule>
    <cfRule type="expression" dxfId="567" priority="102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66" priority="1009" stopIfTrue="1">
      <formula>IF(AND($B97&lt;&gt;"",$I97&lt;&gt;"",$J97&lt;&gt;"",$K97&lt;&gt;"",$L97&lt;&gt;"",$M97=100),TRUE,FALSE)</formula>
    </cfRule>
    <cfRule type="expression" dxfId="565" priority="1010" stopIfTrue="1">
      <formula>IF(AND($B97&lt;&gt;"",$I97&lt;&gt;"",$J97&lt;&gt;"",$J97&lt;TODAY()),TRUE,FALSE)</formula>
    </cfRule>
    <cfRule type="expression" dxfId="564" priority="1011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63" priority="1006" stopIfTrue="1">
      <formula>IF(AND($B97&lt;&gt;"",$I97&lt;&gt;"",$J97&lt;&gt;"",$K97&lt;&gt;"",$L97&lt;&gt;"",$M97=100),TRUE,FALSE)</formula>
    </cfRule>
    <cfRule type="expression" dxfId="562" priority="1007" stopIfTrue="1">
      <formula>IF(AND($B97&lt;&gt;"",$I97&lt;&gt;"",$J97&lt;&gt;"",$J97&lt;TODAY()),TRUE,FALSE)</formula>
    </cfRule>
    <cfRule type="expression" dxfId="561" priority="1008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60" priority="1003" stopIfTrue="1">
      <formula>IF(AND($B97&lt;&gt;"",$I97&lt;&gt;"",$J97&lt;&gt;"",$K97&lt;&gt;"",$L97&lt;&gt;"",$M97=100),TRUE,FALSE)</formula>
    </cfRule>
    <cfRule type="expression" dxfId="559" priority="1004" stopIfTrue="1">
      <formula>IF(AND($B97&lt;&gt;"",$I97&lt;&gt;"",$J97&lt;&gt;"",$J97&lt;TODAY()),TRUE,FALSE)</formula>
    </cfRule>
    <cfRule type="expression" dxfId="558" priority="1005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57" priority="1000" stopIfTrue="1">
      <formula>IF(AND($B97&lt;&gt;"",$I97&lt;&gt;"",$J97&lt;&gt;"",$K97&lt;&gt;"",$L97&lt;&gt;"",$M97=100),TRUE,FALSE)</formula>
    </cfRule>
    <cfRule type="expression" dxfId="556" priority="1001" stopIfTrue="1">
      <formula>IF(AND($B97&lt;&gt;"",$I97&lt;&gt;"",$J97&lt;&gt;"",$J97&lt;TODAY()),TRUE,FALSE)</formula>
    </cfRule>
    <cfRule type="expression" dxfId="555" priority="1002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54" priority="997" stopIfTrue="1">
      <formula>IF(AND($B97&lt;&gt;"",$I97&lt;&gt;"",$J97&lt;&gt;"",$K97&lt;&gt;"",$L97&lt;&gt;"",$M97=100),TRUE,FALSE)</formula>
    </cfRule>
    <cfRule type="expression" dxfId="553" priority="998" stopIfTrue="1">
      <formula>IF(AND($B97&lt;&gt;"",$I97&lt;&gt;"",$J97&lt;&gt;"",$J97&lt;TODAY()),TRUE,FALSE)</formula>
    </cfRule>
    <cfRule type="expression" dxfId="552" priority="999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51" priority="991" stopIfTrue="1">
      <formula>IF(AND($B145&lt;&gt;"",$I145&lt;&gt;"",$J145&lt;&gt;"",$K145&lt;&gt;"",$L145&lt;&gt;"",$M145=100),TRUE,FALSE)</formula>
    </cfRule>
    <cfRule type="expression" dxfId="550" priority="992" stopIfTrue="1">
      <formula>IF(AND($B145&lt;&gt;"",$I145&lt;&gt;"",$J145&lt;&gt;"",$J145&lt;TODAY()),TRUE,FALSE)</formula>
    </cfRule>
    <cfRule type="expression" dxfId="549" priority="993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548" priority="982" stopIfTrue="1">
      <formula>IF(AND($B141&lt;&gt;"",$I141&lt;&gt;"",$J141&lt;&gt;"",$K141&lt;&gt;"",$L141&lt;&gt;"",$M141=100),TRUE,FALSE)</formula>
    </cfRule>
    <cfRule type="expression" dxfId="547" priority="983" stopIfTrue="1">
      <formula>IF(AND($B141&lt;&gt;"",$I141&lt;&gt;"",$J141&lt;&gt;"",$J141&lt;TODAY()),TRUE,FALSE)</formula>
    </cfRule>
    <cfRule type="expression" dxfId="546" priority="984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45" priority="973" stopIfTrue="1">
      <formula>IF(AND($B143&lt;&gt;"",$I143&lt;&gt;"",$J143&lt;&gt;"",$K143&lt;&gt;"",$L143&lt;&gt;"",$M143=100),TRUE,FALSE)</formula>
    </cfRule>
    <cfRule type="expression" dxfId="544" priority="974" stopIfTrue="1">
      <formula>IF(AND($B143&lt;&gt;"",$I143&lt;&gt;"",$J143&lt;&gt;"",$J143&lt;TODAY()),TRUE,FALSE)</formula>
    </cfRule>
    <cfRule type="expression" dxfId="543" priority="975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542" priority="967" stopIfTrue="1">
      <formula>IF(AND($B145&lt;&gt;"",$I145&lt;&gt;"",$J145&lt;&gt;"",$K145&lt;&gt;"",$L145&lt;&gt;"",$M145=100),TRUE,FALSE)</formula>
    </cfRule>
    <cfRule type="expression" dxfId="541" priority="968" stopIfTrue="1">
      <formula>IF(AND($B145&lt;&gt;"",$I145&lt;&gt;"",$J145&lt;&gt;"",$J145&lt;TODAY()),TRUE,FALSE)</formula>
    </cfRule>
    <cfRule type="expression" dxfId="540" priority="969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539" priority="964" stopIfTrue="1">
      <formula>IF(AND($B145&lt;&gt;"",$I145&lt;&gt;"",$J145&lt;&gt;"",$K145&lt;&gt;"",$L145&lt;&gt;"",$M145=100),TRUE,FALSE)</formula>
    </cfRule>
    <cfRule type="expression" dxfId="538" priority="965" stopIfTrue="1">
      <formula>IF(AND($B145&lt;&gt;"",$I145&lt;&gt;"",$J145&lt;&gt;"",$J145&lt;TODAY()),TRUE,FALSE)</formula>
    </cfRule>
    <cfRule type="expression" dxfId="537" priority="966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36" priority="961" stopIfTrue="1">
      <formula>IF(AND($B147&lt;&gt;"",$I147&lt;&gt;"",$J147&lt;&gt;"",$K147&lt;&gt;"",$L147&lt;&gt;"",$M147=100),TRUE,FALSE)</formula>
    </cfRule>
    <cfRule type="expression" dxfId="535" priority="962" stopIfTrue="1">
      <formula>IF(AND($B147&lt;&gt;"",$I147&lt;&gt;"",$J147&lt;&gt;"",$J147&lt;TODAY()),TRUE,FALSE)</formula>
    </cfRule>
    <cfRule type="expression" dxfId="534" priority="963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33" priority="958" stopIfTrue="1">
      <formula>IF(AND($B143&lt;&gt;"",$I143&lt;&gt;"",$J143&lt;&gt;"",$K143&lt;&gt;"",$L143&lt;&gt;"",$M143=100),TRUE,FALSE)</formula>
    </cfRule>
    <cfRule type="expression" dxfId="532" priority="959" stopIfTrue="1">
      <formula>IF(AND($B143&lt;&gt;"",$I143&lt;&gt;"",$J143&lt;&gt;"",$J143&lt;TODAY()),TRUE,FALSE)</formula>
    </cfRule>
    <cfRule type="expression" dxfId="531" priority="960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30" priority="955" stopIfTrue="1">
      <formula>IF(AND($B147&lt;&gt;"",$I147&lt;&gt;"",$J147&lt;&gt;"",$K147&lt;&gt;"",$L147&lt;&gt;"",$M147=100),TRUE,FALSE)</formula>
    </cfRule>
    <cfRule type="expression" dxfId="529" priority="956" stopIfTrue="1">
      <formula>IF(AND($B147&lt;&gt;"",$I147&lt;&gt;"",$J147&lt;&gt;"",$J147&lt;TODAY()),TRUE,FALSE)</formula>
    </cfRule>
    <cfRule type="expression" dxfId="528" priority="957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527" priority="952" stopIfTrue="1">
      <formula>IF(AND($B141&lt;&gt;"",$I141&lt;&gt;"",$J141&lt;&gt;"",$K141&lt;&gt;"",$L141&lt;&gt;"",$M141=100),TRUE,FALSE)</formula>
    </cfRule>
    <cfRule type="expression" dxfId="526" priority="953" stopIfTrue="1">
      <formula>IF(AND($B141&lt;&gt;"",$I141&lt;&gt;"",$J141&lt;&gt;"",$J141&lt;TODAY()),TRUE,FALSE)</formula>
    </cfRule>
    <cfRule type="expression" dxfId="525" priority="95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524" priority="949" stopIfTrue="1">
      <formula>IF(AND($B145&lt;&gt;"",$I145&lt;&gt;"",$J145&lt;&gt;"",$K145&lt;&gt;"",$L145&lt;&gt;"",$M145=100),TRUE,FALSE)</formula>
    </cfRule>
    <cfRule type="expression" dxfId="523" priority="950" stopIfTrue="1">
      <formula>IF(AND($B145&lt;&gt;"",$I145&lt;&gt;"",$J145&lt;&gt;"",$J145&lt;TODAY()),TRUE,FALSE)</formula>
    </cfRule>
    <cfRule type="expression" dxfId="522" priority="951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521" priority="937" stopIfTrue="1">
      <formula>IF(AND($B223&lt;&gt;"",$I223&lt;&gt;"",$J223&lt;&gt;"",$K223&lt;&gt;"",$L223&lt;&gt;"",$M223=100),TRUE,FALSE)</formula>
    </cfRule>
    <cfRule type="expression" dxfId="520" priority="938" stopIfTrue="1">
      <formula>IF(AND($B223&lt;&gt;"",$I223&lt;&gt;"",$J223&lt;&gt;"",$J223&lt;TODAY()),TRUE,FALSE)</formula>
    </cfRule>
    <cfRule type="expression" dxfId="519" priority="939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518" priority="934" stopIfTrue="1">
      <formula>IF(AND($B223&lt;&gt;"",$I223&lt;&gt;"",$J223&lt;&gt;"",$K223&lt;&gt;"",$L223&lt;&gt;"",$M223=100),TRUE,FALSE)</formula>
    </cfRule>
    <cfRule type="expression" dxfId="517" priority="935" stopIfTrue="1">
      <formula>IF(AND($B223&lt;&gt;"",$I223&lt;&gt;"",$J223&lt;&gt;"",$J223&lt;TODAY()),TRUE,FALSE)</formula>
    </cfRule>
    <cfRule type="expression" dxfId="516" priority="936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515" priority="931" stopIfTrue="1">
      <formula>IF(AND($B223&lt;&gt;"",$I223&lt;&gt;"",$J223&lt;&gt;"",$K223&lt;&gt;"",$L223&lt;&gt;"",$M223=100),TRUE,FALSE)</formula>
    </cfRule>
    <cfRule type="expression" dxfId="514" priority="932" stopIfTrue="1">
      <formula>IF(AND($B223&lt;&gt;"",$I223&lt;&gt;"",$J223&lt;&gt;"",$J223&lt;TODAY()),TRUE,FALSE)</formula>
    </cfRule>
    <cfRule type="expression" dxfId="513" priority="93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512" priority="928" stopIfTrue="1">
      <formula>IF(AND($B223&lt;&gt;"",$I223&lt;&gt;"",$J223&lt;&gt;"",$K223&lt;&gt;"",$L223&lt;&gt;"",$M223=100),TRUE,FALSE)</formula>
    </cfRule>
    <cfRule type="expression" dxfId="511" priority="929" stopIfTrue="1">
      <formula>IF(AND($B223&lt;&gt;"",$I223&lt;&gt;"",$J223&lt;&gt;"",$J223&lt;TODAY()),TRUE,FALSE)</formula>
    </cfRule>
    <cfRule type="expression" dxfId="510" priority="930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509" priority="925" stopIfTrue="1">
      <formula>IF(AND($B213&lt;&gt;"",$I213&lt;&gt;"",$J213&lt;&gt;"",$K213&lt;&gt;"",$L213&lt;&gt;"",$M213=100),TRUE,FALSE)</formula>
    </cfRule>
    <cfRule type="expression" dxfId="508" priority="926" stopIfTrue="1">
      <formula>IF(AND($B213&lt;&gt;"",$I213&lt;&gt;"",$J213&lt;&gt;"",$J213&lt;TODAY()),TRUE,FALSE)</formula>
    </cfRule>
    <cfRule type="expression" dxfId="507" priority="92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506" priority="919" stopIfTrue="1">
      <formula>IF(AND($B213&lt;&gt;"",$I213&lt;&gt;"",$J213&lt;&gt;"",$K213&lt;&gt;"",$L213&lt;&gt;"",$M213=100),TRUE,FALSE)</formula>
    </cfRule>
    <cfRule type="expression" dxfId="505" priority="920" stopIfTrue="1">
      <formula>IF(AND($B213&lt;&gt;"",$I213&lt;&gt;"",$J213&lt;&gt;"",$J213&lt;TODAY()),TRUE,FALSE)</formula>
    </cfRule>
    <cfRule type="expression" dxfId="504" priority="921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503" priority="916" stopIfTrue="1">
      <formula>IF(AND($B213&lt;&gt;"",$I213&lt;&gt;"",$J213&lt;&gt;"",$K213&lt;&gt;"",$L213&lt;&gt;"",$M213=100),TRUE,FALSE)</formula>
    </cfRule>
    <cfRule type="expression" dxfId="502" priority="917" stopIfTrue="1">
      <formula>IF(AND($B213&lt;&gt;"",$I213&lt;&gt;"",$J213&lt;&gt;"",$J213&lt;TODAY()),TRUE,FALSE)</formula>
    </cfRule>
    <cfRule type="expression" dxfId="501" priority="918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500" priority="913" stopIfTrue="1">
      <formula>IF(AND($B213&lt;&gt;"",$I213&lt;&gt;"",$J213&lt;&gt;"",$K213&lt;&gt;"",$L213&lt;&gt;"",$M213=100),TRUE,FALSE)</formula>
    </cfRule>
    <cfRule type="expression" dxfId="499" priority="914" stopIfTrue="1">
      <formula>IF(AND($B213&lt;&gt;"",$I213&lt;&gt;"",$J213&lt;&gt;"",$J213&lt;TODAY()),TRUE,FALSE)</formula>
    </cfRule>
    <cfRule type="expression" dxfId="498" priority="915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497" priority="910" stopIfTrue="1">
      <formula>IF(AND($B205&lt;&gt;"",$I205&lt;&gt;"",$J205&lt;&gt;"",$K205&lt;&gt;"",$L205&lt;&gt;"",$M205=100),TRUE,FALSE)</formula>
    </cfRule>
    <cfRule type="expression" dxfId="496" priority="911" stopIfTrue="1">
      <formula>IF(AND($B205&lt;&gt;"",$I205&lt;&gt;"",$J205&lt;&gt;"",$J205&lt;TODAY()),TRUE,FALSE)</formula>
    </cfRule>
    <cfRule type="expression" dxfId="495" priority="912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494" priority="907" stopIfTrue="1">
      <formula>IF(AND($B205&lt;&gt;"",$I205&lt;&gt;"",$J205&lt;&gt;"",$K205&lt;&gt;"",$L205&lt;&gt;"",$M205=100),TRUE,FALSE)</formula>
    </cfRule>
    <cfRule type="expression" dxfId="493" priority="908" stopIfTrue="1">
      <formula>IF(AND($B205&lt;&gt;"",$I205&lt;&gt;"",$J205&lt;&gt;"",$J205&lt;TODAY()),TRUE,FALSE)</formula>
    </cfRule>
    <cfRule type="expression" dxfId="492" priority="909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491" priority="904" stopIfTrue="1">
      <formula>IF(AND($B205&lt;&gt;"",$I205&lt;&gt;"",$J205&lt;&gt;"",$K205&lt;&gt;"",$L205&lt;&gt;"",$M205=100),TRUE,FALSE)</formula>
    </cfRule>
    <cfRule type="expression" dxfId="490" priority="905" stopIfTrue="1">
      <formula>IF(AND($B205&lt;&gt;"",$I205&lt;&gt;"",$J205&lt;&gt;"",$J205&lt;TODAY()),TRUE,FALSE)</formula>
    </cfRule>
    <cfRule type="expression" dxfId="489" priority="90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488" priority="901" stopIfTrue="1">
      <formula>IF(AND($B205&lt;&gt;"",$I205&lt;&gt;"",$J205&lt;&gt;"",$K205&lt;&gt;"",$L205&lt;&gt;"",$M205=100),TRUE,FALSE)</formula>
    </cfRule>
    <cfRule type="expression" dxfId="487" priority="902" stopIfTrue="1">
      <formula>IF(AND($B205&lt;&gt;"",$I205&lt;&gt;"",$J205&lt;&gt;"",$J205&lt;TODAY()),TRUE,FALSE)</formula>
    </cfRule>
    <cfRule type="expression" dxfId="486" priority="903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485" priority="859" stopIfTrue="1">
      <formula>IF(AND($B103&lt;&gt;"",$I103&lt;&gt;"",$J103&lt;&gt;"",$K103&lt;&gt;"",$L103&lt;&gt;"",$M103=100),TRUE,FALSE)</formula>
    </cfRule>
    <cfRule type="expression" dxfId="484" priority="860" stopIfTrue="1">
      <formula>IF(AND($B103&lt;&gt;"",$I103&lt;&gt;"",$J103&lt;&gt;"",$J103&lt;TODAY()),TRUE,FALSE)</formula>
    </cfRule>
    <cfRule type="expression" dxfId="483" priority="861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482" priority="871" stopIfTrue="1">
      <formula>IF(AND($B205&lt;&gt;"",$I205&lt;&gt;"",$J205&lt;&gt;"",$K205&lt;&gt;"",$L205&lt;&gt;"",$M205=100),TRUE,FALSE)</formula>
    </cfRule>
    <cfRule type="expression" dxfId="481" priority="872" stopIfTrue="1">
      <formula>IF(AND($B205&lt;&gt;"",$I205&lt;&gt;"",$J205&lt;&gt;"",$J205&lt;TODAY()),TRUE,FALSE)</formula>
    </cfRule>
    <cfRule type="expression" dxfId="480" priority="873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479" priority="71869" stopIfTrue="1">
      <formula>IF(OR(WEEKDAY(S$9)=7,WEEKDAY(S$9)=1,IF(ISNA(MATCH(S$9,Holiday,0)),FALSE,TRUE)),TRUE,FALSE)</formula>
    </cfRule>
    <cfRule type="expression" dxfId="478" priority="71870" stopIfTrue="1">
      <formula>IF(AND($B105&lt;&gt;"",$I105&lt;&gt;"", $I105&lt;=S$9,S$9&lt;=$J105),TRUE,FALSE)</formula>
    </cfRule>
    <cfRule type="expression" dxfId="477" priority="71871" stopIfTrue="1">
      <formula>IF(AND($B105="", $K92&lt;&gt;"",$K92&lt;=S$9,S$9&lt;=$L92),TRUE,FALSE)</formula>
    </cfRule>
  </conditionalFormatting>
  <conditionalFormatting sqref="S104:AQ104">
    <cfRule type="expression" dxfId="476" priority="862" stopIfTrue="1">
      <formula>IF(OR(WEEKDAY(S$9)=7,WEEKDAY(S$9)=1,IF(ISNA(MATCH(S$9,Holiday,0)),FALSE,TRUE)),TRUE,FALSE)</formula>
    </cfRule>
    <cfRule type="expression" dxfId="475" priority="863" stopIfTrue="1">
      <formula>IF(AND($B104&lt;&gt;"",$I104&lt;&gt;"", $I104&lt;=S$9,S$9&lt;=$J104),TRUE,FALSE)</formula>
    </cfRule>
    <cfRule type="expression" dxfId="474" priority="864" stopIfTrue="1">
      <formula>IF(AND($B104="", $K103&lt;&gt;"",$K103&lt;=S$9,S$9&lt;=$L103),TRUE,FALSE)</formula>
    </cfRule>
  </conditionalFormatting>
  <conditionalFormatting sqref="H103:H104">
    <cfRule type="expression" dxfId="473" priority="856" stopIfTrue="1">
      <formula>IF(AND($B103&lt;&gt;"",$I103&lt;&gt;"",$J103&lt;&gt;"",$K103&lt;&gt;"",$L103&lt;&gt;"",$M103=100),TRUE,FALSE)</formula>
    </cfRule>
    <cfRule type="expression" dxfId="472" priority="857" stopIfTrue="1">
      <formula>IF(AND($B103&lt;&gt;"",$I103&lt;&gt;"",$J103&lt;&gt;"",$J103&lt;TODAY()),TRUE,FALSE)</formula>
    </cfRule>
    <cfRule type="expression" dxfId="471" priority="858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470" priority="853" stopIfTrue="1">
      <formula>IF(AND($B103&lt;&gt;"",$I103&lt;&gt;"",$J103&lt;&gt;"",$K103&lt;&gt;"",$L103&lt;&gt;"",$M103=100),TRUE,FALSE)</formula>
    </cfRule>
    <cfRule type="expression" dxfId="469" priority="854" stopIfTrue="1">
      <formula>IF(AND($B103&lt;&gt;"",$I103&lt;&gt;"",$J103&lt;&gt;"",$J103&lt;TODAY()),TRUE,FALSE)</formula>
    </cfRule>
    <cfRule type="expression" dxfId="468" priority="855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67" priority="850" stopIfTrue="1">
      <formula>IF(AND($B103&lt;&gt;"",$I103&lt;&gt;"",$J103&lt;&gt;"",$K103&lt;&gt;"",$L103&lt;&gt;"",$M103=100),TRUE,FALSE)</formula>
    </cfRule>
    <cfRule type="expression" dxfId="466" priority="851" stopIfTrue="1">
      <formula>IF(AND($B103&lt;&gt;"",$I103&lt;&gt;"",$J103&lt;&gt;"",$J103&lt;TODAY()),TRUE,FALSE)</formula>
    </cfRule>
    <cfRule type="expression" dxfId="465" priority="85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64" priority="847" stopIfTrue="1">
      <formula>IF(AND($B103&lt;&gt;"",$I103&lt;&gt;"",$J103&lt;&gt;"",$K103&lt;&gt;"",$L103&lt;&gt;"",$M103=100),TRUE,FALSE)</formula>
    </cfRule>
    <cfRule type="expression" dxfId="463" priority="848" stopIfTrue="1">
      <formula>IF(AND($B103&lt;&gt;"",$I103&lt;&gt;"",$J103&lt;&gt;"",$J103&lt;TODAY()),TRUE,FALSE)</formula>
    </cfRule>
    <cfRule type="expression" dxfId="462" priority="849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61" priority="844" stopIfTrue="1">
      <formula>IF(AND($B103&lt;&gt;"",$I103&lt;&gt;"",$J103&lt;&gt;"",$K103&lt;&gt;"",$L103&lt;&gt;"",$M103=100),TRUE,FALSE)</formula>
    </cfRule>
    <cfRule type="expression" dxfId="460" priority="845" stopIfTrue="1">
      <formula>IF(AND($B103&lt;&gt;"",$I103&lt;&gt;"",$J103&lt;&gt;"",$J103&lt;TODAY()),TRUE,FALSE)</formula>
    </cfRule>
    <cfRule type="expression" dxfId="459" priority="84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58" priority="841" stopIfTrue="1">
      <formula>IF(AND($B103&lt;&gt;"",$I103&lt;&gt;"",$J103&lt;&gt;"",$K103&lt;&gt;"",$L103&lt;&gt;"",$M103=100),TRUE,FALSE)</formula>
    </cfRule>
    <cfRule type="expression" dxfId="457" priority="842" stopIfTrue="1">
      <formula>IF(AND($B103&lt;&gt;"",$I103&lt;&gt;"",$J103&lt;&gt;"",$J103&lt;TODAY()),TRUE,FALSE)</formula>
    </cfRule>
    <cfRule type="expression" dxfId="456" priority="843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55" priority="838" stopIfTrue="1">
      <formula>IF(OR(WEEKDAY(S$9)=7,WEEKDAY(S$9)=1,IF(ISNA(MATCH(S$9,Holiday,0)),FALSE,TRUE)),TRUE,FALSE)</formula>
    </cfRule>
    <cfRule type="expression" dxfId="454" priority="839" stopIfTrue="1">
      <formula>IF(AND($B103&lt;&gt;"",$I103&lt;&gt;"", $I103&lt;=S$9,S$9&lt;=$J103),TRUE,FALSE)</formula>
    </cfRule>
    <cfRule type="expression" dxfId="453" priority="840" stopIfTrue="1">
      <formula>IF(AND($B103="", $K90&lt;&gt;"",$K90&lt;=S$9,S$9&lt;=$L90),TRUE,FALSE)</formula>
    </cfRule>
  </conditionalFormatting>
  <conditionalFormatting sqref="B217:E218 M217:R218 G217:G218">
    <cfRule type="expression" dxfId="452" priority="832" stopIfTrue="1">
      <formula>IF(AND($B217&lt;&gt;"",$I217&lt;&gt;"",$J217&lt;&gt;"",$K217&lt;&gt;"",$L217&lt;&gt;"",$M217=100),TRUE,FALSE)</formula>
    </cfRule>
    <cfRule type="expression" dxfId="451" priority="833" stopIfTrue="1">
      <formula>IF(AND($B217&lt;&gt;"",$I217&lt;&gt;"",$J217&lt;&gt;"",$J217&lt;TODAY()),TRUE,FALSE)</formula>
    </cfRule>
    <cfRule type="expression" dxfId="450" priority="83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49" priority="829" stopIfTrue="1">
      <formula>IF(AND($B217&lt;&gt;"",$I217&lt;&gt;"",$J217&lt;&gt;"",$K217&lt;&gt;"",$L217&lt;&gt;"",$M217=100),TRUE,FALSE)</formula>
    </cfRule>
    <cfRule type="expression" dxfId="448" priority="830" stopIfTrue="1">
      <formula>IF(AND($B217&lt;&gt;"",$I217&lt;&gt;"",$J217&lt;&gt;"",$J217&lt;TODAY()),TRUE,FALSE)</formula>
    </cfRule>
    <cfRule type="expression" dxfId="447" priority="83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46" priority="826" stopIfTrue="1">
      <formula>IF(AND($B217&lt;&gt;"",$I217&lt;&gt;"",$J217&lt;&gt;"",$K217&lt;&gt;"",$L217&lt;&gt;"",$M217=100),TRUE,FALSE)</formula>
    </cfRule>
    <cfRule type="expression" dxfId="445" priority="827" stopIfTrue="1">
      <formula>IF(AND($B217&lt;&gt;"",$I217&lt;&gt;"",$J217&lt;&gt;"",$J217&lt;TODAY()),TRUE,FALSE)</formula>
    </cfRule>
    <cfRule type="expression" dxfId="444" priority="828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43" priority="823" stopIfTrue="1">
      <formula>IF(AND($B217&lt;&gt;"",$I217&lt;&gt;"",$J217&lt;&gt;"",$K217&lt;&gt;"",$L217&lt;&gt;"",$M217=100),TRUE,FALSE)</formula>
    </cfRule>
    <cfRule type="expression" dxfId="442" priority="824" stopIfTrue="1">
      <formula>IF(AND($B217&lt;&gt;"",$I217&lt;&gt;"",$J217&lt;&gt;"",$J217&lt;TODAY()),TRUE,FALSE)</formula>
    </cfRule>
    <cfRule type="expression" dxfId="441" priority="825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40" priority="745" stopIfTrue="1">
      <formula>IF(AND($B133&lt;&gt;"",$I133&lt;&gt;"",$J133&lt;&gt;"",$K133&lt;&gt;"",$L133&lt;&gt;"",$M133=100),TRUE,FALSE)</formula>
    </cfRule>
    <cfRule type="expression" dxfId="439" priority="746" stopIfTrue="1">
      <formula>IF(AND($B133&lt;&gt;"",$I133&lt;&gt;"",$J133&lt;&gt;"",$J133&lt;TODAY()),TRUE,FALSE)</formula>
    </cfRule>
    <cfRule type="expression" dxfId="438" priority="747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37" priority="679" stopIfTrue="1">
      <formula>IF(AND($B145&lt;&gt;"",$I145&lt;&gt;"",$J145&lt;&gt;"",$K145&lt;&gt;"",$L145&lt;&gt;"",$M145=100),TRUE,FALSE)</formula>
    </cfRule>
    <cfRule type="expression" dxfId="436" priority="680" stopIfTrue="1">
      <formula>IF(AND($B145&lt;&gt;"",$I145&lt;&gt;"",$J145&lt;&gt;"",$J145&lt;TODAY()),TRUE,FALSE)</formula>
    </cfRule>
    <cfRule type="expression" dxfId="435" priority="681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34" priority="703" stopIfTrue="1">
      <formula>IF(AND($B141&lt;&gt;"",$I141&lt;&gt;"",$J141&lt;&gt;"",$K141&lt;&gt;"",$L141&lt;&gt;"",$M141=100),TRUE,FALSE)</formula>
    </cfRule>
    <cfRule type="expression" dxfId="433" priority="704" stopIfTrue="1">
      <formula>IF(AND($B141&lt;&gt;"",$I141&lt;&gt;"",$J141&lt;&gt;"",$J141&lt;TODAY()),TRUE,FALSE)</formula>
    </cfRule>
    <cfRule type="expression" dxfId="432" priority="705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31" priority="709" stopIfTrue="1">
      <formula>IF(AND($B139&lt;&gt;"",$I139&lt;&gt;"",$J139&lt;&gt;"",$K139&lt;&gt;"",$L139&lt;&gt;"",$M139=100),TRUE,FALSE)</formula>
    </cfRule>
    <cfRule type="expression" dxfId="430" priority="710" stopIfTrue="1">
      <formula>IF(AND($B139&lt;&gt;"",$I139&lt;&gt;"",$J139&lt;&gt;"",$J139&lt;TODAY()),TRUE,FALSE)</formula>
    </cfRule>
    <cfRule type="expression" dxfId="429" priority="71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428" priority="706" stopIfTrue="1">
      <formula>IF(AND($B139&lt;&gt;"",$I139&lt;&gt;"",$J139&lt;&gt;"",$K139&lt;&gt;"",$L139&lt;&gt;"",$M139=100),TRUE,FALSE)</formula>
    </cfRule>
    <cfRule type="expression" dxfId="427" priority="707" stopIfTrue="1">
      <formula>IF(AND($B139&lt;&gt;"",$I139&lt;&gt;"",$J139&lt;&gt;"",$J139&lt;TODAY()),TRUE,FALSE)</formula>
    </cfRule>
    <cfRule type="expression" dxfId="426" priority="708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425" priority="694" stopIfTrue="1">
      <formula>IF(AND($B135&lt;&gt;"",$I135&lt;&gt;"",$J135&lt;&gt;"",$K135&lt;&gt;"",$L135&lt;&gt;"",$M135=100),TRUE,FALSE)</formula>
    </cfRule>
    <cfRule type="expression" dxfId="424" priority="695" stopIfTrue="1">
      <formula>IF(AND($B135&lt;&gt;"",$I135&lt;&gt;"",$J135&lt;&gt;"",$J135&lt;TODAY()),TRUE,FALSE)</formula>
    </cfRule>
    <cfRule type="expression" dxfId="423" priority="696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422" priority="691" stopIfTrue="1">
      <formula>IF(AND($B135&lt;&gt;"",$I135&lt;&gt;"",$J135&lt;&gt;"",$K135&lt;&gt;"",$L135&lt;&gt;"",$M135=100),TRUE,FALSE)</formula>
    </cfRule>
    <cfRule type="expression" dxfId="421" priority="692" stopIfTrue="1">
      <formula>IF(AND($B135&lt;&gt;"",$I135&lt;&gt;"",$J135&lt;&gt;"",$J135&lt;TODAY()),TRUE,FALSE)</formula>
    </cfRule>
    <cfRule type="expression" dxfId="420" priority="693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419" priority="688" stopIfTrue="1">
      <formula>IF(AND($B145&lt;&gt;"",$I145&lt;&gt;"",$J145&lt;&gt;"",$K145&lt;&gt;"",$L145&lt;&gt;"",$M145=100),TRUE,FALSE)</formula>
    </cfRule>
    <cfRule type="expression" dxfId="418" priority="689" stopIfTrue="1">
      <formula>IF(AND($B145&lt;&gt;"",$I145&lt;&gt;"",$J145&lt;&gt;"",$J145&lt;TODAY()),TRUE,FALSE)</formula>
    </cfRule>
    <cfRule type="expression" dxfId="417" priority="690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416" priority="685" stopIfTrue="1">
      <formula>IF(AND($B135&lt;&gt;"",$I135&lt;&gt;"",$J135&lt;&gt;"",$K135&lt;&gt;"",$L135&lt;&gt;"",$M135=100),TRUE,FALSE)</formula>
    </cfRule>
    <cfRule type="expression" dxfId="415" priority="686" stopIfTrue="1">
      <formula>IF(AND($B135&lt;&gt;"",$I135&lt;&gt;"",$J135&lt;&gt;"",$J135&lt;TODAY()),TRUE,FALSE)</formula>
    </cfRule>
    <cfRule type="expression" dxfId="414" priority="687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413" priority="682" stopIfTrue="1">
      <formula>IF(AND($B135&lt;&gt;"",$I135&lt;&gt;"",$J135&lt;&gt;"",$K135&lt;&gt;"",$L135&lt;&gt;"",$M135=100),TRUE,FALSE)</formula>
    </cfRule>
    <cfRule type="expression" dxfId="412" priority="683" stopIfTrue="1">
      <formula>IF(AND($B135&lt;&gt;"",$I135&lt;&gt;"",$J135&lt;&gt;"",$J135&lt;TODAY()),TRUE,FALSE)</formula>
    </cfRule>
    <cfRule type="expression" dxfId="411" priority="684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410" priority="676" stopIfTrue="1">
      <formula>IF(AND($B145&lt;&gt;"",$I145&lt;&gt;"",$J145&lt;&gt;"",$K145&lt;&gt;"",$L145&lt;&gt;"",$M145=100),TRUE,FALSE)</formula>
    </cfRule>
    <cfRule type="expression" dxfId="409" priority="677" stopIfTrue="1">
      <formula>IF(AND($B145&lt;&gt;"",$I145&lt;&gt;"",$J145&lt;&gt;"",$J145&lt;TODAY()),TRUE,FALSE)</formula>
    </cfRule>
    <cfRule type="expression" dxfId="408" priority="678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407" priority="628" stopIfTrue="1">
      <formula>IF(AND($B205&lt;&gt;"",$I205&lt;&gt;"",$J205&lt;&gt;"",$K205&lt;&gt;"",$L205&lt;&gt;"",$M205=100),TRUE,FALSE)</formula>
    </cfRule>
    <cfRule type="expression" dxfId="406" priority="629" stopIfTrue="1">
      <formula>IF(AND($B205&lt;&gt;"",$I205&lt;&gt;"",$J205&lt;&gt;"",$J205&lt;TODAY()),TRUE,FALSE)</formula>
    </cfRule>
    <cfRule type="expression" dxfId="405" priority="630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404" priority="667" stopIfTrue="1">
      <formula>IF(AND($B149&lt;&gt;"",$I149&lt;&gt;"",$J149&lt;&gt;"",$K149&lt;&gt;"",$L149&lt;&gt;"",$M149=100),TRUE,FALSE)</formula>
    </cfRule>
    <cfRule type="expression" dxfId="403" priority="668" stopIfTrue="1">
      <formula>IF(AND($B149&lt;&gt;"",$I149&lt;&gt;"",$J149&lt;&gt;"",$J149&lt;TODAY()),TRUE,FALSE)</formula>
    </cfRule>
    <cfRule type="expression" dxfId="402" priority="669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401" priority="664" stopIfTrue="1">
      <formula>IF(AND($B153&lt;&gt;"",$I153&lt;&gt;"",$J153&lt;&gt;"",$K153&lt;&gt;"",$L153&lt;&gt;"",$M153=100),TRUE,FALSE)</formula>
    </cfRule>
    <cfRule type="expression" dxfId="400" priority="665" stopIfTrue="1">
      <formula>IF(AND($B153&lt;&gt;"",$I153&lt;&gt;"",$J153&lt;&gt;"",$J153&lt;TODAY()),TRUE,FALSE)</formula>
    </cfRule>
    <cfRule type="expression" dxfId="399" priority="66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398" priority="661" stopIfTrue="1">
      <formula>IF(AND($B149&lt;&gt;"",$I149&lt;&gt;"",$J149&lt;&gt;"",$K149&lt;&gt;"",$L149&lt;&gt;"",$M149=100),TRUE,FALSE)</formula>
    </cfRule>
    <cfRule type="expression" dxfId="397" priority="662" stopIfTrue="1">
      <formula>IF(AND($B149&lt;&gt;"",$I149&lt;&gt;"",$J149&lt;&gt;"",$J149&lt;TODAY()),TRUE,FALSE)</formula>
    </cfRule>
    <cfRule type="expression" dxfId="396" priority="663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395" priority="658" stopIfTrue="1">
      <formula>IF(AND($B153&lt;&gt;"",$I153&lt;&gt;"",$J153&lt;&gt;"",$K153&lt;&gt;"",$L153&lt;&gt;"",$M153=100),TRUE,FALSE)</formula>
    </cfRule>
    <cfRule type="expression" dxfId="394" priority="659" stopIfTrue="1">
      <formula>IF(AND($B153&lt;&gt;"",$I153&lt;&gt;"",$J153&lt;&gt;"",$J153&lt;TODAY()),TRUE,FALSE)</formula>
    </cfRule>
    <cfRule type="expression" dxfId="393" priority="660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392" priority="655" stopIfTrue="1">
      <formula>IF(AND($B157&lt;&gt;"",$I157&lt;&gt;"",$J157&lt;&gt;"",$K157&lt;&gt;"",$L157&lt;&gt;"",$M157=100),TRUE,FALSE)</formula>
    </cfRule>
    <cfRule type="expression" dxfId="391" priority="656" stopIfTrue="1">
      <formula>IF(AND($B157&lt;&gt;"",$I157&lt;&gt;"",$J157&lt;&gt;"",$J157&lt;TODAY()),TRUE,FALSE)</formula>
    </cfRule>
    <cfRule type="expression" dxfId="390" priority="657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389" priority="625" stopIfTrue="1">
      <formula>IF(AND($B213&lt;&gt;"",$I213&lt;&gt;"",$J213&lt;&gt;"",$K213&lt;&gt;"",$L213&lt;&gt;"",$M213=100),TRUE,FALSE)</formula>
    </cfRule>
    <cfRule type="expression" dxfId="388" priority="626" stopIfTrue="1">
      <formula>IF(AND($B213&lt;&gt;"",$I213&lt;&gt;"",$J213&lt;&gt;"",$J213&lt;TODAY()),TRUE,FALSE)</formula>
    </cfRule>
    <cfRule type="expression" dxfId="387" priority="627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386" priority="649" stopIfTrue="1">
      <formula>IF(AND($B157&lt;&gt;"",$I157&lt;&gt;"",$J157&lt;&gt;"",$K157&lt;&gt;"",$L157&lt;&gt;"",$M157=100),TRUE,FALSE)</formula>
    </cfRule>
    <cfRule type="expression" dxfId="385" priority="650" stopIfTrue="1">
      <formula>IF(AND($B157&lt;&gt;"",$I157&lt;&gt;"",$J157&lt;&gt;"",$J157&lt;TODAY()),TRUE,FALSE)</formula>
    </cfRule>
    <cfRule type="expression" dxfId="384" priority="651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383" priority="646" stopIfTrue="1">
      <formula>IF(AND($B161&lt;&gt;"",$I161&lt;&gt;"",$J161&lt;&gt;"",$K161&lt;&gt;"",$L161&lt;&gt;"",$M161=100),TRUE,FALSE)</formula>
    </cfRule>
    <cfRule type="expression" dxfId="382" priority="647" stopIfTrue="1">
      <formula>IF(AND($B161&lt;&gt;"",$I161&lt;&gt;"",$J161&lt;&gt;"",$J161&lt;TODAY()),TRUE,FALSE)</formula>
    </cfRule>
    <cfRule type="expression" dxfId="381" priority="648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80" priority="643" stopIfTrue="1">
      <formula>IF(AND($B161&lt;&gt;"",$I161&lt;&gt;"",$J161&lt;&gt;"",$K161&lt;&gt;"",$L161&lt;&gt;"",$M161=100),TRUE,FALSE)</formula>
    </cfRule>
    <cfRule type="expression" dxfId="379" priority="644" stopIfTrue="1">
      <formula>IF(AND($B161&lt;&gt;"",$I161&lt;&gt;"",$J161&lt;&gt;"",$J161&lt;TODAY()),TRUE,FALSE)</formula>
    </cfRule>
    <cfRule type="expression" dxfId="378" priority="645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77" priority="640" stopIfTrue="1">
      <formula>IF(AND($B169&lt;&gt;"",$I169&lt;&gt;"",$J169&lt;&gt;"",$K169&lt;&gt;"",$L169&lt;&gt;"",$M169=100),TRUE,FALSE)</formula>
    </cfRule>
    <cfRule type="expression" dxfId="376" priority="641" stopIfTrue="1">
      <formula>IF(AND($B169&lt;&gt;"",$I169&lt;&gt;"",$J169&lt;&gt;"",$J169&lt;TODAY()),TRUE,FALSE)</formula>
    </cfRule>
    <cfRule type="expression" dxfId="375" priority="642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374" priority="637" stopIfTrue="1">
      <formula>IF(AND($B169&lt;&gt;"",$I169&lt;&gt;"",$J169&lt;&gt;"",$K169&lt;&gt;"",$L169&lt;&gt;"",$M169=100),TRUE,FALSE)</formula>
    </cfRule>
    <cfRule type="expression" dxfId="373" priority="638" stopIfTrue="1">
      <formula>IF(AND($B169&lt;&gt;"",$I169&lt;&gt;"",$J169&lt;&gt;"",$J169&lt;TODAY()),TRUE,FALSE)</formula>
    </cfRule>
    <cfRule type="expression" dxfId="372" priority="639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371" priority="634" stopIfTrue="1">
      <formula>IF(AND($B165&lt;&gt;"",$I165&lt;&gt;"",$J165&lt;&gt;"",$K165&lt;&gt;"",$L165&lt;&gt;"",$M165=100),TRUE,FALSE)</formula>
    </cfRule>
    <cfRule type="expression" dxfId="370" priority="635" stopIfTrue="1">
      <formula>IF(AND($B165&lt;&gt;"",$I165&lt;&gt;"",$J165&lt;&gt;"",$J165&lt;TODAY()),TRUE,FALSE)</formula>
    </cfRule>
    <cfRule type="expression" dxfId="369" priority="636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68" priority="631" stopIfTrue="1">
      <formula>IF(AND($B165&lt;&gt;"",$I165&lt;&gt;"",$J165&lt;&gt;"",$K165&lt;&gt;"",$L165&lt;&gt;"",$M165=100),TRUE,FALSE)</formula>
    </cfRule>
    <cfRule type="expression" dxfId="367" priority="632" stopIfTrue="1">
      <formula>IF(AND($B165&lt;&gt;"",$I165&lt;&gt;"",$J165&lt;&gt;"",$J165&lt;TODAY()),TRUE,FALSE)</formula>
    </cfRule>
    <cfRule type="expression" dxfId="366" priority="633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65" priority="469" stopIfTrue="1">
      <formula>IF(AND($B211&lt;&gt;"",$I211&lt;&gt;"",$J211&lt;&gt;"",$K211&lt;&gt;"",$L211&lt;&gt;"",$M211=100),TRUE,FALSE)</formula>
    </cfRule>
    <cfRule type="expression" dxfId="364" priority="470" stopIfTrue="1">
      <formula>IF(AND($B211&lt;&gt;"",$I211&lt;&gt;"",$J211&lt;&gt;"",$J211&lt;TODAY()),TRUE,FALSE)</formula>
    </cfRule>
    <cfRule type="expression" dxfId="363" priority="47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62" priority="556" stopIfTrue="1">
      <formula>IF(AND($B217&lt;&gt;"",$I217&lt;&gt;"",$J217&lt;&gt;"",$K217&lt;&gt;"",$L217&lt;&gt;"",$M217=100),TRUE,FALSE)</formula>
    </cfRule>
    <cfRule type="expression" dxfId="361" priority="557" stopIfTrue="1">
      <formula>IF(AND($B217&lt;&gt;"",$I217&lt;&gt;"",$J217&lt;&gt;"",$J217&lt;TODAY()),TRUE,FALSE)</formula>
    </cfRule>
    <cfRule type="expression" dxfId="360" priority="55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59" priority="553" stopIfTrue="1">
      <formula>IF(AND($B223&lt;&gt;"",$I223&lt;&gt;"",$J223&lt;&gt;"",$K223&lt;&gt;"",$L223&lt;&gt;"",$M223=100),TRUE,FALSE)</formula>
    </cfRule>
    <cfRule type="expression" dxfId="358" priority="554" stopIfTrue="1">
      <formula>IF(AND($B223&lt;&gt;"",$I223&lt;&gt;"",$J223&lt;&gt;"",$J223&lt;TODAY()),TRUE,FALSE)</formula>
    </cfRule>
    <cfRule type="expression" dxfId="357" priority="555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56" priority="544" stopIfTrue="1">
      <formula>IF(AND($B205&lt;&gt;"",$I205&lt;&gt;"",$J205&lt;&gt;"",$K205&lt;&gt;"",$L205&lt;&gt;"",$M205=100),TRUE,FALSE)</formula>
    </cfRule>
    <cfRule type="expression" dxfId="355" priority="545" stopIfTrue="1">
      <formula>IF(AND($B205&lt;&gt;"",$I205&lt;&gt;"",$J205&lt;&gt;"",$J205&lt;TODAY()),TRUE,FALSE)</formula>
    </cfRule>
    <cfRule type="expression" dxfId="354" priority="546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53" priority="535" stopIfTrue="1">
      <formula>IF(AND($B133&lt;&gt;"",$I133&lt;&gt;"",$J133&lt;&gt;"",$K133&lt;&gt;"",$L133&lt;&gt;"",$M133=100),TRUE,FALSE)</formula>
    </cfRule>
    <cfRule type="expression" dxfId="352" priority="536" stopIfTrue="1">
      <formula>IF(AND($B133&lt;&gt;"",$I133&lt;&gt;"",$J133&lt;&gt;"",$J133&lt;TODAY()),TRUE,FALSE)</formula>
    </cfRule>
    <cfRule type="expression" dxfId="351" priority="537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50" priority="532" stopIfTrue="1">
      <formula>IF(AND($B137&lt;&gt;"",$I137&lt;&gt;"",$J137&lt;&gt;"",$K137&lt;&gt;"",$L137&lt;&gt;"",$M137=100),TRUE,FALSE)</formula>
    </cfRule>
    <cfRule type="expression" dxfId="349" priority="533" stopIfTrue="1">
      <formula>IF(AND($B137&lt;&gt;"",$I137&lt;&gt;"",$J137&lt;&gt;"",$J137&lt;TODAY()),TRUE,FALSE)</formula>
    </cfRule>
    <cfRule type="expression" dxfId="348" priority="534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47" priority="529" stopIfTrue="1">
      <formula>IF(AND($B137&lt;&gt;"",$I137&lt;&gt;"",$J137&lt;&gt;"",$K137&lt;&gt;"",$L137&lt;&gt;"",$M137=100),TRUE,FALSE)</formula>
    </cfRule>
    <cfRule type="expression" dxfId="346" priority="530" stopIfTrue="1">
      <formula>IF(AND($B137&lt;&gt;"",$I137&lt;&gt;"",$J137&lt;&gt;"",$J137&lt;TODAY()),TRUE,FALSE)</formula>
    </cfRule>
    <cfRule type="expression" dxfId="345" priority="531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44" priority="526" stopIfTrue="1">
      <formula>IF(AND($B141&lt;&gt;"",$I141&lt;&gt;"",$J141&lt;&gt;"",$K141&lt;&gt;"",$L141&lt;&gt;"",$M141=100),TRUE,FALSE)</formula>
    </cfRule>
    <cfRule type="expression" dxfId="343" priority="527" stopIfTrue="1">
      <formula>IF(AND($B141&lt;&gt;"",$I141&lt;&gt;"",$J141&lt;&gt;"",$J141&lt;TODAY()),TRUE,FALSE)</formula>
    </cfRule>
    <cfRule type="expression" dxfId="342" priority="528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41" priority="472" stopIfTrue="1">
      <formula>IF(AND($B211&lt;&gt;"",$I211&lt;&gt;"",$J211&lt;&gt;"",$K211&lt;&gt;"",$L211&lt;&gt;"",$M211=100),TRUE,FALSE)</formula>
    </cfRule>
    <cfRule type="expression" dxfId="340" priority="473" stopIfTrue="1">
      <formula>IF(AND($B211&lt;&gt;"",$I211&lt;&gt;"",$J211&lt;&gt;"",$J211&lt;TODAY()),TRUE,FALSE)</formula>
    </cfRule>
    <cfRule type="expression" dxfId="339" priority="474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38" priority="466" stopIfTrue="1">
      <formula>IF(AND($B211&lt;&gt;"",$I211&lt;&gt;"",$J211&lt;&gt;"",$K211&lt;&gt;"",$L211&lt;&gt;"",$M211=100),TRUE,FALSE)</formula>
    </cfRule>
    <cfRule type="expression" dxfId="337" priority="467" stopIfTrue="1">
      <formula>IF(AND($B211&lt;&gt;"",$I211&lt;&gt;"",$J211&lt;&gt;"",$J211&lt;TODAY()),TRUE,FALSE)</formula>
    </cfRule>
    <cfRule type="expression" dxfId="336" priority="468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35" priority="463" stopIfTrue="1">
      <formula>IF(AND($B211&lt;&gt;"",$I211&lt;&gt;"",$J211&lt;&gt;"",$K211&lt;&gt;"",$L211&lt;&gt;"",$M211=100),TRUE,FALSE)</formula>
    </cfRule>
    <cfRule type="expression" dxfId="334" priority="464" stopIfTrue="1">
      <formula>IF(AND($B211&lt;&gt;"",$I211&lt;&gt;"",$J211&lt;&gt;"",$J211&lt;TODAY()),TRUE,FALSE)</formula>
    </cfRule>
    <cfRule type="expression" dxfId="333" priority="465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32" priority="391" stopIfTrue="1">
      <formula>IF(AND($B195&lt;&gt;"",$I195&lt;&gt;"",$J195&lt;&gt;"",$K195&lt;&gt;"",$L195&lt;&gt;"",$M195=100),TRUE,FALSE)</formula>
    </cfRule>
    <cfRule type="expression" dxfId="331" priority="392" stopIfTrue="1">
      <formula>IF(AND($B195&lt;&gt;"",$I195&lt;&gt;"",$J195&lt;&gt;"",$J195&lt;TODAY()),TRUE,FALSE)</formula>
    </cfRule>
    <cfRule type="expression" dxfId="330" priority="393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329" priority="451" stopIfTrue="1">
      <formula>IF(AND($B211&lt;&gt;"",$I211&lt;&gt;"",$J211&lt;&gt;"",$K211&lt;&gt;"",$L211&lt;&gt;"",$M211=100),TRUE,FALSE)</formula>
    </cfRule>
    <cfRule type="expression" dxfId="328" priority="452" stopIfTrue="1">
      <formula>IF(AND($B211&lt;&gt;"",$I211&lt;&gt;"",$J211&lt;&gt;"",$J211&lt;TODAY()),TRUE,FALSE)</formula>
    </cfRule>
    <cfRule type="expression" dxfId="327" priority="453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326" priority="403" stopIfTrue="1">
      <formula>IF(AND($B257&lt;&gt;"",$I257&lt;&gt;"",$J257&lt;&gt;"",$K257&lt;&gt;"",$L257&lt;&gt;"",$M257=100),TRUE,FALSE)</formula>
    </cfRule>
    <cfRule type="expression" dxfId="325" priority="404" stopIfTrue="1">
      <formula>IF(AND($B257&lt;&gt;"",$I257&lt;&gt;"",$J257&lt;&gt;"",$J257&lt;TODAY()),TRUE,FALSE)</formula>
    </cfRule>
    <cfRule type="expression" dxfId="324" priority="405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323" priority="72121" stopIfTrue="1">
      <formula>IF(OR(WEEKDAY(S$9)=7,WEEKDAY(S$9)=1,IF(ISNA(MATCH(S$9,Holiday,0)),FALSE,TRUE)),TRUE,FALSE)</formula>
    </cfRule>
    <cfRule type="expression" dxfId="322" priority="72122" stopIfTrue="1">
      <formula>IF(AND($B223&lt;&gt;"",$I223&lt;&gt;"", $I223&lt;=S$9,S$9&lt;=$J223),TRUE,FALSE)</formula>
    </cfRule>
    <cfRule type="expression" dxfId="321" priority="72123" stopIfTrue="1">
      <formula>IF(AND($B223="", $K198&lt;&gt;"",$K198&lt;=S$9,S$9&lt;=$L198),TRUE,FALSE)</formula>
    </cfRule>
  </conditionalFormatting>
  <conditionalFormatting sqref="B195:D196 M195:R196 I195:I196 G195:G196">
    <cfRule type="expression" dxfId="320" priority="394" stopIfTrue="1">
      <formula>IF(AND($B195&lt;&gt;"",$I195&lt;&gt;"",$J195&lt;&gt;"",$K195&lt;&gt;"",$L195&lt;&gt;"",$M195=100),TRUE,FALSE)</formula>
    </cfRule>
    <cfRule type="expression" dxfId="319" priority="395" stopIfTrue="1">
      <formula>IF(AND($B195&lt;&gt;"",$I195&lt;&gt;"",$J195&lt;&gt;"",$J195&lt;TODAY()),TRUE,FALSE)</formula>
    </cfRule>
    <cfRule type="expression" dxfId="318" priority="39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317" priority="388" stopIfTrue="1">
      <formula>IF(AND($B195&lt;&gt;"",$I195&lt;&gt;"",$J195&lt;&gt;"",$K195&lt;&gt;"",$L195&lt;&gt;"",$M195=100),TRUE,FALSE)</formula>
    </cfRule>
    <cfRule type="expression" dxfId="316" priority="389" stopIfTrue="1">
      <formula>IF(AND($B195&lt;&gt;"",$I195&lt;&gt;"",$J195&lt;&gt;"",$J195&lt;TODAY()),TRUE,FALSE)</formula>
    </cfRule>
    <cfRule type="expression" dxfId="315" priority="390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314" priority="385" stopIfTrue="1">
      <formula>IF(AND($B195&lt;&gt;"",$I195&lt;&gt;"",$J195&lt;&gt;"",$K195&lt;&gt;"",$L195&lt;&gt;"",$M195=100),TRUE,FALSE)</formula>
    </cfRule>
    <cfRule type="expression" dxfId="313" priority="386" stopIfTrue="1">
      <formula>IF(AND($B195&lt;&gt;"",$I195&lt;&gt;"",$J195&lt;&gt;"",$J195&lt;TODAY()),TRUE,FALSE)</formula>
    </cfRule>
    <cfRule type="expression" dxfId="312" priority="387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311" priority="382" stopIfTrue="1">
      <formula>IF(AND($B195&lt;&gt;"",$I195&lt;&gt;"",$J195&lt;&gt;"",$K195&lt;&gt;"",$L195&lt;&gt;"",$M195=100),TRUE,FALSE)</formula>
    </cfRule>
    <cfRule type="expression" dxfId="310" priority="383" stopIfTrue="1">
      <formula>IF(AND($B195&lt;&gt;"",$I195&lt;&gt;"",$J195&lt;&gt;"",$J195&lt;TODAY()),TRUE,FALSE)</formula>
    </cfRule>
    <cfRule type="expression" dxfId="309" priority="384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308" priority="379" stopIfTrue="1">
      <formula>IF(AND($B193&lt;&gt;"",$I193&lt;&gt;"",$J193&lt;&gt;"",$K193&lt;&gt;"",$L193&lt;&gt;"",$M193=100),TRUE,FALSE)</formula>
    </cfRule>
    <cfRule type="expression" dxfId="307" priority="380" stopIfTrue="1">
      <formula>IF(AND($B193&lt;&gt;"",$I193&lt;&gt;"",$J193&lt;&gt;"",$J193&lt;TODAY()),TRUE,FALSE)</formula>
    </cfRule>
    <cfRule type="expression" dxfId="306" priority="38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305" priority="376" stopIfTrue="1">
      <formula>IF(AND($B193&lt;&gt;"",$I193&lt;&gt;"",$J193&lt;&gt;"",$K193&lt;&gt;"",$L193&lt;&gt;"",$M193=100),TRUE,FALSE)</formula>
    </cfRule>
    <cfRule type="expression" dxfId="304" priority="377" stopIfTrue="1">
      <formula>IF(AND($B193&lt;&gt;"",$I193&lt;&gt;"",$J193&lt;&gt;"",$J193&lt;TODAY()),TRUE,FALSE)</formula>
    </cfRule>
    <cfRule type="expression" dxfId="303" priority="378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302" priority="367" stopIfTrue="1">
      <formula>IF(AND($B193&lt;&gt;"",$I193&lt;&gt;"",$J193&lt;&gt;"",$K193&lt;&gt;"",$L193&lt;&gt;"",$M193=100),TRUE,FALSE)</formula>
    </cfRule>
    <cfRule type="expression" dxfId="301" priority="368" stopIfTrue="1">
      <formula>IF(AND($B193&lt;&gt;"",$I193&lt;&gt;"",$J193&lt;&gt;"",$J193&lt;TODAY()),TRUE,FALSE)</formula>
    </cfRule>
    <cfRule type="expression" dxfId="300" priority="369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99" priority="364" stopIfTrue="1">
      <formula>IF(AND($B193&lt;&gt;"",$I193&lt;&gt;"",$J193&lt;&gt;"",$K193&lt;&gt;"",$L193&lt;&gt;"",$M193=100),TRUE,FALSE)</formula>
    </cfRule>
    <cfRule type="expression" dxfId="298" priority="365" stopIfTrue="1">
      <formula>IF(AND($B193&lt;&gt;"",$I193&lt;&gt;"",$J193&lt;&gt;"",$J193&lt;TODAY()),TRUE,FALSE)</formula>
    </cfRule>
    <cfRule type="expression" dxfId="297" priority="36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296" priority="361" stopIfTrue="1">
      <formula>IF(AND($B193&lt;&gt;"",$I193&lt;&gt;"",$J193&lt;&gt;"",$K193&lt;&gt;"",$L193&lt;&gt;"",$M193=100),TRUE,FALSE)</formula>
    </cfRule>
    <cfRule type="expression" dxfId="295" priority="362" stopIfTrue="1">
      <formula>IF(AND($B193&lt;&gt;"",$I193&lt;&gt;"",$J193&lt;&gt;"",$J193&lt;TODAY()),TRUE,FALSE)</formula>
    </cfRule>
    <cfRule type="expression" dxfId="294" priority="363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293" priority="358" stopIfTrue="1">
      <formula>IF(AND($B193&lt;&gt;"",$I193&lt;&gt;"",$J193&lt;&gt;"",$K193&lt;&gt;"",$L193&lt;&gt;"",$M193=100),TRUE,FALSE)</formula>
    </cfRule>
    <cfRule type="expression" dxfId="292" priority="359" stopIfTrue="1">
      <formula>IF(AND($B193&lt;&gt;"",$I193&lt;&gt;"",$J193&lt;&gt;"",$J193&lt;TODAY()),TRUE,FALSE)</formula>
    </cfRule>
    <cfRule type="expression" dxfId="291" priority="36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290" priority="355" stopIfTrue="1">
      <formula>IF(AND($B195&lt;&gt;"",$I195&lt;&gt;"",$J195&lt;&gt;"",$K195&lt;&gt;"",$L195&lt;&gt;"",$M195=100),TRUE,FALSE)</formula>
    </cfRule>
    <cfRule type="expression" dxfId="289" priority="356" stopIfTrue="1">
      <formula>IF(AND($B195&lt;&gt;"",$I195&lt;&gt;"",$J195&lt;&gt;"",$J195&lt;TODAY()),TRUE,FALSE)</formula>
    </cfRule>
    <cfRule type="expression" dxfId="288" priority="35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287" priority="352" stopIfTrue="1">
      <formula>IF(AND($B261&lt;&gt;"",$I261&lt;&gt;"",$J261&lt;&gt;"",$K261&lt;&gt;"",$L261&lt;&gt;"",$M261=100),TRUE,FALSE)</formula>
    </cfRule>
    <cfRule type="expression" dxfId="286" priority="353" stopIfTrue="1">
      <formula>IF(AND($B261&lt;&gt;"",$I261&lt;&gt;"",$J261&lt;&gt;"",$J261&lt;TODAY()),TRUE,FALSE)</formula>
    </cfRule>
    <cfRule type="expression" dxfId="285" priority="354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284" priority="343" stopIfTrue="1">
      <formula>IF(AND($B199&lt;&gt;"",$I199&lt;&gt;"",$J199&lt;&gt;"",$K199&lt;&gt;"",$L199&lt;&gt;"",$M199=100),TRUE,FALSE)</formula>
    </cfRule>
    <cfRule type="expression" dxfId="283" priority="344" stopIfTrue="1">
      <formula>IF(AND($B199&lt;&gt;"",$I199&lt;&gt;"",$J199&lt;&gt;"",$J199&lt;TODAY()),TRUE,FALSE)</formula>
    </cfRule>
    <cfRule type="expression" dxfId="282" priority="345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281" priority="340" stopIfTrue="1">
      <formula>IF(AND($B199&lt;&gt;"",$I199&lt;&gt;"",$J199&lt;&gt;"",$K199&lt;&gt;"",$L199&lt;&gt;"",$M199=100),TRUE,FALSE)</formula>
    </cfRule>
    <cfRule type="expression" dxfId="280" priority="341" stopIfTrue="1">
      <formula>IF(AND($B199&lt;&gt;"",$I199&lt;&gt;"",$J199&lt;&gt;"",$J199&lt;TODAY()),TRUE,FALSE)</formula>
    </cfRule>
    <cfRule type="expression" dxfId="279" priority="342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278" priority="337" stopIfTrue="1">
      <formula>IF(AND($B199&lt;&gt;"",$I199&lt;&gt;"",$J199&lt;&gt;"",$K199&lt;&gt;"",$L199&lt;&gt;"",$M199=100),TRUE,FALSE)</formula>
    </cfRule>
    <cfRule type="expression" dxfId="277" priority="338" stopIfTrue="1">
      <formula>IF(AND($B199&lt;&gt;"",$I199&lt;&gt;"",$J199&lt;&gt;"",$J199&lt;TODAY()),TRUE,FALSE)</formula>
    </cfRule>
    <cfRule type="expression" dxfId="276" priority="33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275" priority="334" stopIfTrue="1">
      <formula>IF(AND($B199&lt;&gt;"",$I199&lt;&gt;"",$J199&lt;&gt;"",$K199&lt;&gt;"",$L199&lt;&gt;"",$M199=100),TRUE,FALSE)</formula>
    </cfRule>
    <cfRule type="expression" dxfId="274" priority="335" stopIfTrue="1">
      <formula>IF(AND($B199&lt;&gt;"",$I199&lt;&gt;"",$J199&lt;&gt;"",$J199&lt;TODAY()),TRUE,FALSE)</formula>
    </cfRule>
    <cfRule type="expression" dxfId="273" priority="33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272" priority="331" stopIfTrue="1">
      <formula>IF(AND($B199&lt;&gt;"",$I199&lt;&gt;"",$J199&lt;&gt;"",$K199&lt;&gt;"",$L199&lt;&gt;"",$M199=100),TRUE,FALSE)</formula>
    </cfRule>
    <cfRule type="expression" dxfId="271" priority="332" stopIfTrue="1">
      <formula>IF(AND($B199&lt;&gt;"",$I199&lt;&gt;"",$J199&lt;&gt;"",$J199&lt;TODAY()),TRUE,FALSE)</formula>
    </cfRule>
    <cfRule type="expression" dxfId="270" priority="33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69" priority="328" stopIfTrue="1">
      <formula>IF(AND($B199&lt;&gt;"",$I199&lt;&gt;"",$J199&lt;&gt;"",$K199&lt;&gt;"",$L199&lt;&gt;"",$M199=100),TRUE,FALSE)</formula>
    </cfRule>
    <cfRule type="expression" dxfId="268" priority="329" stopIfTrue="1">
      <formula>IF(AND($B199&lt;&gt;"",$I199&lt;&gt;"",$J199&lt;&gt;"",$J199&lt;TODAY()),TRUE,FALSE)</formula>
    </cfRule>
    <cfRule type="expression" dxfId="267" priority="330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66" priority="325" stopIfTrue="1">
      <formula>IF(AND($B265&lt;&gt;"",$I265&lt;&gt;"",$J265&lt;&gt;"",$K265&lt;&gt;"",$L265&lt;&gt;"",$M265=100),TRUE,FALSE)</formula>
    </cfRule>
    <cfRule type="expression" dxfId="265" priority="326" stopIfTrue="1">
      <formula>IF(AND($B265&lt;&gt;"",$I265&lt;&gt;"",$J265&lt;&gt;"",$J265&lt;TODAY()),TRUE,FALSE)</formula>
    </cfRule>
    <cfRule type="expression" dxfId="264" priority="327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63" priority="316" stopIfTrue="1">
      <formula>IF(AND($B203&lt;&gt;"",$I203&lt;&gt;"",$J203&lt;&gt;"",$K203&lt;&gt;"",$L203&lt;&gt;"",$M203=100),TRUE,FALSE)</formula>
    </cfRule>
    <cfRule type="expression" dxfId="262" priority="317" stopIfTrue="1">
      <formula>IF(AND($B203&lt;&gt;"",$I203&lt;&gt;"",$J203&lt;&gt;"",$J203&lt;TODAY()),TRUE,FALSE)</formula>
    </cfRule>
    <cfRule type="expression" dxfId="261" priority="318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60" priority="313" stopIfTrue="1">
      <formula>IF(AND($B203&lt;&gt;"",$I203&lt;&gt;"",$J203&lt;&gt;"",$K203&lt;&gt;"",$L203&lt;&gt;"",$M203=100),TRUE,FALSE)</formula>
    </cfRule>
    <cfRule type="expression" dxfId="259" priority="314" stopIfTrue="1">
      <formula>IF(AND($B203&lt;&gt;"",$I203&lt;&gt;"",$J203&lt;&gt;"",$J203&lt;TODAY()),TRUE,FALSE)</formula>
    </cfRule>
    <cfRule type="expression" dxfId="258" priority="31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57" priority="310" stopIfTrue="1">
      <formula>IF(AND($B203&lt;&gt;"",$I203&lt;&gt;"",$J203&lt;&gt;"",$K203&lt;&gt;"",$L203&lt;&gt;"",$M203=100),TRUE,FALSE)</formula>
    </cfRule>
    <cfRule type="expression" dxfId="256" priority="311" stopIfTrue="1">
      <formula>IF(AND($B203&lt;&gt;"",$I203&lt;&gt;"",$J203&lt;&gt;"",$J203&lt;TODAY()),TRUE,FALSE)</formula>
    </cfRule>
    <cfRule type="expression" dxfId="255" priority="312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54" priority="307" stopIfTrue="1">
      <formula>IF(AND($B203&lt;&gt;"",$I203&lt;&gt;"",$J203&lt;&gt;"",$K203&lt;&gt;"",$L203&lt;&gt;"",$M203=100),TRUE,FALSE)</formula>
    </cfRule>
    <cfRule type="expression" dxfId="253" priority="308" stopIfTrue="1">
      <formula>IF(AND($B203&lt;&gt;"",$I203&lt;&gt;"",$J203&lt;&gt;"",$J203&lt;TODAY()),TRUE,FALSE)</formula>
    </cfRule>
    <cfRule type="expression" dxfId="252" priority="309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51" priority="304" stopIfTrue="1">
      <formula>IF(AND($B203&lt;&gt;"",$I203&lt;&gt;"",$J203&lt;&gt;"",$K203&lt;&gt;"",$L203&lt;&gt;"",$M203=100),TRUE,FALSE)</formula>
    </cfRule>
    <cfRule type="expression" dxfId="250" priority="305" stopIfTrue="1">
      <formula>IF(AND($B203&lt;&gt;"",$I203&lt;&gt;"",$J203&lt;&gt;"",$J203&lt;TODAY()),TRUE,FALSE)</formula>
    </cfRule>
    <cfRule type="expression" dxfId="249" priority="306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48" priority="301" stopIfTrue="1">
      <formula>IF(AND($B203&lt;&gt;"",$I203&lt;&gt;"",$J203&lt;&gt;"",$K203&lt;&gt;"",$L203&lt;&gt;"",$M203=100),TRUE,FALSE)</formula>
    </cfRule>
    <cfRule type="expression" dxfId="247" priority="302" stopIfTrue="1">
      <formula>IF(AND($B203&lt;&gt;"",$I203&lt;&gt;"",$J203&lt;&gt;"",$J203&lt;TODAY()),TRUE,FALSE)</formula>
    </cfRule>
    <cfRule type="expression" dxfId="246" priority="303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45" priority="298" stopIfTrue="1">
      <formula>IF(AND($B269&lt;&gt;"",$I269&lt;&gt;"",$J269&lt;&gt;"",$K269&lt;&gt;"",$L269&lt;&gt;"",$M269=100),TRUE,FALSE)</formula>
    </cfRule>
    <cfRule type="expression" dxfId="244" priority="299" stopIfTrue="1">
      <formula>IF(AND($B269&lt;&gt;"",$I269&lt;&gt;"",$J269&lt;&gt;"",$J269&lt;TODAY()),TRUE,FALSE)</formula>
    </cfRule>
    <cfRule type="expression" dxfId="243" priority="300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42" priority="292" stopIfTrue="1">
      <formula>IF(AND($B219&lt;&gt;"",$I219&lt;&gt;"",$J219&lt;&gt;"",$K219&lt;&gt;"",$L219&lt;&gt;"",$M219=100),TRUE,FALSE)</formula>
    </cfRule>
    <cfRule type="expression" dxfId="241" priority="293" stopIfTrue="1">
      <formula>IF(AND($B219&lt;&gt;"",$I219&lt;&gt;"",$J219&lt;&gt;"",$J219&lt;TODAY()),TRUE,FALSE)</formula>
    </cfRule>
    <cfRule type="expression" dxfId="240" priority="294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39" priority="283" stopIfTrue="1">
      <formula>IF(AND($B225&lt;&gt;"",$I225&lt;&gt;"",$J225&lt;&gt;"",$K225&lt;&gt;"",$L225&lt;&gt;"",$M225=100),TRUE,FALSE)</formula>
    </cfRule>
    <cfRule type="expression" dxfId="238" priority="284" stopIfTrue="1">
      <formula>IF(AND($B225&lt;&gt;"",$I225&lt;&gt;"",$J225&lt;&gt;"",$J225&lt;TODAY()),TRUE,FALSE)</formula>
    </cfRule>
    <cfRule type="expression" dxfId="237" priority="285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36" priority="271" stopIfTrue="1">
      <formula>IF(AND($B207&lt;&gt;"",$I207&lt;&gt;"",$J207&lt;&gt;"",$K207&lt;&gt;"",$L207&lt;&gt;"",$M207=100),TRUE,FALSE)</formula>
    </cfRule>
    <cfRule type="expression" dxfId="235" priority="272" stopIfTrue="1">
      <formula>IF(AND($B207&lt;&gt;"",$I207&lt;&gt;"",$J207&lt;&gt;"",$J207&lt;TODAY()),TRUE,FALSE)</formula>
    </cfRule>
    <cfRule type="expression" dxfId="234" priority="27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33" priority="268" stopIfTrue="1">
      <formula>IF(AND($B207&lt;&gt;"",$I207&lt;&gt;"",$J207&lt;&gt;"",$K207&lt;&gt;"",$L207&lt;&gt;"",$M207=100),TRUE,FALSE)</formula>
    </cfRule>
    <cfRule type="expression" dxfId="232" priority="269" stopIfTrue="1">
      <formula>IF(AND($B207&lt;&gt;"",$I207&lt;&gt;"",$J207&lt;&gt;"",$J207&lt;TODAY()),TRUE,FALSE)</formula>
    </cfRule>
    <cfRule type="expression" dxfId="231" priority="27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30" priority="265" stopIfTrue="1">
      <formula>IF(AND($B207&lt;&gt;"",$I207&lt;&gt;"",$J207&lt;&gt;"",$K207&lt;&gt;"",$L207&lt;&gt;"",$M207=100),TRUE,FALSE)</formula>
    </cfRule>
    <cfRule type="expression" dxfId="229" priority="266" stopIfTrue="1">
      <formula>IF(AND($B207&lt;&gt;"",$I207&lt;&gt;"",$J207&lt;&gt;"",$J207&lt;TODAY()),TRUE,FALSE)</formula>
    </cfRule>
    <cfRule type="expression" dxfId="228" priority="267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227" priority="208" stopIfTrue="1">
      <formula>IF(AND($B217&lt;&gt;"",$I217&lt;&gt;"",$J217&lt;&gt;"",$K217&lt;&gt;"",$L217&lt;&gt;"",$M217=100),TRUE,FALSE)</formula>
    </cfRule>
    <cfRule type="expression" dxfId="226" priority="209" stopIfTrue="1">
      <formula>IF(AND($B217&lt;&gt;"",$I217&lt;&gt;"",$J217&lt;&gt;"",$J217&lt;TODAY()),TRUE,FALSE)</formula>
    </cfRule>
    <cfRule type="expression" dxfId="225" priority="210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224" priority="256" stopIfTrue="1">
      <formula>IF(AND($B207&lt;&gt;"",$I207&lt;&gt;"",$J207&lt;&gt;"",$K207&lt;&gt;"",$L207&lt;&gt;"",$M207=100),TRUE,FALSE)</formula>
    </cfRule>
    <cfRule type="expression" dxfId="223" priority="257" stopIfTrue="1">
      <formula>IF(AND($B207&lt;&gt;"",$I207&lt;&gt;"",$J207&lt;&gt;"",$J207&lt;TODAY()),TRUE,FALSE)</formula>
    </cfRule>
    <cfRule type="expression" dxfId="222" priority="25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21" priority="253" stopIfTrue="1">
      <formula>IF(AND($B207&lt;&gt;"",$I207&lt;&gt;"",$J207&lt;&gt;"",$K207&lt;&gt;"",$L207&lt;&gt;"",$M207=100),TRUE,FALSE)</formula>
    </cfRule>
    <cfRule type="expression" dxfId="220" priority="254" stopIfTrue="1">
      <formula>IF(AND($B207&lt;&gt;"",$I207&lt;&gt;"",$J207&lt;&gt;"",$J207&lt;TODAY()),TRUE,FALSE)</formula>
    </cfRule>
    <cfRule type="expression" dxfId="219" priority="25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218" priority="250" stopIfTrue="1">
      <formula>IF(AND($B207&lt;&gt;"",$I207&lt;&gt;"",$J207&lt;&gt;"",$K207&lt;&gt;"",$L207&lt;&gt;"",$M207=100),TRUE,FALSE)</formula>
    </cfRule>
    <cfRule type="expression" dxfId="217" priority="251" stopIfTrue="1">
      <formula>IF(AND($B207&lt;&gt;"",$I207&lt;&gt;"",$J207&lt;&gt;"",$J207&lt;TODAY()),TRUE,FALSE)</formula>
    </cfRule>
    <cfRule type="expression" dxfId="216" priority="252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215" priority="247" stopIfTrue="1">
      <formula>IF(AND($B213&lt;&gt;"",$I213&lt;&gt;"",$J213&lt;&gt;"",$K213&lt;&gt;"",$L213&lt;&gt;"",$M213=100),TRUE,FALSE)</formula>
    </cfRule>
    <cfRule type="expression" dxfId="214" priority="248" stopIfTrue="1">
      <formula>IF(AND($B213&lt;&gt;"",$I213&lt;&gt;"",$J213&lt;&gt;"",$J213&lt;TODAY()),TRUE,FALSE)</formula>
    </cfRule>
    <cfRule type="expression" dxfId="213" priority="249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212" priority="244" stopIfTrue="1">
      <formula>IF(AND($B219&lt;&gt;"",$I219&lt;&gt;"",$J219&lt;&gt;"",$K219&lt;&gt;"",$L219&lt;&gt;"",$M219=100),TRUE,FALSE)</formula>
    </cfRule>
    <cfRule type="expression" dxfId="211" priority="245" stopIfTrue="1">
      <formula>IF(AND($B219&lt;&gt;"",$I219&lt;&gt;"",$J219&lt;&gt;"",$J219&lt;TODAY()),TRUE,FALSE)</formula>
    </cfRule>
    <cfRule type="expression" dxfId="210" priority="246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209" priority="241" stopIfTrue="1">
      <formula>IF(AND($B225&lt;&gt;"",$I225&lt;&gt;"",$J225&lt;&gt;"",$K225&lt;&gt;"",$L225&lt;&gt;"",$M225=100),TRUE,FALSE)</formula>
    </cfRule>
    <cfRule type="expression" dxfId="208" priority="242" stopIfTrue="1">
      <formula>IF(AND($B225&lt;&gt;"",$I225&lt;&gt;"",$J225&lt;&gt;"",$J225&lt;TODAY()),TRUE,FALSE)</formula>
    </cfRule>
    <cfRule type="expression" dxfId="207" priority="243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206" priority="235" stopIfTrue="1">
      <formula>IF(AND($B215&lt;&gt;"",$I215&lt;&gt;"",$J215&lt;&gt;"",$K215&lt;&gt;"",$L215&lt;&gt;"",$M215=100),TRUE,FALSE)</formula>
    </cfRule>
    <cfRule type="expression" dxfId="205" priority="236" stopIfTrue="1">
      <formula>IF(AND($B215&lt;&gt;"",$I215&lt;&gt;"",$J215&lt;&gt;"",$J215&lt;TODAY()),TRUE,FALSE)</formula>
    </cfRule>
    <cfRule type="expression" dxfId="204" priority="237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203" priority="226" stopIfTrue="1">
      <formula>IF(AND($B221&lt;&gt;"",$I221&lt;&gt;"",$J221&lt;&gt;"",$K221&lt;&gt;"",$L221&lt;&gt;"",$M221=100),TRUE,FALSE)</formula>
    </cfRule>
    <cfRule type="expression" dxfId="202" priority="227" stopIfTrue="1">
      <formula>IF(AND($B221&lt;&gt;"",$I221&lt;&gt;"",$J221&lt;&gt;"",$J221&lt;TODAY()),TRUE,FALSE)</formula>
    </cfRule>
    <cfRule type="expression" dxfId="201" priority="228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200" priority="217" stopIfTrue="1">
      <formula>IF(AND($B227&lt;&gt;"",$I227&lt;&gt;"",$J227&lt;&gt;"",$K227&lt;&gt;"",$L227&lt;&gt;"",$M227=100),TRUE,FALSE)</formula>
    </cfRule>
    <cfRule type="expression" dxfId="199" priority="218" stopIfTrue="1">
      <formula>IF(AND($B227&lt;&gt;"",$I227&lt;&gt;"",$J227&lt;&gt;"",$J227&lt;TODAY()),TRUE,FALSE)</formula>
    </cfRule>
    <cfRule type="expression" dxfId="198" priority="219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197" priority="211" stopIfTrue="1">
      <formula>IF(AND($B217&lt;&gt;"",$I217&lt;&gt;"",$J217&lt;&gt;"",$K217&lt;&gt;"",$L217&lt;&gt;"",$M217=100),TRUE,FALSE)</formula>
    </cfRule>
    <cfRule type="expression" dxfId="196" priority="212" stopIfTrue="1">
      <formula>IF(AND($B217&lt;&gt;"",$I217&lt;&gt;"",$J217&lt;&gt;"",$J217&lt;TODAY()),TRUE,FALSE)</formula>
    </cfRule>
    <cfRule type="expression" dxfId="195" priority="213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194" priority="205" stopIfTrue="1">
      <formula>IF(AND($B219&lt;&gt;"",$I219&lt;&gt;"",$J219&lt;&gt;"",$K219&lt;&gt;"",$L219&lt;&gt;"",$M219=100),TRUE,FALSE)</formula>
    </cfRule>
    <cfRule type="expression" dxfId="193" priority="206" stopIfTrue="1">
      <formula>IF(AND($B219&lt;&gt;"",$I219&lt;&gt;"",$J219&lt;&gt;"",$J219&lt;TODAY()),TRUE,FALSE)</formula>
    </cfRule>
    <cfRule type="expression" dxfId="192" priority="207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191" priority="193" stopIfTrue="1">
      <formula>IF(AND($B193&lt;&gt;"",$I193&lt;&gt;"",$J193&lt;&gt;"",$K193&lt;&gt;"",$L193&lt;&gt;"",$M193=100),TRUE,FALSE)</formula>
    </cfRule>
    <cfRule type="expression" dxfId="190" priority="194" stopIfTrue="1">
      <formula>IF(AND($B193&lt;&gt;"",$I193&lt;&gt;"",$J193&lt;&gt;"",$J193&lt;TODAY()),TRUE,FALSE)</formula>
    </cfRule>
    <cfRule type="expression" dxfId="189" priority="195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188" priority="124" stopIfTrue="1">
      <formula>IF(AND($B223&lt;&gt;"",$I223&lt;&gt;"",$J223&lt;&gt;"",$K223&lt;&gt;"",$L223&lt;&gt;"",$M223=100),TRUE,FALSE)</formula>
    </cfRule>
    <cfRule type="expression" dxfId="187" priority="125" stopIfTrue="1">
      <formula>IF(AND($B223&lt;&gt;"",$I223&lt;&gt;"",$J223&lt;&gt;"",$J223&lt;TODAY()),TRUE,FALSE)</formula>
    </cfRule>
    <cfRule type="expression" dxfId="186" priority="126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185" priority="196" stopIfTrue="1">
      <formula>IF(AND($B193&lt;&gt;"",$I193&lt;&gt;"",$J193&lt;&gt;"",$K193&lt;&gt;"",$L193&lt;&gt;"",$M193=100),TRUE,FALSE)</formula>
    </cfRule>
    <cfRule type="expression" dxfId="184" priority="197" stopIfTrue="1">
      <formula>IF(AND($B193&lt;&gt;"",$I193&lt;&gt;"",$J193&lt;&gt;"",$J193&lt;TODAY()),TRUE,FALSE)</formula>
    </cfRule>
    <cfRule type="expression" dxfId="183" priority="198" stopIfTrue="1">
      <formula>IF(OR(AND($B193&lt;&gt;"",$I193&lt;&gt;"",$J193&lt;&gt;"",$K193&lt;&gt;"",$M193&lt;100),AND($I193&lt;&gt;"",$J193&lt;&gt;"",TODAY()&gt;=$I193)),TRUE,FALSE)</formula>
    </cfRule>
  </conditionalFormatting>
  <conditionalFormatting sqref="J197:J198">
    <cfRule type="expression" dxfId="179" priority="187" stopIfTrue="1">
      <formula>IF(AND($B197&lt;&gt;"",$I197&lt;&gt;"",$J197&lt;&gt;"",$K197&lt;&gt;"",$L197&lt;&gt;"",$M197=100),TRUE,FALSE)</formula>
    </cfRule>
    <cfRule type="expression" dxfId="178" priority="188" stopIfTrue="1">
      <formula>IF(AND($B197&lt;&gt;"",$I197&lt;&gt;"",$J197&lt;&gt;"",$J197&lt;TODAY()),TRUE,FALSE)</formula>
    </cfRule>
    <cfRule type="expression" dxfId="177" priority="189" stopIfTrue="1">
      <formula>IF(OR(AND($B197&lt;&gt;"",$I197&lt;&gt;"",$J197&lt;&gt;"",$K197&lt;&gt;"",$M197&lt;100),AND($I197&lt;&gt;"",$J197&lt;&gt;"",TODAY()&gt;=$I197)),TRUE,FALSE)</formula>
    </cfRule>
  </conditionalFormatting>
  <conditionalFormatting sqref="J189:J190">
    <cfRule type="expression" dxfId="173" priority="181" stopIfTrue="1">
      <formula>IF(AND($B189&lt;&gt;"",$I189&lt;&gt;"",$J189&lt;&gt;"",$K189&lt;&gt;"",$L189&lt;&gt;"",$M189=100),TRUE,FALSE)</formula>
    </cfRule>
    <cfRule type="expression" dxfId="172" priority="182" stopIfTrue="1">
      <formula>IF(AND($B189&lt;&gt;"",$I189&lt;&gt;"",$J189&lt;&gt;"",$J189&lt;TODAY()),TRUE,FALSE)</formula>
    </cfRule>
    <cfRule type="expression" dxfId="171" priority="183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170" priority="178" stopIfTrue="1">
      <formula>IF(AND($B211&lt;&gt;"",$I211&lt;&gt;"",$J211&lt;&gt;"",$K211&lt;&gt;"",$L211&lt;&gt;"",$M211=100),TRUE,FALSE)</formula>
    </cfRule>
    <cfRule type="expression" dxfId="169" priority="179" stopIfTrue="1">
      <formula>IF(AND($B211&lt;&gt;"",$I211&lt;&gt;"",$J211&lt;&gt;"",$J211&lt;TODAY()),TRUE,FALSE)</formula>
    </cfRule>
    <cfRule type="expression" dxfId="168" priority="18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67" priority="175" stopIfTrue="1">
      <formula>IF(AND($B211&lt;&gt;"",$I211&lt;&gt;"",$J211&lt;&gt;"",$K211&lt;&gt;"",$L211&lt;&gt;"",$M211=100),TRUE,FALSE)</formula>
    </cfRule>
    <cfRule type="expression" dxfId="166" priority="176" stopIfTrue="1">
      <formula>IF(AND($B211&lt;&gt;"",$I211&lt;&gt;"",$J211&lt;&gt;"",$J211&lt;TODAY()),TRUE,FALSE)</formula>
    </cfRule>
    <cfRule type="expression" dxfId="165" priority="177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164" priority="172" stopIfTrue="1">
      <formula>IF(AND($B213&lt;&gt;"",$I213&lt;&gt;"",$J213&lt;&gt;"",$K213&lt;&gt;"",$L213&lt;&gt;"",$M213=100),TRUE,FALSE)</formula>
    </cfRule>
    <cfRule type="expression" dxfId="163" priority="173" stopIfTrue="1">
      <formula>IF(AND($B213&lt;&gt;"",$I213&lt;&gt;"",$J213&lt;&gt;"",$J213&lt;TODAY()),TRUE,FALSE)</formula>
    </cfRule>
    <cfRule type="expression" dxfId="162" priority="174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61" priority="169" stopIfTrue="1">
      <formula>IF(AND($B213&lt;&gt;"",$I213&lt;&gt;"",$J213&lt;&gt;"",$K213&lt;&gt;"",$L213&lt;&gt;"",$M213=100),TRUE,FALSE)</formula>
    </cfRule>
    <cfRule type="expression" dxfId="160" priority="170" stopIfTrue="1">
      <formula>IF(AND($B213&lt;&gt;"",$I213&lt;&gt;"",$J213&lt;&gt;"",$J213&lt;TODAY()),TRUE,FALSE)</formula>
    </cfRule>
    <cfRule type="expression" dxfId="159" priority="171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58" priority="166" stopIfTrue="1">
      <formula>IF(AND($B207&lt;&gt;"",$I207&lt;&gt;"",$J207&lt;&gt;"",$K207&lt;&gt;"",$L207&lt;&gt;"",$M207=100),TRUE,FALSE)</formula>
    </cfRule>
    <cfRule type="expression" dxfId="157" priority="167" stopIfTrue="1">
      <formula>IF(AND($B207&lt;&gt;"",$I207&lt;&gt;"",$J207&lt;&gt;"",$J207&lt;TODAY()),TRUE,FALSE)</formula>
    </cfRule>
    <cfRule type="expression" dxfId="156" priority="168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55" priority="163" stopIfTrue="1">
      <formula>IF(AND($B207&lt;&gt;"",$I207&lt;&gt;"",$J207&lt;&gt;"",$K207&lt;&gt;"",$L207&lt;&gt;"",$M207=100),TRUE,FALSE)</formula>
    </cfRule>
    <cfRule type="expression" dxfId="154" priority="164" stopIfTrue="1">
      <formula>IF(AND($B207&lt;&gt;"",$I207&lt;&gt;"",$J207&lt;&gt;"",$J207&lt;TODAY()),TRUE,FALSE)</formula>
    </cfRule>
    <cfRule type="expression" dxfId="153" priority="165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52" priority="160" stopIfTrue="1">
      <formula>IF(AND($B173&lt;&gt;"",$I173&lt;&gt;"",$J173&lt;&gt;"",$K173&lt;&gt;"",$L173&lt;&gt;"",$M173=100),TRUE,FALSE)</formula>
    </cfRule>
    <cfRule type="expression" dxfId="151" priority="161" stopIfTrue="1">
      <formula>IF(AND($B173&lt;&gt;"",$I173&lt;&gt;"",$J173&lt;&gt;"",$J173&lt;TODAY()),TRUE,FALSE)</formula>
    </cfRule>
    <cfRule type="expression" dxfId="150" priority="162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49" priority="154" stopIfTrue="1">
      <formula>IF(AND($B177&lt;&gt;"",$I177&lt;&gt;"",$J177&lt;&gt;"",$K177&lt;&gt;"",$L177&lt;&gt;"",$M177=100),TRUE,FALSE)</formula>
    </cfRule>
    <cfRule type="expression" dxfId="148" priority="155" stopIfTrue="1">
      <formula>IF(AND($B177&lt;&gt;"",$I177&lt;&gt;"",$J177&lt;&gt;"",$J177&lt;TODAY()),TRUE,FALSE)</formula>
    </cfRule>
    <cfRule type="expression" dxfId="147" priority="156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46" priority="151" stopIfTrue="1">
      <formula>IF(AND($B177&lt;&gt;"",$I177&lt;&gt;"",$J177&lt;&gt;"",$K177&lt;&gt;"",$L177&lt;&gt;"",$M177=100),TRUE,FALSE)</formula>
    </cfRule>
    <cfRule type="expression" dxfId="145" priority="152" stopIfTrue="1">
      <formula>IF(AND($B177&lt;&gt;"",$I177&lt;&gt;"",$J177&lt;&gt;"",$J177&lt;TODAY()),TRUE,FALSE)</formula>
    </cfRule>
    <cfRule type="expression" dxfId="144" priority="153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43" priority="148" stopIfTrue="1">
      <formula>IF(AND($B173&lt;&gt;"",$I173&lt;&gt;"",$J173&lt;&gt;"",$K173&lt;&gt;"",$L173&lt;&gt;"",$M173=100),TRUE,FALSE)</formula>
    </cfRule>
    <cfRule type="expression" dxfId="142" priority="149" stopIfTrue="1">
      <formula>IF(AND($B173&lt;&gt;"",$I173&lt;&gt;"",$J173&lt;&gt;"",$J173&lt;TODAY()),TRUE,FALSE)</formula>
    </cfRule>
    <cfRule type="expression" dxfId="141" priority="150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40" priority="145" stopIfTrue="1">
      <formula>IF(AND($B181&lt;&gt;"",$I181&lt;&gt;"",$J181&lt;&gt;"",$K181&lt;&gt;"",$L181&lt;&gt;"",$M181=100),TRUE,FALSE)</formula>
    </cfRule>
    <cfRule type="expression" dxfId="139" priority="146" stopIfTrue="1">
      <formula>IF(AND($B181&lt;&gt;"",$I181&lt;&gt;"",$J181&lt;&gt;"",$J181&lt;TODAY()),TRUE,FALSE)</formula>
    </cfRule>
    <cfRule type="expression" dxfId="138" priority="147" stopIfTrue="1">
      <formula>IF(OR(AND($B181&lt;&gt;"",$I181&lt;&gt;"",$J181&lt;&gt;"",$K181&lt;&gt;"",$M181&lt;100),AND($I181&lt;&gt;"",$J181&lt;&gt;"",TODAY()&gt;=$I181)),TRUE,FALSE)</formula>
    </cfRule>
  </conditionalFormatting>
  <conditionalFormatting sqref="J185:J186">
    <cfRule type="expression" dxfId="131" priority="136" stopIfTrue="1">
      <formula>IF(AND($B185&lt;&gt;"",$I185&lt;&gt;"",$J185&lt;&gt;"",$K185&lt;&gt;"",$L185&lt;&gt;"",$M185=100),TRUE,FALSE)</formula>
    </cfRule>
    <cfRule type="expression" dxfId="130" priority="137" stopIfTrue="1">
      <formula>IF(AND($B185&lt;&gt;"",$I185&lt;&gt;"",$J185&lt;&gt;"",$J185&lt;TODAY()),TRUE,FALSE)</formula>
    </cfRule>
    <cfRule type="expression" dxfId="129" priority="138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128" priority="133" stopIfTrue="1">
      <formula>IF(AND($B201&lt;&gt;"",$I201&lt;&gt;"",$J201&lt;&gt;"",$K201&lt;&gt;"",$L201&lt;&gt;"",$M201=100),TRUE,FALSE)</formula>
    </cfRule>
    <cfRule type="expression" dxfId="127" priority="134" stopIfTrue="1">
      <formula>IF(AND($B201&lt;&gt;"",$I201&lt;&gt;"",$J201&lt;&gt;"",$J201&lt;TODAY()),TRUE,FALSE)</formula>
    </cfRule>
    <cfRule type="expression" dxfId="126" priority="135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25" priority="130" stopIfTrue="1">
      <formula>IF(AND($B201&lt;&gt;"",$I201&lt;&gt;"",$J201&lt;&gt;"",$K201&lt;&gt;"",$L201&lt;&gt;"",$M201=100),TRUE,FALSE)</formula>
    </cfRule>
    <cfRule type="expression" dxfId="124" priority="131" stopIfTrue="1">
      <formula>IF(AND($B201&lt;&gt;"",$I201&lt;&gt;"",$J201&lt;&gt;"",$J201&lt;TODAY()),TRUE,FALSE)</formula>
    </cfRule>
    <cfRule type="expression" dxfId="123" priority="132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122" priority="127" stopIfTrue="1">
      <formula>IF(AND($B223&lt;&gt;"",$I223&lt;&gt;"",$J223&lt;&gt;"",$K223&lt;&gt;"",$L223&lt;&gt;"",$M223=100),TRUE,FALSE)</formula>
    </cfRule>
    <cfRule type="expression" dxfId="121" priority="128" stopIfTrue="1">
      <formula>IF(AND($B223&lt;&gt;"",$I223&lt;&gt;"",$J223&lt;&gt;"",$J223&lt;TODAY()),TRUE,FALSE)</formula>
    </cfRule>
    <cfRule type="expression" dxfId="120" priority="129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119" priority="121" stopIfTrue="1">
      <formula>IF(AND($B225&lt;&gt;"",$I225&lt;&gt;"",$J225&lt;&gt;"",$K225&lt;&gt;"",$L225&lt;&gt;"",$M225=100),TRUE,FALSE)</formula>
    </cfRule>
    <cfRule type="expression" dxfId="118" priority="122" stopIfTrue="1">
      <formula>IF(AND($B225&lt;&gt;"",$I225&lt;&gt;"",$J225&lt;&gt;"",$J225&lt;TODAY()),TRUE,FALSE)</formula>
    </cfRule>
    <cfRule type="expression" dxfId="117" priority="123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116" priority="112" stopIfTrue="1">
      <formula>IF(AND($B225&lt;&gt;"",$I225&lt;&gt;"",$J225&lt;&gt;"",$K225&lt;&gt;"",$L225&lt;&gt;"",$M225=100),TRUE,FALSE)</formula>
    </cfRule>
    <cfRule type="expression" dxfId="115" priority="113" stopIfTrue="1">
      <formula>IF(AND($B225&lt;&gt;"",$I225&lt;&gt;"",$J225&lt;&gt;"",$J225&lt;TODAY()),TRUE,FALSE)</formula>
    </cfRule>
    <cfRule type="expression" dxfId="114" priority="114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113" priority="115" stopIfTrue="1">
      <formula>IF(AND($B219&lt;&gt;"",$I219&lt;&gt;"",$J219&lt;&gt;"",$K219&lt;&gt;"",$L219&lt;&gt;"",$M219=100),TRUE,FALSE)</formula>
    </cfRule>
    <cfRule type="expression" dxfId="112" priority="116" stopIfTrue="1">
      <formula>IF(AND($B219&lt;&gt;"",$I219&lt;&gt;"",$J219&lt;&gt;"",$J219&lt;TODAY()),TRUE,FALSE)</formula>
    </cfRule>
    <cfRule type="expression" dxfId="111" priority="117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110" priority="103" stopIfTrue="1">
      <formula>IF(AND($B229&lt;&gt;"",$I229&lt;&gt;"",$J229&lt;&gt;"",$K229&lt;&gt;"",$L229&lt;&gt;"",$M229=100),TRUE,FALSE)</formula>
    </cfRule>
    <cfRule type="expression" dxfId="109" priority="104" stopIfTrue="1">
      <formula>IF(AND($B229&lt;&gt;"",$I229&lt;&gt;"",$J229&lt;&gt;"",$J229&lt;TODAY()),TRUE,FALSE)</formula>
    </cfRule>
    <cfRule type="expression" dxfId="108" priority="105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07" priority="100" stopIfTrue="1">
      <formula>IF(AND($B229&lt;&gt;"",$I229&lt;&gt;"",$J229&lt;&gt;"",$K229&lt;&gt;"",$L229&lt;&gt;"",$M229=100),TRUE,FALSE)</formula>
    </cfRule>
    <cfRule type="expression" dxfId="106" priority="101" stopIfTrue="1">
      <formula>IF(AND($B229&lt;&gt;"",$I229&lt;&gt;"",$J229&lt;&gt;"",$J229&lt;TODAY()),TRUE,FALSE)</formula>
    </cfRule>
    <cfRule type="expression" dxfId="105" priority="102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104" priority="97" stopIfTrue="1">
      <formula>IF(AND($B229&lt;&gt;"",$I229&lt;&gt;"",$J229&lt;&gt;"",$K229&lt;&gt;"",$L229&lt;&gt;"",$M229=100),TRUE,FALSE)</formula>
    </cfRule>
    <cfRule type="expression" dxfId="103" priority="98" stopIfTrue="1">
      <formula>IF(AND($B229&lt;&gt;"",$I229&lt;&gt;"",$J229&lt;&gt;"",$J229&lt;TODAY()),TRUE,FALSE)</formula>
    </cfRule>
    <cfRule type="expression" dxfId="102" priority="9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101" priority="94" stopIfTrue="1">
      <formula>IF(AND($B229&lt;&gt;"",$I229&lt;&gt;"",$J229&lt;&gt;"",$K229&lt;&gt;"",$L229&lt;&gt;"",$M229=100),TRUE,FALSE)</formula>
    </cfRule>
    <cfRule type="expression" dxfId="100" priority="95" stopIfTrue="1">
      <formula>IF(AND($B229&lt;&gt;"",$I229&lt;&gt;"",$J229&lt;&gt;"",$J229&lt;TODAY()),TRUE,FALSE)</formula>
    </cfRule>
    <cfRule type="expression" dxfId="99" priority="96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98" priority="91" stopIfTrue="1">
      <formula>IF(AND($B229&lt;&gt;"",$I229&lt;&gt;"",$J229&lt;&gt;"",$K229&lt;&gt;"",$L229&lt;&gt;"",$M229=100),TRUE,FALSE)</formula>
    </cfRule>
    <cfRule type="expression" dxfId="97" priority="92" stopIfTrue="1">
      <formula>IF(AND($B229&lt;&gt;"",$I229&lt;&gt;"",$J229&lt;&gt;"",$J229&lt;TODAY()),TRUE,FALSE)</formula>
    </cfRule>
    <cfRule type="expression" dxfId="96" priority="9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95" priority="88" stopIfTrue="1">
      <formula>IF(AND($B229&lt;&gt;"",$I229&lt;&gt;"",$J229&lt;&gt;"",$K229&lt;&gt;"",$L229&lt;&gt;"",$M229=100),TRUE,FALSE)</formula>
    </cfRule>
    <cfRule type="expression" dxfId="94" priority="89" stopIfTrue="1">
      <formula>IF(AND($B229&lt;&gt;"",$I229&lt;&gt;"",$J229&lt;&gt;"",$J229&lt;TODAY()),TRUE,FALSE)</formula>
    </cfRule>
    <cfRule type="expression" dxfId="93" priority="90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92" priority="79" stopIfTrue="1">
      <formula>IF(AND($B231&lt;&gt;"",$I231&lt;&gt;"",$J231&lt;&gt;"",$K231&lt;&gt;"",$L231&lt;&gt;"",$M231=100),TRUE,FALSE)</formula>
    </cfRule>
    <cfRule type="expression" dxfId="91" priority="80" stopIfTrue="1">
      <formula>IF(AND($B231&lt;&gt;"",$I231&lt;&gt;"",$J231&lt;&gt;"",$J231&lt;TODAY()),TRUE,FALSE)</formula>
    </cfRule>
    <cfRule type="expression" dxfId="90" priority="8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89" priority="76" stopIfTrue="1">
      <formula>IF(AND($B231&lt;&gt;"",$I231&lt;&gt;"",$J231&lt;&gt;"",$K231&lt;&gt;"",$L231&lt;&gt;"",$M231=100),TRUE,FALSE)</formula>
    </cfRule>
    <cfRule type="expression" dxfId="88" priority="77" stopIfTrue="1">
      <formula>IF(AND($B231&lt;&gt;"",$I231&lt;&gt;"",$J231&lt;&gt;"",$J231&lt;TODAY()),TRUE,FALSE)</formula>
    </cfRule>
    <cfRule type="expression" dxfId="87" priority="7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86" priority="73" stopIfTrue="1">
      <formula>IF(AND($B231&lt;&gt;"",$I231&lt;&gt;"",$J231&lt;&gt;"",$K231&lt;&gt;"",$L231&lt;&gt;"",$M231=100),TRUE,FALSE)</formula>
    </cfRule>
    <cfRule type="expression" dxfId="85" priority="74" stopIfTrue="1">
      <formula>IF(AND($B231&lt;&gt;"",$I231&lt;&gt;"",$J231&lt;&gt;"",$J231&lt;TODAY()),TRUE,FALSE)</formula>
    </cfRule>
    <cfRule type="expression" dxfId="84" priority="75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83" priority="70" stopIfTrue="1">
      <formula>IF(AND($B231&lt;&gt;"",$I231&lt;&gt;"",$J231&lt;&gt;"",$K231&lt;&gt;"",$L231&lt;&gt;"",$M231=100),TRUE,FALSE)</formula>
    </cfRule>
    <cfRule type="expression" dxfId="82" priority="71" stopIfTrue="1">
      <formula>IF(AND($B231&lt;&gt;"",$I231&lt;&gt;"",$J231&lt;&gt;"",$J231&lt;TODAY()),TRUE,FALSE)</formula>
    </cfRule>
    <cfRule type="expression" dxfId="81" priority="72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80" priority="67" stopIfTrue="1">
      <formula>IF(AND($B231&lt;&gt;"",$I231&lt;&gt;"",$J231&lt;&gt;"",$K231&lt;&gt;"",$L231&lt;&gt;"",$M231=100),TRUE,FALSE)</formula>
    </cfRule>
    <cfRule type="expression" dxfId="79" priority="68" stopIfTrue="1">
      <formula>IF(AND($B231&lt;&gt;"",$I231&lt;&gt;"",$J231&lt;&gt;"",$J231&lt;TODAY()),TRUE,FALSE)</formula>
    </cfRule>
    <cfRule type="expression" dxfId="78" priority="69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77" priority="64" stopIfTrue="1">
      <formula>IF(AND($B231&lt;&gt;"",$I231&lt;&gt;"",$J231&lt;&gt;"",$K231&lt;&gt;"",$L231&lt;&gt;"",$M231=100),TRUE,FALSE)</formula>
    </cfRule>
    <cfRule type="expression" dxfId="76" priority="65" stopIfTrue="1">
      <formula>IF(AND($B231&lt;&gt;"",$I231&lt;&gt;"",$J231&lt;&gt;"",$J231&lt;TODAY()),TRUE,FALSE)</formula>
    </cfRule>
    <cfRule type="expression" dxfId="75" priority="66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74" priority="61" stopIfTrue="1">
      <formula>IF(AND($B297&lt;&gt;"",$I297&lt;&gt;"",$J297&lt;&gt;"",$K297&lt;&gt;"",$L297&lt;&gt;"",$M297=100),TRUE,FALSE)</formula>
    </cfRule>
    <cfRule type="expression" dxfId="73" priority="62" stopIfTrue="1">
      <formula>IF(AND($B297&lt;&gt;"",$I297&lt;&gt;"",$J297&lt;&gt;"",$J297&lt;TODAY()),TRUE,FALSE)</formula>
    </cfRule>
    <cfRule type="expression" dxfId="72" priority="63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71" priority="52" stopIfTrue="1">
      <formula>IF(AND($B229&lt;&gt;"",$I229&lt;&gt;"",$J229&lt;&gt;"",$K229&lt;&gt;"",$L229&lt;&gt;"",$M229=100),TRUE,FALSE)</formula>
    </cfRule>
    <cfRule type="expression" dxfId="70" priority="53" stopIfTrue="1">
      <formula>IF(AND($B229&lt;&gt;"",$I229&lt;&gt;"",$J229&lt;&gt;"",$J229&lt;TODAY()),TRUE,FALSE)</formula>
    </cfRule>
    <cfRule type="expression" dxfId="69" priority="54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68" priority="49" stopIfTrue="1">
      <formula>IF(AND($B229&lt;&gt;"",$I229&lt;&gt;"",$J229&lt;&gt;"",$K229&lt;&gt;"",$L229&lt;&gt;"",$M229=100),TRUE,FALSE)</formula>
    </cfRule>
    <cfRule type="expression" dxfId="67" priority="50" stopIfTrue="1">
      <formula>IF(AND($B229&lt;&gt;"",$I229&lt;&gt;"",$J229&lt;&gt;"",$J229&lt;TODAY()),TRUE,FALSE)</formula>
    </cfRule>
    <cfRule type="expression" dxfId="66" priority="51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65" priority="46" stopIfTrue="1">
      <formula>IF(AND($B133&lt;&gt;"",$I133&lt;&gt;"",$J133&lt;&gt;"",$K133&lt;&gt;"",$L133&lt;&gt;"",$M133=100),TRUE,FALSE)</formula>
    </cfRule>
    <cfRule type="expression" dxfId="64" priority="47" stopIfTrue="1">
      <formula>IF(AND($B133&lt;&gt;"",$I133&lt;&gt;"",$J133&lt;&gt;"",$J133&lt;TODAY()),TRUE,FALSE)</formula>
    </cfRule>
    <cfRule type="expression" dxfId="63" priority="48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62" priority="43" stopIfTrue="1">
      <formula>IF(AND($B137&lt;&gt;"",$I137&lt;&gt;"",$J137&lt;&gt;"",$K137&lt;&gt;"",$L137&lt;&gt;"",$M137=100),TRUE,FALSE)</formula>
    </cfRule>
    <cfRule type="expression" dxfId="61" priority="44" stopIfTrue="1">
      <formula>IF(AND($B137&lt;&gt;"",$I137&lt;&gt;"",$J137&lt;&gt;"",$J137&lt;TODAY()),TRUE,FALSE)</formula>
    </cfRule>
    <cfRule type="expression" dxfId="60" priority="45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59" priority="40" stopIfTrue="1">
      <formula>IF(AND($B149&lt;&gt;"",$I149&lt;&gt;"",$J149&lt;&gt;"",$K149&lt;&gt;"",$L149&lt;&gt;"",$M149=100),TRUE,FALSE)</formula>
    </cfRule>
    <cfRule type="expression" dxfId="58" priority="41" stopIfTrue="1">
      <formula>IF(AND($B149&lt;&gt;"",$I149&lt;&gt;"",$J149&lt;&gt;"",$J149&lt;TODAY()),TRUE,FALSE)</formula>
    </cfRule>
    <cfRule type="expression" dxfId="57" priority="42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56" priority="37" stopIfTrue="1">
      <formula>IF(AND($B153&lt;&gt;"",$I153&lt;&gt;"",$J153&lt;&gt;"",$K153&lt;&gt;"",$L153&lt;&gt;"",$M153=100),TRUE,FALSE)</formula>
    </cfRule>
    <cfRule type="expression" dxfId="55" priority="38" stopIfTrue="1">
      <formula>IF(AND($B153&lt;&gt;"",$I153&lt;&gt;"",$J153&lt;&gt;"",$J153&lt;TODAY()),TRUE,FALSE)</formula>
    </cfRule>
    <cfRule type="expression" dxfId="54" priority="39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53" priority="34" stopIfTrue="1">
      <formula>IF(AND($B161&lt;&gt;"",$I161&lt;&gt;"",$J161&lt;&gt;"",$K161&lt;&gt;"",$L161&lt;&gt;"",$M161=100),TRUE,FALSE)</formula>
    </cfRule>
    <cfRule type="expression" dxfId="52" priority="35" stopIfTrue="1">
      <formula>IF(AND($B161&lt;&gt;"",$I161&lt;&gt;"",$J161&lt;&gt;"",$J161&lt;TODAY()),TRUE,FALSE)</formula>
    </cfRule>
    <cfRule type="expression" dxfId="51" priority="3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50" priority="31" stopIfTrue="1">
      <formula>IF(AND($B169&lt;&gt;"",$I169&lt;&gt;"",$J169&lt;&gt;"",$K169&lt;&gt;"",$L169&lt;&gt;"",$M169=100),TRUE,FALSE)</formula>
    </cfRule>
    <cfRule type="expression" dxfId="49" priority="32" stopIfTrue="1">
      <formula>IF(AND($B169&lt;&gt;"",$I169&lt;&gt;"",$J169&lt;&gt;"",$J169&lt;TODAY()),TRUE,FALSE)</formula>
    </cfRule>
    <cfRule type="expression" dxfId="48" priority="33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47" priority="28" stopIfTrue="1">
      <formula>IF(AND($B193&lt;&gt;"",$I193&lt;&gt;"",$J193&lt;&gt;"",$K193&lt;&gt;"",$L193&lt;&gt;"",$M193=100),TRUE,FALSE)</formula>
    </cfRule>
    <cfRule type="expression" dxfId="46" priority="29" stopIfTrue="1">
      <formula>IF(AND($B193&lt;&gt;"",$I193&lt;&gt;"",$J193&lt;&gt;"",$J193&lt;TODAY()),TRUE,FALSE)</formula>
    </cfRule>
    <cfRule type="expression" dxfId="45" priority="30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44" priority="25" stopIfTrue="1">
      <formula>IF(AND($B201&lt;&gt;"",$I201&lt;&gt;"",$J201&lt;&gt;"",$K201&lt;&gt;"",$L201&lt;&gt;"",$M201=100),TRUE,FALSE)</formula>
    </cfRule>
    <cfRule type="expression" dxfId="43" priority="26" stopIfTrue="1">
      <formula>IF(AND($B201&lt;&gt;"",$I201&lt;&gt;"",$J201&lt;&gt;"",$J201&lt;TODAY()),TRUE,FALSE)</formula>
    </cfRule>
    <cfRule type="expression" dxfId="42" priority="27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41" priority="22" stopIfTrue="1">
      <formula>IF(AND($B101&lt;&gt;"",$I101&lt;&gt;"",$J101&lt;&gt;"",$K101&lt;&gt;"",$L101&lt;&gt;"",$M101=100),TRUE,FALSE)</formula>
    </cfRule>
    <cfRule type="expression" dxfId="40" priority="23" stopIfTrue="1">
      <formula>IF(AND($B101&lt;&gt;"",$I101&lt;&gt;"",$J101&lt;&gt;"",$J101&lt;TODAY()),TRUE,FALSE)</formula>
    </cfRule>
    <cfRule type="expression" dxfId="39" priority="24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38" priority="19" stopIfTrue="1">
      <formula>IF(AND($B103&lt;&gt;"",$I103&lt;&gt;"",$J103&lt;&gt;"",$K103&lt;&gt;"",$L103&lt;&gt;"",$M103=100),TRUE,FALSE)</formula>
    </cfRule>
    <cfRule type="expression" dxfId="37" priority="20" stopIfTrue="1">
      <formula>IF(AND($B103&lt;&gt;"",$I103&lt;&gt;"",$J103&lt;&gt;"",$J103&lt;TODAY()),TRUE,FALSE)</formula>
    </cfRule>
    <cfRule type="expression" dxfId="36" priority="21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35" priority="16" stopIfTrue="1">
      <formula>IF(AND($B105&lt;&gt;"",$I105&lt;&gt;"",$J105&lt;&gt;"",$K105&lt;&gt;"",$L105&lt;&gt;"",$M105=100),TRUE,FALSE)</formula>
    </cfRule>
    <cfRule type="expression" dxfId="34" priority="17" stopIfTrue="1">
      <formula>IF(AND($B105&lt;&gt;"",$I105&lt;&gt;"",$J105&lt;&gt;"",$J105&lt;TODAY()),TRUE,FALSE)</formula>
    </cfRule>
    <cfRule type="expression" dxfId="33" priority="18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32" priority="72256" stopIfTrue="1">
      <formula>IF(OR(WEEKDAY(S$9)=7,WEEKDAY(S$9)=1,IF(ISNA(MATCH(S$9,Holiday,0)),FALSE,TRUE)),TRUE,FALSE)</formula>
    </cfRule>
    <cfRule type="expression" dxfId="31" priority="72257" stopIfTrue="1">
      <formula>IF(AND($B211&lt;&gt;"",$I211&lt;&gt;"", $I211&lt;=S$9,S$9&lt;=$J211),TRUE,FALSE)</formula>
    </cfRule>
    <cfRule type="expression" dxfId="30" priority="72258" stopIfTrue="1">
      <formula>IF(AND($B211="", $K188&lt;&gt;"",$K188&lt;=S$9,S$9&lt;=$L188),TRUE,FALSE)</formula>
    </cfRule>
  </conditionalFormatting>
  <conditionalFormatting sqref="I197:I198">
    <cfRule type="expression" dxfId="29" priority="13" stopIfTrue="1">
      <formula>IF(AND($B197&lt;&gt;"",$I197&lt;&gt;"",$J197&lt;&gt;"",$K197&lt;&gt;"",$L197&lt;&gt;"",$M197=100),TRUE,FALSE)</formula>
    </cfRule>
    <cfRule type="expression" dxfId="28" priority="14" stopIfTrue="1">
      <formula>IF(AND($B197&lt;&gt;"",$I197&lt;&gt;"",$J197&lt;&gt;"",$J197&lt;TODAY()),TRUE,FALSE)</formula>
    </cfRule>
    <cfRule type="expression" dxfId="27" priority="15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17" priority="7" stopIfTrue="1">
      <formula>IF(AND($B189&lt;&gt;"",$I189&lt;&gt;"",$J189&lt;&gt;"",$K189&lt;&gt;"",$L189&lt;&gt;"",$M189=100),TRUE,FALSE)</formula>
    </cfRule>
    <cfRule type="expression" dxfId="16" priority="8" stopIfTrue="1">
      <formula>IF(AND($B189&lt;&gt;"",$I189&lt;&gt;"",$J189&lt;&gt;"",$J189&lt;TODAY()),TRUE,FALSE)</formula>
    </cfRule>
    <cfRule type="expression" dxfId="15" priority="9" stopIfTrue="1">
      <formula>IF(OR(AND($B189&lt;&gt;"",$I189&lt;&gt;"",$J189&lt;&gt;"",$K189&lt;&gt;"",$M189&lt;100),AND($I189&lt;&gt;"",$J189&lt;&gt;"",TODAY()&gt;=$I189)),TRUE,FALSE)</formula>
    </cfRule>
  </conditionalFormatting>
  <conditionalFormatting sqref="J181:J182">
    <cfRule type="expression" dxfId="11" priority="4" stopIfTrue="1">
      <formula>IF(AND($B181&lt;&gt;"",$I181&lt;&gt;"",$J181&lt;&gt;"",$K181&lt;&gt;"",$L181&lt;&gt;"",$M181=100),TRUE,FALSE)</formula>
    </cfRule>
    <cfRule type="expression" dxfId="10" priority="5" stopIfTrue="1">
      <formula>IF(AND($B181&lt;&gt;"",$I181&lt;&gt;"",$J181&lt;&gt;"",$J181&lt;TODAY()),TRUE,FALSE)</formula>
    </cfRule>
    <cfRule type="expression" dxfId="9" priority="6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5" priority="1" stopIfTrue="1">
      <formula>IF(AND($B185&lt;&gt;"",$I185&lt;&gt;"",$J185&lt;&gt;"",$K185&lt;&gt;"",$L185&lt;&gt;"",$M185=100),TRUE,FALSE)</formula>
    </cfRule>
    <cfRule type="expression" dxfId="4" priority="2" stopIfTrue="1">
      <formula>IF(AND($B185&lt;&gt;"",$I185&lt;&gt;"",$J185&lt;&gt;"",$J185&lt;TODAY()),TRUE,FALSE)</formula>
    </cfRule>
    <cfRule type="expression" dxfId="3" priority="3" stopIfTrue="1">
      <formula>IF(OR(AND($B185&lt;&gt;"",$I185&lt;&gt;"",$J185&lt;&gt;"",$K185&lt;&gt;"",$M185&lt;100),AND($I185&lt;&gt;"",$J185&lt;&gt;"",TODAY()&gt;=$I185)),TRUE,FALSE)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2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2015-06-30T02:36:24Z</dcterms:modified>
</cp:coreProperties>
</file>