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gyoung\Documents\Visual Studio 2015\WebSites\cto\data\excel\"/>
    </mc:Choice>
  </mc:AlternateContent>
  <bookViews>
    <workbookView xWindow="0" yWindow="0" windowWidth="19200" windowHeight="10695"/>
  </bookViews>
  <sheets>
    <sheet name="Sheet1" sheetId="1" r:id="rId1"/>
    <sheet name="Sheet3" sheetId="3" r:id="rId2"/>
  </sheets>
  <externalReferences>
    <externalReference r:id="rId3"/>
  </externalReferences>
  <definedNames>
    <definedName name="Deficiency_English_Choices">[1]Variables!$EW$2:$FG$7</definedName>
    <definedName name="Deficiency_English_List">OFFSET(Deficiency_English_List_Choices, 0,0,COUNTA(Deficiency_English_List_Choices),1)</definedName>
    <definedName name="Deficiency_English_List_Choices">INDEX(Deficiency_English_Choices, 0, MATCH('[1]IID English'!XFC1,Inspection_Regulation_English_Choices, 0))</definedName>
    <definedName name="Deficiency_French_Text">INDEX(Line_Deficiency_French_Choices, MATCH(TRUE, INDEX(Line_Deficiency_English_Choices=#REF!, 0), 0), 1)</definedName>
    <definedName name="Inspection_Regulation_English_Choices">[1]Variables!$EU$2:$EU$12</definedName>
    <definedName name="Inspection_Regulation_French_Choices">[1]Variables!$EV$2:$EV$12</definedName>
    <definedName name="Inspection_Regulation_French_Text">INDEX(Inspection_Regulation_French_Choices, MATCH(TRUE, INDEX(Inspection_Regulation_English_Choices=#REF!, 0), 0), 1)</definedName>
    <definedName name="Line_Deficiency_English_Choices">[1]Variables!$FT$2:$FT$24</definedName>
    <definedName name="Line_Deficiency_French_Choices">[1]Variables!$FU$2:$FU$24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 s="1"/>
  <c r="E2" i="3"/>
  <c r="E3" i="3" s="1"/>
</calcChain>
</file>

<file path=xl/sharedStrings.xml><?xml version="1.0" encoding="utf-8"?>
<sst xmlns="http://schemas.openxmlformats.org/spreadsheetml/2006/main" count="57" uniqueCount="45">
  <si>
    <t>55-63 - Records</t>
  </si>
  <si>
    <t>Deficiencies were noted in the establishment’s records.</t>
  </si>
  <si>
    <t>70-76 - Quality Assurance System</t>
  </si>
  <si>
    <t>Deficiencies were noted with standard operating procedures or audits.</t>
  </si>
  <si>
    <t>Reference Number</t>
  </si>
  <si>
    <t>Establishment Name</t>
  </si>
  <si>
    <t>Inspection Type (FR)</t>
  </si>
  <si>
    <t>Inspection Type (EN)</t>
  </si>
  <si>
    <t>Inspection Start Date</t>
  </si>
  <si>
    <t>Inspection End Date</t>
  </si>
  <si>
    <t>Observation Number</t>
  </si>
  <si>
    <t>Line Number</t>
  </si>
  <si>
    <t>Regulation (EN)</t>
  </si>
  <si>
    <t>Regulation (FR)</t>
  </si>
  <si>
    <t>Deficiency(EN)</t>
  </si>
  <si>
    <t>Deficiency(FR)</t>
  </si>
  <si>
    <t>0E948575</t>
  </si>
  <si>
    <t>Alberta Health Services - Human Organ Procurement &amp; Exchange (HOPE) Program</t>
  </si>
  <si>
    <t>Inspection régulière</t>
  </si>
  <si>
    <t>Regular Inspection</t>
  </si>
  <si>
    <t xml:space="preserve">55 à 63 - Dossiers </t>
  </si>
  <si>
    <t>Des lacunes ont été notées concernant les dossiers de l’établissement.</t>
  </si>
  <si>
    <t xml:space="preserve">70 à 76 - Système d’assurance de la qualité </t>
  </si>
  <si>
    <t>Des lacunes ont été notées concernant les procédures d’opération normalisées ou les vérifications.</t>
  </si>
  <si>
    <t>Currently Registered</t>
  </si>
  <si>
    <t>Registration Number</t>
  </si>
  <si>
    <t>Inspection Rating</t>
  </si>
  <si>
    <t>Inspection Start Date (YYYY-MM-DD)</t>
  </si>
  <si>
    <t>Inspection End Date (YYYY-MM-DD)</t>
  </si>
  <si>
    <t>Street</t>
  </si>
  <si>
    <t>City</t>
  </si>
  <si>
    <t>Province</t>
  </si>
  <si>
    <t>Country</t>
  </si>
  <si>
    <t>Postal Code</t>
  </si>
  <si>
    <t>Activities (EN)</t>
  </si>
  <si>
    <t>Activities (FR)</t>
  </si>
  <si>
    <t>Y</t>
  </si>
  <si>
    <t>Inspection in progress</t>
  </si>
  <si>
    <t>Aberhart Centre, 11402 University Avenue, Suite 9423</t>
  </si>
  <si>
    <t>Edmonton</t>
  </si>
  <si>
    <t>AB</t>
  </si>
  <si>
    <t>Canada</t>
  </si>
  <si>
    <t>T6G 2J3</t>
  </si>
  <si>
    <t>Processing, Importation, Distribution, Storage</t>
  </si>
  <si>
    <t>Traitement, Importation, Distribution, Conservation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</si>
</sst>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/mm/dd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 applyAlignment="1" applyProtection="1">
      <alignment horizontal="left" vertical="center" wrapText="1"/>
    </xf>
    <xf numFmtId="14" fontId="1" fillId="0" borderId="0" xfId="0" applyNumberFormat="1" applyFont="1" applyAlignment="1" applyProtection="1">
      <alignment horizontal="left" vertical="center" wrapText="1" shrinkToFit="1"/>
    </xf>
    <xf numFmtId="165" fontId="0" fillId="0" borderId="0" xfId="0" applyNumberFormat="1" applyAlignment="1" applyProtection="1">
      <alignment wrapText="1"/>
      <protection locked="0"/>
    </xf>
    <xf numFmtId="0" fontId="1" fillId="0" borderId="0" xfId="0" applyFont="1" applyAlignment="1">
      <alignment wrapText="1"/>
    </xf>
    <xf numFmtId="14" fontId="0" fillId="0" borderId="0" xfId="0" applyNumberFormat="1" applyFill="1" applyAlignment="1" applyProtection="1">
      <alignment horizontal="left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HS-HOPE_CTO%20Transparency%20I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O Inspection English"/>
      <sheetName val="IID English"/>
      <sheetName val="Variables"/>
      <sheetName val="Sheet1"/>
      <sheetName val="Sheet2"/>
      <sheetName val="Sheet3"/>
      <sheetName val="Sheet4"/>
    </sheetNames>
    <sheetDataSet>
      <sheetData sheetId="0">
        <row r="2">
          <cell r="H2">
            <v>42625</v>
          </cell>
          <cell r="I2">
            <v>42629</v>
          </cell>
        </row>
      </sheetData>
      <sheetData sheetId="1"/>
      <sheetData sheetId="2">
        <row r="2">
          <cell r="EU2" t="str">
            <v>Safety of Human Cells, Tissues and Organs for Transplantation</v>
          </cell>
          <cell r="EV2" t="str">
            <v>Sécurité des cellules, tissus et organes humains destinés à la transplantation</v>
          </cell>
          <cell r="EW2" t="str">
            <v>No deficiencies were noted.</v>
          </cell>
          <cell r="EX2" t="str">
            <v>Deficiencies were noted related to prohibited activities outlined in the Safety of Human Cells, Tissues and Organs for Transplantation Regulations.</v>
          </cell>
          <cell r="EY2" t="str">
            <v>Deficiencies were noted with the establishment’s application for registration.</v>
          </cell>
          <cell r="EZ2" t="str">
            <v>Deficiencies were noted in the source establishment meeting its responsibilities.</v>
          </cell>
          <cell r="FA2" t="str">
            <v>Deficiencies were noted in the general processing of cells, tissues or organs.</v>
          </cell>
          <cell r="FB2" t="str">
            <v>Deficiencies were noted in the storage of cells, tissues or organs.</v>
          </cell>
          <cell r="FC2" t="str">
            <v>Deficiencies were noted in the establishment’s exceptional distribution process.</v>
          </cell>
          <cell r="FD2" t="str">
            <v>Deficiencies were noted in the actions taken when errors or accidents occurred.</v>
          </cell>
          <cell r="FE2" t="str">
            <v>Deficiencies were noted in the establishment’s records.</v>
          </cell>
          <cell r="FF2" t="str">
            <v>Deficiencies were noted in personnel qualifications or training.</v>
          </cell>
          <cell r="FG2" t="str">
            <v>Deficiencies were noted with the quality assurance system</v>
          </cell>
          <cell r="FT2" t="str">
            <v>No deficiencies were noted.</v>
          </cell>
          <cell r="FU2" t="str">
            <v>Aucune lacune n’a été notée.</v>
          </cell>
        </row>
        <row r="3">
          <cell r="EU3" t="str">
            <v>4 - Prohibition</v>
          </cell>
          <cell r="EV3" t="str">
            <v xml:space="preserve">4 - Interdiction </v>
          </cell>
          <cell r="EY3" t="str">
            <v>Deficiencies were noted in the notification of registration changes to Health Canada.</v>
          </cell>
          <cell r="FA3" t="str">
            <v>Deficiencies were noted in donor suitability assessment.</v>
          </cell>
          <cell r="FD3" t="str">
            <v>Deficiencies were noted in the actions taken when unexpected adverse reactions occurred.</v>
          </cell>
          <cell r="FF3" t="str">
            <v>Deficiencies were noted in the construction or maintenance of the facilities.</v>
          </cell>
          <cell r="FG3" t="str">
            <v>Deficiencies were noted with standard operating procedures or audits.</v>
          </cell>
          <cell r="FT3" t="str">
            <v>Deficiencies were noted in donor suitability assessment.</v>
          </cell>
          <cell r="FU3" t="str">
            <v>Des lacunes ont été notées concernant l’évaluation de l’admissibilité du donneur.</v>
          </cell>
        </row>
        <row r="4">
          <cell r="EU4" t="str">
            <v xml:space="preserve">5-14 - Registration </v>
          </cell>
          <cell r="EV4" t="str">
            <v>5 à 14 - Demande d’enregistrement</v>
          </cell>
          <cell r="EY4" t="str">
            <v>Deficiencies were noted in the information provided to Health Canada.</v>
          </cell>
          <cell r="FA4" t="str">
            <v>Deficiencies were noted in regards to retrieval of tissues.</v>
          </cell>
          <cell r="FD4" t="str">
            <v>Deficiencies were noted in the investigation and reporting of errors, accidents or adverse reactions.</v>
          </cell>
          <cell r="FF4" t="str">
            <v>Deficiencies were noted with equipment or supplies used in processing or storage activities.</v>
          </cell>
          <cell r="FT4" t="str">
            <v>Deficiencies were noted in personnel qualifications or training.</v>
          </cell>
          <cell r="FU4" t="str">
            <v>Des lacunes ont été notées concernant les qualifications ou la formation du personnel.</v>
          </cell>
        </row>
        <row r="5">
          <cell r="EU5" t="str">
            <v xml:space="preserve">15 - Source Establishment </v>
          </cell>
          <cell r="EV5" t="str">
            <v xml:space="preserve">15 - Établissement central </v>
          </cell>
          <cell r="FA5" t="str">
            <v>Deficiencies were noted in testing.</v>
          </cell>
          <cell r="FT5" t="str">
            <v>Deficiencies were noted in regards to retrieval of tissues.</v>
          </cell>
          <cell r="FU5" t="str">
            <v>Des lacunes ont été notées concernant le prélèvement de tissus.</v>
          </cell>
        </row>
        <row r="6">
          <cell r="EU6" t="str">
            <v xml:space="preserve">16-34 - Processing </v>
          </cell>
          <cell r="EV6" t="str">
            <v xml:space="preserve">16 à 34 - Traitement </v>
          </cell>
          <cell r="FA6" t="str">
            <v>Deficiencies were noted in the packaging or labelling of cells, tissues or organs.</v>
          </cell>
          <cell r="FT6" t="str">
            <v>Deficiencies were noted in testing.</v>
          </cell>
          <cell r="FU6" t="str">
            <v>Des lacunes ont été notées concernant les essais.</v>
          </cell>
        </row>
        <row r="7">
          <cell r="EU7" t="str">
            <v>35-39 - Storage</v>
          </cell>
          <cell r="EV7" t="str">
            <v xml:space="preserve">35 à 39 - Conservation </v>
          </cell>
          <cell r="FA7" t="str">
            <v>Deficiencies were noted with the required quarantine of cells or tissues.</v>
          </cell>
          <cell r="FT7" t="str">
            <v>Deficiencies were noted in the actions taken when errors or accidents occurred.</v>
          </cell>
          <cell r="FU7" t="str">
            <v>Des lacunes ont été notées concernant les mesures prises en cas d’accidents ou de manquements.</v>
          </cell>
        </row>
        <row r="8">
          <cell r="EU8" t="str">
            <v>40-42 - Exceptional Distribution</v>
          </cell>
          <cell r="EV8" t="str">
            <v>40 à 42 - Distribution exceptionnelle</v>
          </cell>
          <cell r="FT8" t="str">
            <v>Deficiencies were noted in the actions taken when unexpected adverse reactions occurred.</v>
          </cell>
          <cell r="FU8" t="str">
            <v>Des lacunes ont été notées concernant les mesures prises en cas d’effets indésirables imprévus.</v>
          </cell>
        </row>
        <row r="9">
          <cell r="EU9" t="str">
            <v xml:space="preserve">43-54 - Error, Accident and Adverse Reaction Investigation and Reporting </v>
          </cell>
          <cell r="EV9" t="str">
            <v xml:space="preserve">43 à 54 - Enquêtes et rapports concernant les accidents, manquements et effets indésirables </v>
          </cell>
          <cell r="FT9" t="str">
            <v>Deficiencies were noted in the construction or maintenance of the facilities.</v>
          </cell>
          <cell r="FU9" t="str">
            <v>Des lacunes ont été notées concernant la construction ou l’entretien des installations.</v>
          </cell>
        </row>
        <row r="10">
          <cell r="EU10" t="str">
            <v>55-63 - Records</v>
          </cell>
          <cell r="EV10" t="str">
            <v xml:space="preserve">55 à 63 - Dossiers </v>
          </cell>
          <cell r="FT10" t="str">
            <v>Deficiencies were noted in the establishment’s exceptional distribution process.</v>
          </cell>
          <cell r="FU10" t="str">
            <v>Des lacunes ont été notées concernant le processus de distribution exceptionnelle de l’établissement.</v>
          </cell>
        </row>
        <row r="11">
          <cell r="EU11" t="str">
            <v xml:space="preserve">64-69 - Personnel, Facilities, Equipment and Supplies </v>
          </cell>
          <cell r="EV11" t="str">
            <v xml:space="preserve">64 à 69 - Personnel, installations, équipements et produits </v>
          </cell>
          <cell r="FT11" t="str">
            <v>Deficiencies were noted in the establishment’s records.</v>
          </cell>
          <cell r="FU11" t="str">
            <v>Des lacunes ont été notées concernant les dossiers de l’établissement.</v>
          </cell>
        </row>
        <row r="12">
          <cell r="EU12" t="str">
            <v>70-76 - Quality Assurance System</v>
          </cell>
          <cell r="EV12" t="str">
            <v xml:space="preserve">70 à 76 - Système d’assurance de la qualité </v>
          </cell>
          <cell r="FT12" t="str">
            <v>Deficiencies were noted in the general processing of cells, tissues or organs.</v>
          </cell>
          <cell r="FU12" t="str">
            <v>Des lacunes ont été notées concernant le traitement général des cellules, des tissus ou des organes.</v>
          </cell>
        </row>
        <row r="13">
          <cell r="FT13" t="str">
            <v>Deficiencies were noted in the information provided to Health Canada.</v>
          </cell>
          <cell r="FU13" t="str">
            <v>Des lacunes ont été notées concernant les renseignements fournis à Santé Canada.</v>
          </cell>
        </row>
        <row r="14">
          <cell r="FT14" t="str">
            <v>Deficiencies were noted in the investigation and reporting of errors, accidents or adverse reactions.</v>
          </cell>
          <cell r="FU14" t="str">
            <v>Des lacunes ont été notées concernant les enquêtes et les rapports d’accidents, de manquements ou d’effets indésirables.</v>
          </cell>
        </row>
        <row r="15">
          <cell r="FT15" t="str">
            <v>Deficiencies were noted in the notification of registration changes to Health Canada.</v>
          </cell>
          <cell r="FU15" t="str">
            <v>Des lacunes ont été notées concernant l’avis à Santé Canada au sujet des changements apportés à l’enregistrement.</v>
          </cell>
        </row>
        <row r="16">
          <cell r="FT16" t="str">
            <v>Deficiencies were noted in the packaging or labelling of cells, tissues or organs.</v>
          </cell>
          <cell r="FU16" t="str">
            <v>Des lacunes ont été notées concernant l’emballage ou l’étiquetage des cellules, des tissus ou des organes.</v>
          </cell>
        </row>
        <row r="17">
          <cell r="FT17" t="str">
            <v>Deficiencies were noted in the source establishment meeting its responsibilities.</v>
          </cell>
          <cell r="FU17" t="str">
            <v>Des lacunes ont été notées concernant le respect des responsabilités que doit assumer l’établissement central.</v>
          </cell>
        </row>
        <row r="18">
          <cell r="FT18" t="str">
            <v>Deficiencies were noted in the storage of cells, tissues or organs.</v>
          </cell>
          <cell r="FU18" t="str">
            <v>Des lacunes ont été notées concernant la conservation des cellules, des tissus ou des organes.</v>
          </cell>
        </row>
        <row r="19">
          <cell r="FT19" t="str">
            <v>Deficiencies were noted related to prohibited activities outlined in the Safety of Human Cells, Tissues and Organs for Transplantation Regulations.</v>
          </cell>
          <cell r="FU19" t="str">
            <v>Des lacunes ont été notées concernant les activités interdites indiquées dans le Règlement sur la sécurité des cellules, tissus et organes humains destinés à la transplantation.</v>
          </cell>
        </row>
        <row r="20">
          <cell r="FT20" t="str">
            <v>Deficiencies were noted with equipment or supplies used in processing or storage activities.</v>
          </cell>
          <cell r="FU20" t="str">
            <v>Des lacunes ont été notées concernant l’équipement ou le matériel utilisé dans le cadre des activités de traitement ou de conservation.</v>
          </cell>
        </row>
        <row r="21">
          <cell r="FT21" t="str">
            <v>Deficiencies were noted with standard operating procedures or audits.</v>
          </cell>
          <cell r="FU21" t="str">
            <v>Des lacunes ont été notées concernant les procédures d’opération normalisées ou les vérifications.</v>
          </cell>
        </row>
        <row r="22">
          <cell r="FT22" t="str">
            <v>Deficiencies were noted with the establishment’s application for registration.</v>
          </cell>
          <cell r="FU22" t="str">
            <v>Des lacunes ont été notées concernant la demande d’enregistrement de l’établissement.</v>
          </cell>
        </row>
        <row r="23">
          <cell r="FT23" t="str">
            <v>Deficiencies were noted with the quality assurance system</v>
          </cell>
          <cell r="FU23" t="str">
            <v>Des lacunes ont été notées concernant le système d’assurance de la qualité.</v>
          </cell>
        </row>
        <row r="24">
          <cell r="FT24" t="str">
            <v>Deficiencies were noted with the required quarantine of cells or tissues.</v>
          </cell>
          <cell r="FU24" t="str">
            <v>Des lacunes ont été notées concernant la mise en quarantaine requise des cellules ou des tissus.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/>
  </sheetViews>
  <sheetFormatPr defaultRowHeight="27" customHeight="1" x14ac:dyDescent="0.2"/>
  <cols>
    <col min="1" max="1" width="10.85546875" style="5" customWidth="1"/>
    <col min="2" max="2" width="41.28515625" style="5" bestFit="1" customWidth="1"/>
    <col min="3" max="3" width="10.85546875" style="5" bestFit="1" customWidth="1"/>
    <col min="4" max="4" width="11" style="5" bestFit="1" customWidth="1"/>
    <col min="5" max="6" width="10.85546875" style="5" bestFit="1" customWidth="1"/>
    <col min="7" max="7" width="11.28515625" style="5" bestFit="1" customWidth="1"/>
    <col min="8" max="8" width="21" style="5" bestFit="1" customWidth="1"/>
    <col min="9" max="9" width="20.42578125" style="5" bestFit="1" customWidth="1"/>
    <col min="10" max="10" width="30.28515625" style="5" bestFit="1" customWidth="1"/>
    <col min="11" max="11" width="9.140625" style="5"/>
    <col min="12" max="12" width="9" style="5" bestFit="1" customWidth="1"/>
    <col min="13" max="13" width="8.42578125" style="5" bestFit="1" customWidth="1"/>
    <col min="14" max="14" width="8.5703125" style="5" bestFit="1" customWidth="1"/>
    <col min="15" max="15" width="24.42578125" style="5" bestFit="1" customWidth="1"/>
    <col min="16" max="16" width="25.85546875" style="5" bestFit="1" customWidth="1"/>
    <col min="17" max="16384" width="9.140625" style="1"/>
  </cols>
  <sheetData>
    <row r="1" spans="1:16" ht="27" customHeight="1" x14ac:dyDescent="0.2">
      <c r="A1" s="5" t="s">
        <v>4</v>
      </c>
      <c r="B1" s="5" t="s">
        <v>5</v>
      </c>
      <c r="C1" s="5" t="s">
        <v>24</v>
      </c>
      <c r="D1" s="5" t="s">
        <v>25</v>
      </c>
      <c r="E1" s="5" t="s">
        <v>6</v>
      </c>
      <c r="F1" s="5" t="s">
        <v>7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</row>
    <row r="2" spans="1:16" ht="31.5" customHeight="1" x14ac:dyDescent="0.25">
      <c r="A2" s="5" t="s">
        <v>16</v>
      </c>
      <c r="B2" s="5" t="s">
        <v>17</v>
      </c>
      <c r="C2" s="5" t="s">
        <v>36</v>
      </c>
      <c r="D2" s="5">
        <v>100058</v>
      </c>
      <c r="E2" s="5" t="s">
        <v>18</v>
      </c>
      <c r="F2" s="5" t="s">
        <v>19</v>
      </c>
      <c r="G2" s="5" t="s">
        <v>37</v>
      </c>
      <c r="H2" s="6">
        <v>42625</v>
      </c>
      <c r="I2" s="4">
        <v>42629</v>
      </c>
      <c r="J2" s="5" t="s">
        <v>38</v>
      </c>
      <c r="K2" s="5" t="s">
        <v>39</v>
      </c>
      <c r="L2" s="5" t="s">
        <v>40</v>
      </c>
      <c r="M2" s="5" t="s">
        <v>41</v>
      </c>
      <c r="N2" s="5" t="s">
        <v>42</v>
      </c>
      <c r="O2" s="5" t="s">
        <v>43</v>
      </c>
      <c r="P2" s="5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B3" sqref="B3"/>
    </sheetView>
  </sheetViews>
  <sheetFormatPr defaultColWidth="12.28515625" defaultRowHeight="27.75" customHeight="1" x14ac:dyDescent="0.2"/>
  <cols>
    <col min="1" max="1" width="12.28515625" style="5"/>
    <col min="2" max="2" width="21" style="5" customWidth="1"/>
    <col min="3" max="3" width="13.42578125" style="5" customWidth="1"/>
    <col min="4" max="6" width="12.28515625" style="5"/>
    <col min="7" max="8" width="9.7109375" style="5" customWidth="1"/>
    <col min="9" max="12" width="21.42578125" style="5" customWidth="1"/>
    <col min="13" max="16384" width="12.28515625" style="5"/>
  </cols>
  <sheetData>
    <row r="1" spans="1:12" ht="27.75" customHeight="1" x14ac:dyDescent="0.2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</row>
    <row r="2" spans="1:12" ht="27.75" customHeight="1" x14ac:dyDescent="0.2">
      <c r="A2" s="5" t="s">
        <v>16</v>
      </c>
      <c r="B2" s="5" t="s">
        <v>17</v>
      </c>
      <c r="C2" s="5" t="s">
        <v>18</v>
      </c>
      <c r="D2" s="5" t="s">
        <v>19</v>
      </c>
      <c r="E2" s="2">
        <f>IF(ISBLANK('[1]CTO Inspection English'!H2), "", '[1]CTO Inspection English'!H2)</f>
        <v>42625</v>
      </c>
      <c r="F2" s="3">
        <f>IF(ISBLANK('[1]CTO Inspection English'!I2), "", '[1]CTO Inspection English'!I2)</f>
        <v>42629</v>
      </c>
      <c r="G2" s="5">
        <v>1</v>
      </c>
      <c r="H2" s="5">
        <v>1</v>
      </c>
      <c r="I2" s="5" t="s">
        <v>0</v>
      </c>
      <c r="J2" s="5" t="s">
        <v>20</v>
      </c>
      <c r="K2" s="5" t="s">
        <v>1</v>
      </c>
      <c r="L2" s="5" t="s">
        <v>21</v>
      </c>
    </row>
    <row r="3" spans="1:12" ht="27.75" customHeight="1" x14ac:dyDescent="0.2">
      <c r="A3" s="5" t="s">
        <v>16</v>
      </c>
      <c r="B3" s="5" t="s">
        <v>17</v>
      </c>
      <c r="C3" s="5" t="s">
        <v>18</v>
      </c>
      <c r="D3" s="5" t="s">
        <v>19</v>
      </c>
      <c r="E3" s="2">
        <f>IF(ISBLANK(G3), "", E2)</f>
        <v>42625</v>
      </c>
      <c r="F3" s="3">
        <f>IF(ISBLANK(G3), "", F2)</f>
        <v>42629</v>
      </c>
      <c r="G3" s="5">
        <v>2</v>
      </c>
      <c r="H3" s="5">
        <v>1</v>
      </c>
      <c r="I3" s="5" t="s">
        <v>2</v>
      </c>
      <c r="J3" s="5" t="s">
        <v>22</v>
      </c>
      <c r="K3" s="5" t="s">
        <v>3</v>
      </c>
      <c r="L3" s="5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jangyoung yoo</dc:creator>
  <cp:lastModifiedBy>jangyoung yoo</cp:lastModifiedBy>
  <dcterms:created xsi:type="dcterms:W3CDTF">2016-09-22T15:26:59Z</dcterms:created>
  <dcterms:modified xsi:type="dcterms:W3CDTF">2016-09-22T15:30:45Z</dcterms:modified>
</cp:coreProperties>
</file>