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E92" i="4" s="1"/>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F6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A60" i="4"/>
  <c r="J59" i="4"/>
  <c r="F59" i="4"/>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F61" i="4" l="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3" i="4"/>
  <c r="D60" i="4"/>
  <c r="D61" i="4"/>
  <c r="D62" i="4"/>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2" i="4"/>
  <c r="B93" i="4"/>
  <c r="C93" i="4"/>
</calcChain>
</file>

<file path=xl/sharedStrings.xml><?xml version="1.0" encoding="utf-8"?>
<sst xmlns="http://schemas.openxmlformats.org/spreadsheetml/2006/main" count="2353" uniqueCount="1239">
  <si>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</si>
  <si>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</si>
  <si>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</si>
  <si>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</si>
  <si>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</si>
  <si>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</si>
  <si>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</si>
  <si>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</si>
  <si>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</si>
  <si>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</si>
  <si>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</si>
  <si>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</si>
  <si>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</si>
  <si>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</si>
  <si>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</si>
  <si>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</si>
  <si>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</si>
  <si>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</si>
  <si>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</si>
  <si>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</si>
  <si>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</si>
  <si>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</si>
  <si>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</si>
  <si>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</si>
  <si>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</si>
  <si>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</si>
  <si>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</si>
  <si>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</si>
  <si>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</si>
  <si>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</si>
  <si>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</si>
  <si>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</si>
  <si>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</si>
  <si>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</si>
  <si>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</si>
  <si>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</si>
  <si>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</si>
  <si>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</si>
  <si>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</si>
  <si>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</si>
  <si>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</si>
  <si>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</si>
  <si>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</si>
  <si>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</si>
  <si>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</si>
  <si>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</si>
  <si>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</si>
  <si>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</si>
  <si>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</si>
  <si>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</si>
  <si>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</si>
  <si>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</si>
  <si>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</si>
  <si>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</si>
  <si>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</si>
  <si>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</si>
  <si>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</si>
  <si>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</si>
  <si>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</si>
  <si>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</si>
  <si>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</si>
  <si>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</si>
  <si>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</si>
  <si>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</si>
  <si>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</si>
  <si>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</si>
  <si>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</si>
  <si>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</si>
  <si>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</si>
  <si>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</si>
  <si>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</si>
  <si>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</si>
  <si>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</si>
  <si>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</si>
  <si>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</si>
  <si>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</si>
  <si>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</si>
  <si>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</si>
  <si>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</si>
  <si>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</si>
  <si>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</si>
  <si>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</si>
  <si>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</si>
  <si>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</si>
  <si>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</si>
  <si>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</si>
  <si>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</si>
  <si>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</si>
  <si>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</si>
  <si>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</si>
  <si>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</si>
  <si>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</si>
  <si>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</si>
  <si>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</si>
  <si>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</si>
  <si>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</si>
  <si>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</si>
  <si>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</si>
  <si>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</si>
  <si>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</si>
  <si>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</si>
  <si>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</si>
  <si>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</si>
  <si>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</si>
  <si>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</si>
  <si>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</si>
  <si>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</si>
  <si>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</si>
  <si>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</si>
  <si>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</si>
  <si>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</si>
  <si>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</si>
  <si>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</si>
  <si>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</si>
  <si>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</si>
  <si>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</si>
  <si>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</si>
  <si>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</si>
  <si>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</si>
  <si>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</si>
  <si>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</si>
  <si>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</si>
  <si>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</si>
  <si>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</si>
  <si>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</si>
  <si>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</si>
  <si>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</si>
  <si>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</si>
  <si>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</si>
  <si>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</si>
  <si>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</si>
  <si>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</si>
  <si>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</si>
  <si>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</si>
  <si>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</si>
  <si>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</si>
  <si>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</si>
  <si>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</si>
  <si>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</si>
  <si>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</si>
  <si>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</si>
  <si>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</si>
  <si>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</si>
  <si>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</si>
  <si>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</si>
  <si>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</si>
  <si>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</si>
  <si>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</si>
  <si>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</si>
  <si>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</si>
  <si>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</si>
  <si>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</si>
  <si>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</si>
  <si>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</si>
  <si>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</si>
  <si>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</si>
  <si>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</si>
  <si>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</si>
  <si>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</si>
  <si>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</si>
  <si>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</si>
  <si>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</si>
  <si>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</si>
  <si>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</si>
  <si>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</si>
  <si>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</si>
  <si>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</si>
  <si>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</si>
  <si>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</si>
  <si>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</si>
  <si>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</si>
  <si>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</si>
  <si>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</si>
  <si>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</si>
  <si>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</si>
  <si>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</si>
  <si>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</si>
  <si>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</si>
  <si>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</si>
  <si>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</si>
  <si>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</si>
  <si>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</si>
  <si>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</si>
  <si>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</si>
  <si>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</si>
  <si>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</si>
  <si>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</si>
  <si>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</si>
  <si>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</si>
  <si>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</si>
  <si>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</si>
  <si>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</si>
  <si>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</si>
  <si>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</si>
  <si>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</si>
  <si>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</si>
  <si>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</si>
  <si>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</si>
  <si>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</si>
  <si>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</si>
  <si>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</si>
  <si>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</si>
  <si>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</si>
  <si>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</si>
  <si>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</si>
  <si>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</si>
  <si>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</si>
  <si>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</si>
  <si>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</si>
  <si>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</si>
  <si>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</si>
  <si>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</si>
  <si>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</si>
  <si>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</si>
  <si>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</si>
  <si>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</si>
  <si>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</si>
  <si>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</si>
  <si>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</si>
  <si>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</si>
  <si>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</si>
  <si>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</si>
  <si>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</si>
  <si>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</si>
  <si>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</si>
  <si>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</si>
  <si>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</si>
  <si>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</si>
  <si>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</si>
  <si>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</si>
  <si>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</si>
  <si>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</si>
  <si>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</si>
  <si>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</si>
  <si>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</si>
  <si>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</si>
  <si>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</si>
  <si>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</si>
  <si>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</si>
  <si>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</si>
  <si>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</si>
  <si>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</si>
  <si>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</si>
  <si>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</si>
  <si>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</si>
  <si>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</si>
  <si>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</si>
  <si>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</si>
  <si>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</si>
  <si>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</si>
  <si>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</si>
  <si>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</si>
  <si>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</si>
  <si>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</si>
  <si>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</si>
  <si>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</si>
  <si>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</si>
  <si>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</si>
  <si>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</si>
  <si>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</si>
  <si>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</si>
  <si>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</si>
  <si>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</si>
  <si>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</si>
  <si>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</si>
  <si>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</si>
  <si>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</si>
  <si>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</si>
  <si>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</si>
  <si>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</si>
  <si>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</si>
  <si>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</si>
  <si>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</si>
  <si>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</si>
  <si>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</si>
  <si>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</si>
  <si>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</si>
  <si>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</si>
  <si>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</si>
  <si>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</si>
  <si>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</si>
  <si>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</si>
  <si>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</si>
  <si>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</si>
  <si>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</si>
  <si>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</si>
  <si>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</si>
  <si>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</si>
  <si>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</si>
  <si>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</si>
  <si>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</si>
  <si>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</si>
  <si>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</si>
  <si>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</si>
  <si>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</si>
  <si>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</si>
  <si>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</si>
  <si>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</si>
  <si>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</si>
  <si>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</si>
  <si>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</si>
  <si>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</si>
  <si>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</si>
  <si>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</si>
  <si>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</si>
  <si>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</si>
  <si>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</si>
  <si>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</si>
  <si>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</si>
  <si>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</si>
  <si>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</si>
  <si>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</si>
  <si>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</si>
  <si>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</si>
  <si>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</si>
  <si>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</si>
  <si>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</si>
  <si>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</si>
  <si>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</si>
  <si>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</si>
  <si>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</si>
  <si>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</si>
  <si>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</si>
  <si>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</si>
  <si>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</si>
  <si>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</si>
  <si>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</si>
  <si>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</si>
  <si>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</si>
  <si>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</si>
  <si>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</si>
  <si>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</si>
  <si>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</si>
  <si>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</si>
  <si>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</si>
  <si>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</si>
  <si>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</si>
  <si>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</si>
  <si>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</si>
  <si>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</si>
  <si>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</si>
  <si>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</si>
  <si>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</si>
  <si>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</si>
  <si>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</si>
  <si>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</si>
  <si>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</si>
  <si>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</si>
  <si>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</si>
  <si>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</si>
  <si>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</si>
  <si>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</si>
  <si>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</si>
  <si>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</si>
  <si>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</si>
  <si>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</si>
  <si>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</si>
  <si>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</si>
  <si>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</si>
  <si>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</si>
  <si>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</si>
  <si>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</si>
  <si>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</si>
  <si>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</si>
  <si>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</si>
  <si>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</si>
  <si>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</si>
  <si>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</si>
  <si>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</si>
  <si>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</si>
  <si>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</si>
  <si>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</si>
  <si>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</si>
  <si>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</si>
  <si>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</si>
  <si>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</si>
  <si>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</si>
  <si>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</si>
  <si>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</si>
  <si>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</si>
  <si>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</si>
  <si>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</si>
  <si>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</si>
  <si>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</si>
  <si>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</si>
  <si>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</si>
  <si>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</si>
  <si>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</si>
  <si>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</si>
  <si>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</si>
  <si>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</si>
  <si>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</si>
  <si>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</si>
  <si>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</si>
  <si>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</si>
  <si>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</si>
  <si>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</si>
  <si>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</si>
  <si>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</si>
  <si>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</si>
  <si>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</si>
  <si>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</si>
  <si>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</si>
  <si>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</si>
  <si>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</si>
  <si>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</si>
  <si>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</si>
  <si>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</si>
  <si>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</si>
  <si>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</si>
  <si>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</si>
  <si>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</si>
  <si>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</si>
  <si>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</si>
  <si>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</si>
  <si>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</si>
  <si>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</si>
  <si>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</si>
  <si>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</si>
  <si>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</si>
  <si>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</si>
  <si>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</si>
  <si>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</si>
  <si>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</si>
  <si>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</si>
  <si>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</si>
  <si>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</si>
  <si>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</si>
  <si>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</si>
  <si>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</si>
  <si>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</si>
  <si>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</si>
  <si>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</si>
  <si>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</si>
  <si>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</si>
  <si>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</si>
  <si>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</si>
  <si>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</si>
  <si>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</si>
  <si>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</si>
  <si>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</si>
  <si>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</si>
  <si>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</si>
  <si>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</si>
  <si>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</si>
  <si>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</si>
  <si>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</si>
  <si>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</si>
  <si>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</si>
  <si>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</si>
  <si>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</si>
  <si>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</si>
  <si>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</si>
  <si>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</si>
  <si>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</si>
  <si>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</si>
  <si>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</si>
  <si>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</si>
  <si>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</si>
  <si>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</si>
  <si>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</si>
  <si>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</si>
  <si>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</si>
  <si>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</si>
  <si>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</si>
  <si>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</si>
  <si>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</si>
  <si>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</si>
  <si>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</si>
  <si>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</si>
  <si>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</si>
  <si>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</si>
  <si>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</si>
  <si>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</si>
  <si>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</si>
  <si>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</si>
  <si>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</si>
  <si>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</si>
  <si>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</si>
  <si>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</si>
  <si>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</si>
  <si>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</si>
  <si>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</si>
  <si>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</si>
  <si>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</si>
  <si>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</si>
  <si>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</si>
  <si>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</si>
  <si>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</si>
  <si>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</si>
  <si>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</si>
  <si>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</si>
  <si>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</si>
  <si>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</si>
  <si>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</si>
  <si>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</si>
  <si>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</si>
  <si>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</si>
  <si>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</si>
  <si>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</si>
  <si>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</si>
  <si>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</si>
  <si>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</si>
  <si>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</si>
  <si>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</si>
  <si>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</si>
  <si>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</si>
  <si>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</si>
  <si>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</si>
  <si>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</si>
  <si>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</si>
  <si>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</si>
  <si>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</si>
  <si>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</si>
  <si>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</si>
  <si>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</si>
  <si>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</si>
  <si>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</si>
  <si>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</si>
  <si>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</si>
  <si>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</si>
  <si>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</si>
  <si>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</si>
  <si>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</si>
  <si>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</si>
  <si>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</si>
  <si>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</si>
  <si>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</si>
  <si>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</si>
  <si>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</si>
  <si>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</si>
  <si>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</si>
  <si>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</si>
  <si>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</si>
  <si>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</si>
  <si>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</si>
  <si>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</si>
  <si>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</si>
  <si>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</si>
  <si>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</si>
  <si>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</si>
  <si>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</si>
  <si>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</si>
  <si>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</si>
  <si>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</si>
  <si>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</si>
  <si>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</si>
  <si>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</si>
  <si>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</si>
  <si>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</si>
  <si>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</si>
  <si>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</si>
  <si>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</si>
  <si>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</si>
  <si>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</si>
  <si>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</si>
  <si>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</si>
  <si>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</si>
  <si>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</si>
  <si>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</si>
  <si>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</si>
  <si>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</si>
  <si>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</si>
  <si>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</si>
  <si>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</si>
  <si>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</si>
  <si>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</si>
  <si>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</si>
  <si>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</si>
  <si>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</si>
  <si>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</si>
  <si>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</si>
  <si>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</si>
  <si>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</si>
  <si>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</si>
  <si>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</si>
  <si>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</si>
  <si>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</si>
  <si>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</si>
  <si>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</si>
  <si>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</si>
  <si>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</si>
  <si>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</si>
  <si>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</si>
  <si>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</si>
  <si>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</si>
  <si>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</si>
  <si>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</si>
  <si>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</si>
  <si>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</si>
  <si>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</si>
  <si>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</si>
  <si>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</si>
  <si>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</si>
  <si>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</si>
  <si>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</si>
  <si>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</si>
  <si>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</si>
  <si>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</si>
  <si>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</si>
  <si>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</si>
  <si>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</si>
  <si>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</si>
  <si>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</si>
  <si>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</si>
  <si>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</si>
  <si>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</si>
  <si>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</si>
  <si>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</si>
  <si>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</si>
  <si>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</si>
  <si>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</si>
  <si>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</si>
  <si>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</si>
  <si>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</si>
  <si>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</si>
  <si>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</si>
  <si>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</si>
  <si>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</si>
  <si>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</si>
  <si>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</si>
  <si>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</si>
  <si>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</si>
  <si>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</si>
  <si>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</si>
  <si>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</si>
  <si>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</si>
  <si>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</si>
  <si>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</si>
  <si>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</si>
  <si>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</si>
  <si>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</si>
  <si>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</si>
  <si>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</si>
  <si>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</si>
  <si>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</si>
  <si>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</si>
  <si>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</si>
  <si>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</si>
  <si>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</si>
  <si>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</si>
  <si>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</si>
  <si>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</si>
  <si>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</si>
  <si>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</si>
  <si>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</si>
  <si>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</si>
  <si>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</si>
  <si>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</si>
  <si>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</si>
  <si>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</si>
  <si>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</si>
  <si>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</si>
  <si>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</si>
  <si>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</si>
  <si>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</si>
  <si>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</si>
  <si>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</si>
  <si>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</si>
  <si>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</si>
  <si>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</si>
  <si>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</si>
  <si>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</si>
  <si>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</si>
  <si>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</si>
  <si>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</si>
  <si>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</si>
  <si>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</si>
  <si>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</si>
  <si>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</si>
  <si>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</si>
  <si>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</si>
  <si>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</si>
  <si>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</si>
  <si>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</si>
  <si>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</si>
  <si>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</si>
  <si>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</si>
  <si>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</si>
  <si>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</si>
  <si>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</si>
  <si>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</si>
  <si>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</si>
  <si>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</si>
  <si>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</si>
  <si>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</si>
  <si>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</si>
  <si>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</si>
  <si>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</si>
  <si>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</si>
  <si>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</si>
  <si>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</si>
  <si>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</si>
  <si>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</si>
  <si>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</si>
  <si>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</si>
  <si>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</si>
  <si>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</si>
  <si>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</si>
  <si>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</si>
  <si>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</si>
  <si>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</si>
  <si>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</si>
  <si>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</si>
  <si>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</si>
  <si>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</si>
  <si>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</si>
  <si>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</si>
  <si>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</si>
  <si>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</si>
  <si>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</si>
  <si>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</si>
  <si>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</si>
  <si>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</si>
  <si>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</si>
  <si>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</si>
  <si>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</si>
  <si>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</si>
  <si>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</si>
  <si>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</si>
  <si>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</si>
  <si>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</si>
  <si>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</si>
  <si>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</si>
  <si>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</si>
  <si>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</si>
  <si>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</si>
  <si>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</si>
  <si>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</si>
  <si>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</si>
  <si>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</si>
  <si>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</si>
  <si>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</si>
  <si>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</si>
  <si>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</si>
  <si>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</si>
  <si>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</si>
  <si>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</si>
  <si>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</si>
  <si>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</si>
  <si>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</si>
  <si>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</si>
  <si>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</si>
  <si>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</si>
  <si>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</si>
  <si>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</si>
  <si>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</si>
  <si>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</si>
  <si>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</si>
  <si>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</si>
  <si>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</si>
  <si>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</si>
  <si>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</si>
  <si>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</si>
  <si>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</si>
  <si>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</si>
  <si>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</si>
  <si>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</si>
  <si>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</si>
  <si>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</si>
  <si>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</si>
  <si>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</si>
  <si>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</si>
  <si>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</si>
  <si>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</si>
  <si>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</si>
  <si>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</si>
  <si>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</si>
  <si>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</si>
  <si>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</si>
  <si>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</si>
  <si>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</si>
  <si>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</si>
  <si>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</si>
  <si>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</si>
  <si>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</si>
  <si>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</si>
  <si>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</si>
  <si>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</si>
  <si>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</si>
  <si>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</si>
  <si>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</si>
  <si>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</si>
  <si>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</si>
  <si>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</si>
  <si>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</si>
  <si>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</si>
  <si>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</si>
  <si>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</si>
  <si>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</si>
  <si>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</si>
  <si>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</si>
  <si>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</si>
  <si>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</si>
  <si>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</si>
  <si>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</si>
  <si>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</si>
  <si>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</si>
  <si>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</si>
  <si>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</si>
  <si>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</si>
  <si>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</si>
  <si>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</si>
  <si>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</si>
  <si>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</si>
  <si>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</si>
  <si>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</si>
  <si>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</si>
  <si>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</si>
  <si>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</si>
  <si>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</si>
  <si>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</si>
  <si>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</si>
  <si>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</si>
  <si>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</si>
  <si>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</si>
  <si>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</si>
  <si>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</si>
  <si>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</si>
  <si>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</si>
  <si>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</si>
  <si>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</si>
  <si>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</si>
  <si>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</si>
  <si>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</si>
  <si>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</si>
  <si>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</si>
  <si>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</si>
  <si>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</si>
  <si>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</si>
  <si>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</si>
  <si>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</si>
  <si>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</si>
  <si>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</si>
  <si>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</si>
  <si>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</si>
  <si>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</si>
  <si>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</si>
  <si>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</si>
  <si>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</si>
  <si>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</si>
  <si>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</si>
  <si>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</si>
  <si>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</si>
  <si>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</si>
  <si>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</si>
  <si>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</si>
  <si>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</si>
  <si>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</si>
  <si>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</si>
  <si>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</si>
  <si>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</si>
  <si>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</si>
  <si>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</si>
  <si>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</si>
  <si>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</si>
  <si>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</si>
  <si>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</si>
  <si>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</si>
  <si>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</si>
  <si>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</si>
  <si>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</si>
  <si>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</si>
  <si>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</si>
  <si>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</si>
  <si>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</si>
  <si>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</si>
  <si>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</si>
  <si>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</si>
  <si>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</si>
  <si>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</si>
  <si>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</si>
  <si>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</si>
  <si>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</si>
  <si>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</si>
  <si>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</si>
  <si>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</si>
  <si>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</si>
  <si>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</si>
  <si>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</si>
  <si>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</si>
  <si>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</si>
  <si>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</si>
  <si>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</si>
  <si>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</si>
  <si>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</si>
  <si>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</si>
  <si>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</si>
  <si>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</si>
  <si>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</si>
  <si>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</si>
  <si>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</si>
  <si>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</si>
  <si>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</si>
  <si>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</si>
  <si>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</si>
  <si>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</si>
  <si>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</si>
  <si>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</si>
  <si>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</si>
  <si>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</si>
  <si>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</si>
  <si>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</si>
  <si>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</si>
  <si>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</si>
  <si>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</si>
  <si>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</si>
  <si>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</si>
  <si>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</si>
  <si>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</si>
  <si>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</si>
  <si>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</si>
  <si>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</si>
  <si>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</si>
  <si>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</si>
  <si>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</si>
  <si>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</si>
  <si>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</si>
  <si>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</si>
  <si>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</si>
  <si>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</si>
  <si>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</si>
  <si>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</si>
  <si>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</si>
  <si>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</si>
  <si>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</si>
  <si>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</si>
  <si>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</si>
  <si>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</si>
  <si>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</si>
  <si>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</si>
  <si>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</si>
  <si>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</si>
  <si>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</si>
  <si>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</si>
  <si>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</si>
  <si>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</si>
  <si>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</si>
  <si>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</si>
  <si>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</si>
  <si>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</si>
  <si>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</si>
  <si>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</si>
  <si>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</si>
  <si>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</si>
  <si>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</si>
  <si>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</si>
  <si>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</si>
  <si>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</si>
  <si>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</si>
  <si>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</si>
  <si>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</si>
  <si>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</si>
  <si>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</si>
  <si>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</si>
  <si>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</si>
  <si>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</si>
  <si>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</si>
  <si>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</si>
  <si>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</si>
  <si>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</si>
  <si>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</si>
  <si>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</si>
  <si>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</si>
  <si>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</si>
  <si>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</si>
  <si>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</si>
  <si>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</si>
  <si>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</si>
  <si>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</si>
  <si>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</si>
  <si>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</si>
  <si>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</si>
  <si>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</si>
  <si>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</si>
  <si>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</si>
  <si>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</si>
  <si>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</si>
  <si>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</si>
  <si>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</si>
  <si>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</si>
  <si>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</si>
  <si>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</si>
  <si>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</si>
  <si>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</si>
  <si>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</si>
  <si>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</si>
  <si>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</si>
  <si>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</si>
  <si>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</si>
  <si>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</si>
  <si>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</si>
  <si>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</si>
  <si>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</si>
  <si>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</si>
  <si>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</si>
  <si>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</si>
  <si>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</si>
  <si>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</si>
  <si>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</si>
  <si>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</si>
  <si>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</si>
  <si>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</si>
  <si>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</si>
  <si>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</si>
  <si>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</si>
  <si>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</si>
  <si>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</si>
  <si>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</si>
  <si>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</si>
  <si>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</si>
  <si>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</si>
  <si>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</si>
  <si>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</si>
  <si>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</si>
  <si>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</si>
  <si>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</si>
  <si>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</si>
  <si>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</si>
  <si>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</si>
  <si>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</si>
  <si>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</si>
  <si>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</si>
  <si>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</si>
  <si>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</si>
  <si>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</si>
  <si>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</si>
  <si>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</si>
  <si>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</si>
  <si>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</si>
  <si>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</si>
  <si>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</si>
  <si>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</si>
  <si>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</si>
  <si>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</si>
  <si>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</si>
  <si>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</si>
  <si>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</si>
  <si>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</si>
  <si>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</si>
  <si>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</si>
  <si>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</si>
  <si>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</si>
  <si>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</si>
  <si>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</si>
  <si>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</si>
  <si>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</si>
  <si>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</si>
  <si>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</si>
  <si>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</si>
  <si>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</si>
  <si>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</si>
  <si>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</si>
  <si>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</si>
  <si>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</si>
  <si>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</si>
  <si>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</si>
  <si>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</si>
  <si>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</si>
  <si>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</si>
  <si>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</si>
  <si>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</si>
  <si>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</si>
  <si>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</si>
  <si>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</si>
  <si>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</si>
  <si>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</si>
  <si>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</si>
  <si>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</si>
  <si>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</si>
  <si>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</si>
  <si>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</si>
  <si>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</si>
  <si>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</si>
  <si>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</si>
  <si>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</si>
  <si>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</si>
  <si>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</si>
  <si>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</si>
  <si>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</si>
  <si>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</si>
  <si>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</si>
  <si>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</si>
  <si>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</si>
  <si>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</si>
  <si>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</si>
  <si>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</si>
  <si>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</si>
  <si>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</si>
  <si>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</si>
  <si>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</si>
  <si>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</si>
  <si>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</si>
  <si>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</si>
  <si>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</si>
  <si>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</si>
  <si>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</si>
  <si>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</si>
  <si>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</si>
  <si>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</si>
  <si>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</si>
  <si>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</si>
  <si>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</si>
  <si>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</si>
  <si>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</si>
  <si>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</si>
  <si>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</si>
  <si>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</si>
  <si>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</si>
  <si>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</si>
  <si>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</si>
  <si>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</si>
  <si>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</si>
  <si>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</si>
  <si>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</si>
  <si>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</si>
  <si>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</si>
  <si>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</si>
  <si>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</si>
  <si>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</si>
  <si>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</si>
  <si>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</si>
  <si>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</si>
  <si>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</si>
  <si>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</si>
  <si>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</si>
  <si>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</si>
  <si>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</si>
  <si>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</si>
  <si>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</si>
  <si>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</si>
  <si>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</si>
  <si>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</si>
  <si>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</si>
  <si>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</si>
  <si>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</si>
  <si>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</si>
  <si>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</si>
  <si>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</si>
  <si>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</si>
  <si>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</si>
  <si>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</si>
  <si>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</si>
  <si>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</si>
  <si>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</si>
  <si>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</si>
  <si>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</si>
  <si>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</si>
  <si>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</si>
  <si>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</si>
  <si>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</si>
  <si>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</si>
  <si>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</si>
  <si>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</si>
  <si>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</si>
  <si>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</si>
  <si>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</si>
  <si>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</si>
  <si>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</si>
  <si>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</si>
  <si>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</si>
  <si>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</si>
  <si>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</si>
  <si>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</si>
  <si>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</si>
  <si>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</si>
  <si>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</si>
  <si>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</si>
  <si>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</si>
  <si>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</si>
  <si>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</si>
  <si>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</si>
  <si>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</si>
  <si>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</si>
  <si>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</si>
  <si>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</si>
  <si>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</si>
  <si>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</si>
  <si>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</si>
  <si>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</si>
  <si>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</si>
  <si>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</si>
  <si>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</si>
  <si>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</si>
  <si>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</si>
  <si>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</si>
  <si>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</si>
  <si>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</si>
  <si>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</si>
  <si>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</si>
  <si>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</si>
  <si>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</si>
  <si>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</si>
  <si>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</si>
  <si>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</si>
  <si>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</si>
  <si>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</si>
  <si>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</si>
  <si>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</si>
  <si>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</si>
  <si>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</si>
  <si>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</si>
  <si>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</si>
  <si>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</si>
  <si>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</si>
  <si>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</si>
  <si>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</si>
  <si>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</si>
  <si>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</si>
  <si>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</si>
  <si>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</si>
  <si>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</si>
  <si>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</si>
  <si>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</si>
  <si>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</si>
  <si>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</si>
  <si>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</si>
  <si>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</si>
  <si>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</si>
  <si>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</si>
  <si>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</si>
  <si>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</si>
  <si>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</si>
  <si>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</si>
  <si>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</si>
  <si>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</si>
  <si>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</si>
  <si>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</si>
  <si>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</si>
  <si>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</si>
  <si>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</si>
  <si>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</si>
  <si>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</si>
  <si>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8F322876</t>
  </si>
  <si>
    <t>London Health 
Sciences Centre - 
Multi-Organ 
Transplant Program</t>
  </si>
  <si>
    <t>339 Windermere Rd.</t>
  </si>
  <si>
    <t>London</t>
  </si>
  <si>
    <t>Canada</t>
  </si>
  <si>
    <t>N6A 5A5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</si>
</sst>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D1" workbookViewId="0">
      <selection activeCell="O2" sqref="O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75" x14ac:dyDescent="0.25">
      <c r="A2" s="86" t="s">
        <v>1233</v>
      </c>
      <c r="B2" s="101" t="s">
        <v>1234</v>
      </c>
      <c r="C2" s="89" t="s">
        <v>1218</v>
      </c>
      <c r="D2" s="87">
        <v>100117</v>
      </c>
      <c r="F2" s="54" t="s">
        <v>143</v>
      </c>
      <c r="G2" s="54" t="s">
        <v>1224</v>
      </c>
      <c r="H2" s="90">
        <v>42926</v>
      </c>
      <c r="I2" s="55">
        <v>42930</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2" sqref="G2"/>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8F322876</v>
      </c>
      <c r="B2" s="79" t="str">
        <f>IF(ISBLANK('CTO Inspection English'!B2), "", 'CTO Inspection English'!B2)</f>
        <v>London Health 
Sciences Centre - 
Multi-Organ 
Transplant Program</v>
      </c>
      <c r="C2" s="80" t="str">
        <f>IF(ISBLANK('CTO Inspection English'!E2), "", 'CTO Inspection English'!E2)</f>
        <v/>
      </c>
      <c r="D2" s="80" t="str">
        <f>IF(ISBLANK('CTO Inspection English'!F2), "", 'CTO Inspection English'!F2)</f>
        <v>Regular Inspection</v>
      </c>
      <c r="E2" s="81">
        <f>IF(ISBLANK('CTO Inspection English'!H2), "", 'CTO Inspection English'!H2)</f>
        <v>42926</v>
      </c>
      <c r="F2" s="82">
        <f>IF(ISBLANK('CTO Inspection English'!I2), "", 'CTO Inspection English'!I2)</f>
        <v>42930</v>
      </c>
      <c r="G2" s="92"/>
      <c r="H2" s="92"/>
      <c r="I2" s="83"/>
      <c r="J2" s="78" t="str">
        <f>IF(ISBLANK(I2), "", Inspection_Regulation_French_Text)</f>
        <v/>
      </c>
      <c r="K2" s="95"/>
      <c r="L2" s="78" t="str">
        <f>IF(ISBLANK(K2), "", Deficiency_French_Text)</f>
        <v/>
      </c>
    </row>
    <row r="3" spans="1:12" s="84" customFormat="1" ht="15"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ht="15"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2017-07-21T13:58:23Z</dcterms:modified>
</cp:coreProperties>
</file>