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workbookProtection workbookPassword="EB8B" lockStructure="1"/>
  <bookViews>
    <workbookView xWindow="0" yWindow="0" windowWidth="20490" windowHeight="7155"/>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5251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P7" i="1"/>
  <c r="N7" i="1"/>
  <c r="L7" i="1"/>
  <c r="J7" i="1"/>
  <c r="P6" i="1"/>
  <c r="N6" i="1"/>
  <c r="L6" i="1"/>
  <c r="J6" i="1"/>
  <c r="P5" i="1"/>
  <c r="N5" i="1"/>
  <c r="L5" i="1"/>
  <c r="J5" i="1"/>
  <c r="P4" i="1"/>
  <c r="N4" i="1"/>
  <c r="L4" i="1"/>
  <c r="J4" i="1"/>
  <c r="P3" i="1"/>
  <c r="N3" i="1"/>
  <c r="L3" i="1"/>
  <c r="J3" i="1"/>
  <c r="E3" i="1"/>
  <c r="E4" i="1" s="1"/>
  <c r="E5" i="1" s="1"/>
  <c r="E6" i="1" s="1"/>
  <c r="E7" i="1" s="1"/>
  <c r="E8" i="1" s="1"/>
  <c r="D3" i="1"/>
  <c r="D4" i="1" s="1"/>
  <c r="D5" i="1" s="1"/>
  <c r="D6" i="1" s="1"/>
  <c r="D7" i="1" s="1"/>
  <c r="D8" i="1" s="1"/>
  <c r="A3" i="1"/>
  <c r="A4" i="1" s="1"/>
  <c r="A5" i="1" s="1"/>
  <c r="A6" i="1" s="1"/>
  <c r="A7" i="1" s="1"/>
  <c r="A8" i="1" s="1"/>
  <c r="P2" i="1"/>
  <c r="N2" i="1"/>
  <c r="L2" i="1"/>
  <c r="J2" i="1"/>
  <c r="F2" i="1"/>
  <c r="F3" i="1" s="1"/>
  <c r="F4" i="1" s="1"/>
  <c r="F5" i="1" s="1"/>
  <c r="F6" i="1" s="1"/>
  <c r="F7" i="1" s="1"/>
  <c r="F8" i="1" s="1"/>
  <c r="E2" i="1"/>
  <c r="D2" i="1"/>
  <c r="C2" i="1"/>
  <c r="C3" i="1" s="1"/>
  <c r="C4" i="1" s="1"/>
  <c r="C5" i="1" s="1"/>
  <c r="C6" i="1" s="1"/>
  <c r="C7" i="1" s="1"/>
  <c r="C8" i="1" s="1"/>
  <c r="B2" i="1"/>
  <c r="B3" i="1" s="1"/>
  <c r="B4" i="1" s="1"/>
  <c r="B5" i="1" s="1"/>
  <c r="B6" i="1" s="1"/>
  <c r="B7" i="1" s="1"/>
  <c r="B8" i="1" s="1"/>
  <c r="A2" i="1"/>
  <c r="P13" i="6"/>
  <c r="P12" i="6"/>
  <c r="P11" i="6"/>
  <c r="P10" i="6"/>
  <c r="P9" i="6"/>
  <c r="P8" i="6"/>
  <c r="P7" i="6"/>
  <c r="P6" i="6"/>
  <c r="P5" i="6"/>
  <c r="P4" i="6"/>
  <c r="P3" i="6"/>
  <c r="P2" i="6"/>
</calcChain>
</file>

<file path=xl/sharedStrings.xml><?xml version="1.0" encoding="utf-8"?>
<sst xmlns="http://schemas.openxmlformats.org/spreadsheetml/2006/main" count="2359" uniqueCount="1233">
  <si>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</si>
  <si>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</si>
  <si>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</si>
  <si>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</si>
  <si>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</si>
  <si>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</si>
  <si>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</si>
  <si>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</si>
  <si>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</si>
  <si>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</si>
  <si>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</si>
  <si>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</si>
  <si>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</si>
  <si>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</si>
  <si>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</si>
  <si>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</si>
  <si>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</si>
  <si>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</si>
  <si>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</si>
  <si>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</si>
  <si>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</si>
  <si>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</si>
  <si>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</si>
  <si>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</si>
  <si>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</si>
  <si>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</si>
  <si>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</si>
  <si>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</si>
  <si>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</si>
  <si>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</si>
  <si>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</si>
  <si>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</si>
  <si>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</si>
  <si>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</si>
  <si>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</si>
  <si>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</si>
  <si>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</si>
  <si>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</si>
  <si>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</si>
  <si>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</si>
  <si>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</si>
  <si>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</si>
  <si>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</si>
  <si>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</si>
  <si>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</si>
  <si>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</si>
  <si>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</si>
  <si>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</si>
  <si>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</si>
  <si>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</si>
  <si>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</si>
  <si>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</si>
  <si>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</si>
  <si>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</si>
  <si>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</si>
  <si>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</si>
  <si>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</si>
  <si>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</si>
  <si>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</si>
  <si>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</si>
  <si>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</si>
  <si>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</si>
  <si>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</si>
  <si>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</si>
  <si>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</si>
  <si>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</si>
  <si>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</si>
  <si>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</si>
  <si>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</si>
  <si>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</si>
  <si>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</si>
  <si>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</si>
  <si>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</si>
  <si>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</si>
  <si>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</si>
  <si>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</si>
  <si>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</si>
  <si>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</si>
  <si>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</si>
  <si>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</si>
  <si>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</si>
  <si>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</si>
  <si>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</si>
  <si>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</si>
  <si>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</si>
  <si>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</si>
  <si>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</si>
  <si>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</si>
  <si>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</si>
  <si>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</si>
  <si>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</si>
  <si>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</si>
  <si>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</si>
  <si>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</si>
  <si>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</si>
  <si>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</si>
  <si>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</si>
  <si>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</si>
  <si>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</si>
  <si>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</si>
  <si>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</si>
  <si>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</si>
  <si>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</si>
  <si>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</si>
  <si>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</si>
  <si>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</si>
  <si>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</si>
  <si>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</si>
  <si>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</si>
  <si>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</si>
  <si>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</si>
  <si>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</si>
  <si>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</si>
  <si>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</si>
  <si>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</si>
  <si>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</si>
  <si>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</si>
  <si>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</si>
  <si>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</si>
  <si>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</si>
  <si>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</si>
  <si>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</si>
  <si>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</si>
  <si>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</si>
  <si>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</si>
  <si>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</si>
  <si>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</si>
  <si>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</si>
  <si>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</si>
  <si>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</si>
  <si>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</si>
  <si>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</si>
  <si>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</si>
  <si>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</si>
  <si>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</si>
  <si>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</si>
  <si>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</si>
  <si>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</si>
  <si>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</si>
  <si>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</si>
  <si>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</si>
  <si>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</si>
  <si>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</si>
  <si>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</si>
  <si>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</si>
  <si>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</si>
  <si>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</si>
  <si>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</si>
  <si>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</si>
  <si>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</si>
  <si>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</si>
  <si>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</si>
  <si>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</si>
  <si>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</si>
  <si>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</si>
  <si>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</si>
  <si>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</si>
  <si>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</si>
  <si>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</si>
  <si>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</si>
  <si>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</si>
  <si>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</si>
  <si>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</si>
  <si>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</si>
  <si>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</si>
  <si>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</si>
  <si>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</si>
  <si>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</si>
  <si>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</si>
  <si>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</si>
  <si>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</si>
  <si>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</si>
  <si>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</si>
  <si>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</si>
  <si>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</si>
  <si>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</si>
  <si>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</si>
  <si>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</si>
  <si>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</si>
  <si>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</si>
  <si>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</si>
  <si>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</si>
  <si>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</si>
  <si>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</si>
  <si>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</si>
  <si>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</si>
  <si>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</si>
  <si>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</si>
  <si>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</si>
  <si>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</si>
  <si>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</si>
  <si>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</si>
  <si>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</si>
  <si>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</si>
  <si>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</si>
  <si>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</si>
  <si>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</si>
  <si>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</si>
  <si>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</si>
  <si>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</si>
  <si>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</si>
  <si>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</si>
  <si>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</si>
  <si>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</si>
  <si>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</si>
  <si>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</si>
  <si>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</si>
  <si>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</si>
  <si>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</si>
  <si>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</si>
  <si>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</si>
  <si>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</si>
  <si>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</si>
  <si>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</si>
  <si>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</si>
  <si>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</si>
  <si>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</si>
  <si>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</si>
  <si>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</si>
  <si>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</si>
  <si>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</si>
  <si>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</si>
  <si>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</si>
  <si>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</si>
  <si>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</si>
  <si>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</si>
  <si>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</si>
  <si>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</si>
  <si>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</si>
  <si>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</si>
  <si>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</si>
  <si>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</si>
  <si>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</si>
  <si>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</si>
  <si>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</si>
  <si>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</si>
  <si>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</si>
  <si>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</si>
  <si>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</si>
  <si>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</si>
  <si>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</si>
  <si>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</si>
  <si>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</si>
  <si>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</si>
  <si>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</si>
  <si>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</si>
  <si>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</si>
  <si>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</si>
  <si>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</si>
  <si>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</si>
  <si>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</si>
  <si>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</si>
  <si>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</si>
  <si>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</si>
  <si>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</si>
  <si>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</si>
  <si>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</si>
  <si>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</si>
  <si>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</si>
  <si>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</si>
  <si>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</si>
  <si>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</si>
  <si>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</si>
  <si>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</si>
  <si>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</si>
  <si>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</si>
  <si>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</si>
  <si>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</si>
  <si>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</si>
  <si>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</si>
  <si>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</si>
  <si>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</si>
  <si>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</si>
  <si>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</si>
  <si>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</si>
  <si>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</si>
  <si>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</si>
  <si>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</si>
  <si>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</si>
  <si>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</si>
  <si>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</si>
  <si>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</si>
  <si>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</si>
  <si>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</si>
  <si>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</si>
  <si>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</si>
  <si>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</si>
  <si>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</si>
  <si>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</si>
  <si>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</si>
  <si>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</si>
  <si>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</si>
  <si>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</si>
  <si>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</si>
  <si>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</si>
  <si>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</si>
  <si>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</si>
  <si>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</si>
  <si>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</si>
  <si>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</si>
  <si>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</si>
  <si>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</si>
  <si>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</si>
  <si>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</si>
  <si>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</si>
  <si>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</si>
  <si>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</si>
  <si>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</si>
  <si>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</si>
  <si>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</si>
  <si>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</si>
  <si>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</si>
  <si>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</si>
  <si>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</si>
  <si>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</si>
  <si>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</si>
  <si>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</si>
  <si>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</si>
  <si>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</si>
  <si>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</si>
  <si>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</si>
  <si>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</si>
  <si>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</si>
  <si>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</si>
  <si>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</si>
  <si>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</si>
  <si>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</si>
  <si>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</si>
  <si>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</si>
  <si>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</si>
  <si>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</si>
  <si>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</si>
  <si>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</si>
  <si>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</si>
  <si>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</si>
  <si>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</si>
  <si>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</si>
  <si>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</si>
  <si>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</si>
  <si>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</si>
  <si>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</si>
  <si>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</si>
  <si>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</si>
  <si>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</si>
  <si>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</si>
  <si>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</si>
  <si>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</si>
  <si>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</si>
  <si>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</si>
  <si>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</si>
  <si>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</si>
  <si>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</si>
  <si>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</si>
  <si>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</si>
  <si>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</si>
  <si>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</si>
  <si>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</si>
  <si>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</si>
  <si>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</si>
  <si>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</si>
  <si>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</si>
  <si>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</si>
  <si>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</si>
  <si>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</si>
  <si>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</si>
  <si>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</si>
  <si>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</si>
  <si>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</si>
  <si>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</si>
  <si>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</si>
  <si>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</si>
  <si>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</si>
  <si>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</si>
  <si>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</si>
  <si>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</si>
  <si>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</si>
  <si>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</si>
  <si>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</si>
  <si>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</si>
  <si>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</si>
  <si>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</si>
  <si>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</si>
  <si>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</si>
  <si>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</si>
  <si>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</si>
  <si>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</si>
  <si>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</si>
  <si>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</si>
  <si>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</si>
  <si>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</si>
  <si>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</si>
  <si>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</si>
  <si>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</si>
  <si>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</si>
  <si>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</si>
  <si>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</si>
  <si>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</si>
  <si>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</si>
  <si>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</si>
  <si>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</si>
  <si>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</si>
  <si>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</si>
  <si>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</si>
  <si>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</si>
  <si>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</si>
  <si>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</si>
  <si>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</si>
  <si>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</si>
  <si>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</si>
  <si>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</si>
  <si>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</si>
  <si>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</si>
  <si>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</si>
  <si>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</si>
  <si>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</si>
  <si>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</si>
  <si>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</si>
  <si>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</si>
  <si>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</si>
  <si>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</si>
  <si>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</si>
  <si>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</si>
  <si>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</si>
  <si>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</si>
  <si>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</si>
  <si>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</si>
  <si>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</si>
  <si>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</si>
  <si>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</si>
  <si>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</si>
  <si>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</si>
  <si>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</si>
  <si>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</si>
  <si>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</si>
  <si>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</si>
  <si>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</si>
  <si>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</si>
  <si>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</si>
  <si>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</si>
  <si>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</si>
  <si>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</si>
  <si>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</si>
  <si>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</si>
  <si>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</si>
  <si>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</si>
  <si>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</si>
  <si>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</si>
  <si>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</si>
  <si>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</si>
  <si>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</si>
  <si>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</si>
  <si>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</si>
  <si>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</si>
  <si>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</si>
  <si>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</si>
  <si>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</si>
  <si>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</si>
  <si>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</si>
  <si>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</si>
  <si>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</si>
  <si>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</si>
  <si>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</si>
  <si>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</si>
  <si>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</si>
  <si>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</si>
  <si>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</si>
  <si>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</si>
  <si>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</si>
  <si>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</si>
  <si>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</si>
  <si>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</si>
  <si>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</si>
  <si>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</si>
  <si>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</si>
  <si>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</si>
  <si>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</si>
  <si>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</si>
  <si>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</si>
  <si>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</si>
  <si>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</si>
  <si>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</si>
  <si>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</si>
  <si>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</si>
  <si>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</si>
  <si>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</si>
  <si>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</si>
  <si>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</si>
  <si>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</si>
  <si>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</si>
  <si>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</si>
  <si>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</si>
  <si>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</si>
  <si>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</si>
  <si>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</si>
  <si>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</si>
  <si>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</si>
  <si>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</si>
  <si>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</si>
  <si>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</si>
  <si>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</si>
  <si>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</si>
  <si>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</si>
  <si>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</si>
  <si>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</si>
  <si>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</si>
  <si>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</si>
  <si>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</si>
  <si>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</si>
  <si>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</si>
  <si>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</si>
  <si>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</si>
  <si>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</si>
  <si>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</si>
  <si>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</si>
  <si>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</si>
  <si>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</si>
  <si>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</si>
  <si>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</si>
  <si>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</si>
  <si>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</si>
  <si>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</si>
  <si>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</si>
  <si>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</si>
  <si>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</si>
  <si>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</si>
  <si>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</si>
  <si>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</si>
  <si>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</si>
  <si>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</si>
  <si>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</si>
  <si>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</si>
  <si>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</si>
  <si>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</si>
  <si>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</si>
  <si>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</si>
  <si>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</si>
  <si>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</si>
  <si>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</si>
  <si>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</si>
  <si>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</si>
  <si>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</si>
  <si>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</si>
  <si>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</si>
  <si>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</si>
  <si>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</si>
  <si>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</si>
  <si>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</si>
  <si>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</si>
  <si>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</si>
  <si>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</si>
  <si>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</si>
  <si>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</si>
  <si>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</si>
  <si>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</si>
  <si>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</si>
  <si>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</si>
  <si>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</si>
  <si>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</si>
  <si>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</si>
  <si>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</si>
  <si>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</si>
  <si>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</si>
  <si>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</si>
  <si>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</si>
  <si>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</si>
  <si>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</si>
  <si>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</si>
  <si>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</si>
  <si>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</si>
  <si>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</si>
  <si>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</si>
  <si>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</si>
  <si>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</si>
  <si>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</si>
  <si>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</si>
  <si>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</si>
  <si>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</si>
  <si>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</si>
  <si>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</si>
  <si>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</si>
  <si>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</si>
  <si>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</si>
  <si>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</si>
  <si>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</si>
  <si>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</si>
  <si>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</si>
  <si>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</si>
  <si>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</si>
  <si>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</si>
  <si>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</si>
  <si>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</si>
  <si>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</si>
  <si>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</si>
  <si>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</si>
  <si>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</si>
  <si>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</si>
  <si>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</si>
  <si>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</si>
  <si>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</si>
  <si>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</si>
  <si>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</si>
  <si>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</si>
  <si>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</si>
  <si>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</si>
  <si>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</si>
  <si>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</si>
  <si>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</si>
  <si>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</si>
  <si>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</si>
  <si>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</si>
  <si>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</si>
  <si>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</si>
  <si>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</si>
  <si>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</si>
  <si>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</si>
  <si>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</si>
  <si>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</si>
  <si>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</si>
  <si>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</si>
  <si>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</si>
  <si>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</si>
  <si>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</si>
  <si>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</si>
  <si>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</si>
  <si>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</si>
  <si>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</si>
  <si>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</si>
  <si>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</si>
  <si>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</si>
  <si>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</si>
  <si>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</si>
  <si>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</si>
  <si>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</si>
  <si>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</si>
  <si>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</si>
  <si>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</si>
  <si>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</si>
  <si>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</si>
  <si>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</si>
  <si>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</si>
  <si>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</si>
  <si>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</si>
  <si>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</si>
  <si>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</si>
  <si>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</si>
  <si>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</si>
  <si>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</si>
  <si>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</si>
  <si>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</si>
  <si>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</si>
  <si>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</si>
  <si>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</si>
  <si>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</si>
  <si>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</si>
  <si>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</si>
  <si>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</si>
  <si>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</si>
  <si>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</si>
  <si>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</si>
  <si>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</si>
  <si>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</si>
  <si>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</si>
  <si>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</si>
  <si>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</si>
  <si>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</si>
  <si>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</si>
  <si>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</si>
  <si>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</si>
  <si>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</si>
  <si>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</si>
  <si>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</si>
  <si>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</si>
  <si>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</si>
  <si>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</si>
  <si>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</si>
  <si>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</si>
  <si>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</si>
  <si>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</si>
  <si>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</si>
  <si>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</si>
  <si>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</si>
  <si>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</si>
  <si>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</si>
  <si>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</si>
  <si>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</si>
  <si>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</si>
  <si>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</si>
  <si>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</si>
  <si>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</si>
  <si>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</si>
  <si>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</si>
  <si>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</si>
  <si>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</si>
  <si>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</si>
  <si>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</si>
  <si>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</si>
  <si>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</si>
  <si>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</si>
  <si>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</si>
  <si>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</si>
  <si>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</si>
  <si>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</si>
  <si>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</si>
  <si>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</si>
  <si>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</si>
  <si>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</si>
  <si>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</si>
  <si>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</si>
  <si>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</si>
  <si>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</si>
  <si>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</si>
  <si>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</si>
  <si>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</si>
  <si>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</si>
  <si>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</si>
  <si>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</si>
  <si>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</si>
  <si>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</si>
  <si>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</si>
  <si>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</si>
  <si>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</si>
  <si>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</si>
  <si>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</si>
  <si>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</si>
  <si>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</si>
  <si>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</si>
  <si>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</si>
  <si>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</si>
  <si>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</si>
  <si>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</si>
  <si>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</si>
  <si>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</si>
  <si>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</si>
  <si>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</si>
  <si>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</si>
  <si>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</si>
  <si>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</si>
  <si>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</si>
  <si>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</si>
  <si>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</si>
  <si>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</si>
  <si>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</si>
  <si>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</si>
  <si>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</si>
  <si>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</si>
  <si>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</si>
  <si>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</si>
  <si>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</si>
  <si>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</si>
  <si>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</si>
  <si>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</si>
  <si>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</si>
  <si>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</si>
  <si>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</si>
  <si>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</si>
  <si>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</si>
  <si>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</si>
  <si>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</si>
  <si>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</si>
  <si>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</si>
  <si>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</si>
  <si>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</si>
  <si>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</si>
  <si>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</si>
  <si>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</si>
  <si>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</si>
  <si>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</si>
  <si>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</si>
  <si>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</si>
  <si>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</si>
  <si>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</si>
  <si>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</si>
  <si>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</si>
  <si>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</si>
  <si>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</si>
  <si>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</si>
  <si>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</si>
  <si>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</si>
  <si>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</si>
  <si>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</si>
  <si>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</si>
  <si>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</si>
  <si>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</si>
  <si>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</si>
  <si>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</si>
  <si>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</si>
  <si>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</si>
  <si>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</si>
  <si>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</si>
  <si>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</si>
  <si>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</si>
  <si>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</si>
  <si>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</si>
  <si>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</si>
  <si>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</si>
  <si>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</si>
  <si>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</si>
  <si>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</si>
  <si>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</si>
  <si>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</si>
  <si>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</si>
  <si>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</si>
  <si>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</si>
  <si>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</si>
  <si>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</si>
  <si>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</si>
  <si>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</si>
  <si>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</si>
  <si>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</si>
  <si>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</si>
  <si>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</si>
  <si>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</si>
  <si>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</si>
  <si>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</si>
  <si>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</si>
  <si>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</si>
  <si>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</si>
  <si>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</si>
  <si>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</si>
  <si>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</si>
  <si>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</si>
  <si>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</si>
  <si>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</si>
  <si>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</si>
  <si>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</si>
  <si>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</si>
  <si>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</si>
  <si>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</si>
  <si>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</si>
  <si>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</si>
  <si>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</si>
  <si>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</si>
  <si>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</si>
  <si>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</si>
  <si>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</si>
  <si>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</si>
  <si>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</si>
  <si>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</si>
  <si>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</si>
  <si>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</si>
  <si>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</si>
  <si>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</si>
  <si>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</si>
  <si>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</si>
  <si>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</si>
  <si>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</si>
  <si>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</si>
  <si>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</si>
  <si>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</si>
  <si>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</si>
  <si>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</si>
  <si>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</si>
  <si>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</si>
  <si>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</si>
  <si>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</si>
  <si>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</si>
  <si>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</si>
  <si>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</si>
  <si>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</si>
  <si>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</si>
  <si>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</si>
  <si>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</si>
  <si>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</si>
  <si>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</si>
  <si>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</si>
  <si>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</si>
  <si>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</si>
  <si>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</si>
  <si>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</si>
  <si>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</si>
  <si>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</si>
  <si>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</si>
  <si>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</si>
  <si>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</si>
  <si>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</si>
  <si>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</si>
  <si>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</si>
  <si>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</si>
  <si>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</si>
  <si>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</si>
  <si>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</si>
  <si>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</si>
  <si>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</si>
  <si>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</si>
  <si>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</si>
  <si>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</si>
  <si>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</si>
  <si>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</si>
  <si>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</si>
  <si>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</si>
  <si>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</si>
  <si>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</si>
  <si>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</si>
  <si>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</si>
  <si>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</si>
  <si>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</si>
  <si>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</si>
  <si>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</si>
  <si>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</si>
  <si>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</si>
  <si>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</si>
  <si>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</si>
  <si>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</si>
  <si>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</si>
  <si>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</si>
  <si>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</si>
  <si>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</si>
  <si>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</si>
  <si>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</si>
  <si>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</si>
  <si>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</si>
  <si>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</si>
  <si>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</si>
  <si>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</si>
  <si>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</si>
  <si>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</si>
  <si>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</si>
  <si>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</si>
  <si>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</si>
  <si>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</si>
  <si>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</si>
  <si>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</si>
  <si>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</si>
  <si>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</si>
  <si>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</si>
  <si>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</si>
  <si>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</si>
  <si>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</si>
  <si>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</si>
  <si>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</si>
  <si>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</si>
  <si>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</si>
  <si>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</si>
  <si>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</si>
  <si>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</si>
  <si>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</si>
  <si>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</si>
  <si>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</si>
  <si>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</si>
  <si>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</si>
  <si>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</si>
  <si>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</si>
  <si>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</si>
  <si>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</si>
  <si>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</si>
  <si>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</si>
  <si>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</si>
  <si>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</si>
  <si>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</si>
  <si>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</si>
  <si>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</si>
  <si>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</si>
  <si>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</si>
  <si>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</si>
  <si>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</si>
  <si>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</si>
  <si>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</si>
  <si>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</si>
  <si>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</si>
  <si>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</si>
  <si>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</si>
  <si>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</si>
  <si>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</si>
  <si>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</si>
  <si>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</si>
  <si>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</si>
  <si>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</si>
  <si>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</si>
  <si>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</si>
  <si>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</si>
  <si>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</si>
  <si>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</si>
  <si>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</si>
  <si>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</si>
  <si>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</si>
  <si>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</si>
  <si>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</si>
  <si>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</si>
  <si>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</si>
  <si>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</si>
  <si>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</si>
  <si>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</si>
  <si>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</si>
  <si>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</si>
  <si>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</si>
  <si>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</si>
  <si>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</si>
  <si>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</si>
  <si>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</si>
  <si>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</si>
  <si>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</si>
  <si>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</si>
  <si>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</si>
  <si>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</si>
  <si>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</si>
  <si>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</si>
  <si>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</si>
  <si>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</si>
  <si>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</si>
  <si>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</si>
  <si>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</si>
  <si>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</si>
  <si>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</si>
  <si>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</si>
  <si>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</si>
  <si>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</si>
  <si>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</si>
  <si>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</si>
  <si>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</si>
  <si>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</si>
  <si>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</si>
  <si>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</si>
  <si>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</si>
  <si>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</si>
  <si>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</si>
  <si>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</si>
  <si>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</si>
  <si>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</si>
  <si>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</si>
  <si>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</si>
  <si>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</si>
  <si>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</si>
  <si>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</si>
  <si>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</si>
  <si>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</si>
  <si>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</si>
  <si>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</si>
  <si>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</si>
  <si>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</si>
  <si>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</si>
  <si>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</si>
  <si>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</si>
  <si>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</si>
  <si>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</si>
  <si>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</si>
  <si>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</si>
  <si>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</si>
  <si>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</si>
  <si>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</si>
  <si>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</si>
  <si>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</si>
  <si>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</si>
  <si>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</si>
  <si>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</si>
  <si>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</si>
  <si>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</si>
  <si>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</si>
  <si>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</si>
  <si>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</si>
  <si>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</si>
  <si>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</si>
  <si>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</si>
  <si>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</si>
  <si>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</si>
  <si>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</si>
  <si>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</si>
  <si>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</si>
  <si>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</si>
  <si>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</si>
  <si>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</si>
  <si>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</si>
  <si>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</si>
  <si>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</si>
  <si>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</si>
  <si>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</si>
  <si>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</si>
  <si>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</si>
  <si>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</si>
  <si>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</si>
  <si>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</si>
  <si>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</si>
  <si>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</si>
  <si>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</si>
  <si>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</si>
  <si>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</si>
  <si>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</si>
  <si>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</si>
  <si>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</si>
  <si>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</si>
  <si>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</si>
  <si>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</si>
  <si>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</si>
  <si>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</si>
  <si>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</si>
  <si>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</si>
  <si>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</si>
  <si>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</si>
  <si>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</si>
  <si>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</si>
  <si>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</si>
  <si>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</si>
  <si>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</si>
  <si>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</si>
  <si>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</si>
  <si>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</si>
  <si>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</si>
  <si>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</si>
  <si>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</si>
  <si>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</si>
  <si>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</si>
  <si>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</si>
  <si>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</si>
  <si>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</si>
  <si>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</si>
  <si>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</si>
  <si>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</si>
  <si>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</si>
  <si>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</si>
  <si>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</si>
  <si>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</si>
  <si>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</si>
  <si>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</si>
  <si>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</si>
  <si>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</si>
  <si>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</si>
  <si>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</si>
  <si>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</si>
  <si>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</si>
  <si>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</si>
  <si>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</si>
  <si>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</si>
  <si>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</si>
  <si>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</si>
  <si>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</si>
  <si>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</si>
  <si>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</si>
  <si>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</si>
  <si>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</si>
  <si>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</si>
  <si>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</si>
  <si>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</si>
  <si>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</si>
  <si>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</si>
  <si>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</si>
  <si>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</si>
  <si>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</si>
  <si>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</si>
  <si>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</si>
  <si>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</si>
  <si>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</si>
  <si>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</si>
  <si>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</si>
  <si>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</si>
  <si>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</si>
  <si>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</si>
  <si>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</si>
  <si>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</si>
  <si>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</si>
  <si>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</si>
  <si>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</si>
  <si>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</si>
  <si>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</si>
  <si>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</si>
  <si>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</si>
  <si>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</si>
  <si>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</si>
  <si>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</si>
  <si>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</si>
  <si>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</si>
  <si>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</si>
  <si>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</si>
  <si>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</si>
  <si>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</si>
  <si>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</si>
  <si>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</si>
  <si>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</si>
  <si>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</si>
  <si>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</si>
  <si>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</si>
  <si>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</si>
  <si>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</si>
  <si>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</si>
  <si>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</si>
  <si>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</si>
  <si>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</si>
  <si>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</si>
  <si>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</si>
  <si>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</si>
  <si>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</si>
  <si>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</si>
  <si>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</si>
  <si>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</si>
  <si>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</si>
  <si>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</si>
  <si>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</si>
  <si>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</si>
  <si>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</si>
  <si>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</si>
  <si>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</si>
  <si>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</si>
  <si>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</si>
  <si>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</si>
  <si>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</si>
  <si>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</si>
  <si>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</si>
  <si>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</si>
  <si>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</si>
  <si>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</si>
  <si>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</si>
  <si>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</si>
  <si>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</si>
  <si>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</si>
  <si>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</si>
  <si>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</si>
  <si>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</si>
  <si>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</si>
  <si>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</si>
  <si>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</si>
  <si>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</si>
  <si>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</si>
  <si>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</si>
  <si>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</si>
  <si>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</si>
  <si>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</si>
  <si>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</si>
  <si>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</si>
  <si>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</si>
  <si>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</si>
  <si>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</si>
  <si>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</si>
  <si>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</si>
  <si>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</si>
  <si>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</si>
  <si>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</si>
  <si>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</si>
  <si>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</si>
  <si>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846FE471</t>
  </si>
  <si>
    <t>McGill University Health Centre (MUHC) - Royal Victoria Hospital - Kidney Transplant Program (CTO)</t>
  </si>
  <si>
    <t>1001 boul. Decarie C103130</t>
  </si>
  <si>
    <t>Montréal</t>
  </si>
  <si>
    <t>Canada</t>
  </si>
  <si>
    <t>H4A 3J1</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</si>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</sst>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A2" sqref="A2"/>
    </sheetView>
  </sheetViews>
  <sheetFormatPr defaultColWidth="9.140625"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1226</v>
      </c>
      <c r="B2" s="79" t="s">
        <v>1227</v>
      </c>
      <c r="C2" s="81" t="s">
        <v>1219</v>
      </c>
      <c r="D2" s="79">
        <v>100090</v>
      </c>
      <c r="E2" s="63" t="s">
        <v>147</v>
      </c>
      <c r="F2" s="63" t="s">
        <v>144</v>
      </c>
      <c r="G2" s="63" t="s">
        <v>12</v>
      </c>
      <c r="H2" s="82">
        <v>42520</v>
      </c>
      <c r="I2" s="64">
        <v>42523</v>
      </c>
      <c r="J2" s="79" t="s">
        <v>1228</v>
      </c>
      <c r="K2" s="79" t="s">
        <v>1229</v>
      </c>
      <c r="L2" s="79" t="s">
        <v>1217</v>
      </c>
      <c r="M2" s="79" t="s">
        <v>1230</v>
      </c>
      <c r="N2" s="63" t="s">
        <v>1231</v>
      </c>
      <c r="O2" s="63" t="s">
        <v>1036</v>
      </c>
      <c r="P2" s="37" t="str">
        <f>IF(ISBLANK(O2), "", Activities_French_Text)</f>
        <v>Traitement, Distribution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Normal="100" workbookViewId="0">
      <selection activeCell="G2" sqref="G2"/>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120" x14ac:dyDescent="0.25">
      <c r="A2" s="56" t="str">
        <f>IF(ISBLANK('CTO Inspection English'!A2), "", 'CTO Inspection English'!A2)</f>
        <v>846FE471</v>
      </c>
      <c r="B2" s="55" t="str">
        <f>IF(ISBLANK('CTO Inspection English'!B2), "", 'CTO Inspection English'!B2)</f>
        <v>McGill University Health Centre (MUHC) - Royal Victoria Hospital - Kidney Transplant Program (CTO)</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42520</v>
      </c>
      <c r="G2" s="76">
        <v>1</v>
      </c>
      <c r="H2" s="76">
        <v>1</v>
      </c>
      <c r="I2" s="1" t="s">
        <v>808</v>
      </c>
      <c r="J2" s="54" t="str">
        <f>IF(ISBLANK(I2),"", Regulation_French_Text)</f>
        <v>22 -Évaluation de l’admissibilité du donneur</v>
      </c>
      <c r="K2" s="63" t="s">
        <v>174</v>
      </c>
      <c r="L2" s="37" t="str">
        <f>IF(ISBLANK(K2), "", Observation_French_Text)</f>
        <v>L’établissement n’avait pas recueilli tous les renseignements et antécédents des donneurs d’organe ou d’îlots de Langerhans.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40" x14ac:dyDescent="0.25">
      <c r="A3" s="56" t="str">
        <f>IF(ISBLANK(I3), "", A2)</f>
        <v>846FE471</v>
      </c>
      <c r="B3" s="55" t="str">
        <f>IF(ISBLANK(I3), "", B2)</f>
        <v>McGill University Health Centre (MUHC) - Royal Victoria Hospital - Kidney Transplant Program (CTO)</v>
      </c>
      <c r="C3" s="54" t="str">
        <f t="shared" ref="C3:C67" si="0">IF(ISBLANK(I3), "", C2)</f>
        <v>Inspection régulière</v>
      </c>
      <c r="D3" s="54" t="str">
        <f>IF(ISBLANK(I3), "", D2)</f>
        <v>Regular Inspection</v>
      </c>
      <c r="E3" s="54" t="str">
        <f t="shared" ref="E3:E67" si="1">IF(ISBLANK(I3), "", E2)</f>
        <v>C</v>
      </c>
      <c r="F3" s="46">
        <f t="shared" ref="F3:F67" si="2">IF(ISBLANK(I3), "", F2)</f>
        <v>42520</v>
      </c>
      <c r="G3" s="76">
        <v>2</v>
      </c>
      <c r="H3" s="76">
        <v>1</v>
      </c>
      <c r="I3" s="1" t="s">
        <v>832</v>
      </c>
      <c r="J3" s="54" t="str">
        <f>IF(ISBLANK(I3),"", Regulation_French_Text)</f>
        <v>41 - Distribution exceptionnelle</v>
      </c>
      <c r="K3" s="63" t="s">
        <v>211</v>
      </c>
      <c r="L3" s="37" t="str">
        <f>IF(ISBLANK(K3), "", Observation_French_Text)</f>
        <v>Les avis de distribution exceptionnelle ne comportaient pas tous les renseignements exigés.</v>
      </c>
      <c r="M3" s="1" t="s">
        <v>1232</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75" x14ac:dyDescent="0.25">
      <c r="A4" s="56" t="str">
        <f t="shared" ref="A4:A67" si="3">IF(ISBLANK(I4), "", A3)</f>
        <v>846FE471</v>
      </c>
      <c r="B4" s="55" t="str">
        <f t="shared" ref="B4:B67" si="4">IF(ISBLANK(I4), "", B3)</f>
        <v>McGill University Health Centre (MUHC) - Royal Victoria Hospital - Kidney Transplant Program (CTO)</v>
      </c>
      <c r="C4" s="54" t="str">
        <f t="shared" si="0"/>
        <v>Inspection régulière</v>
      </c>
      <c r="D4" s="54" t="str">
        <f t="shared" ref="D4:D67" si="5">IF(ISBLANK(I4), "", D3)</f>
        <v>Regular Inspection</v>
      </c>
      <c r="E4" s="54" t="str">
        <f t="shared" si="1"/>
        <v>C</v>
      </c>
      <c r="F4" s="46">
        <f t="shared" si="2"/>
        <v>42520</v>
      </c>
      <c r="G4" s="76">
        <v>3</v>
      </c>
      <c r="H4" s="76">
        <v>1</v>
      </c>
      <c r="I4" s="1" t="s">
        <v>853</v>
      </c>
      <c r="J4" s="54" t="str">
        <f>IF(ISBLANK(I4),"", Regulation_French_Text)</f>
        <v>64 - Personnel</v>
      </c>
      <c r="K4" s="63" t="s">
        <v>1203</v>
      </c>
      <c r="L4" s="37" t="str">
        <f>IF(ISBLANK(K4), "", Observation_French_Text)</f>
        <v>L’établissement avait un programme continu d’orientation, de formation et d’évaluation des compétences du personnel insuffisant.</v>
      </c>
      <c r="N4" s="54" t="str">
        <f>IF(ISBLANK(M4), "", Inspection_Outcome_French_Text)</f>
        <v/>
      </c>
      <c r="P4" s="54" t="str">
        <f>IF(ISBLANK(O4), "", Measure_Taken_French_Text)</f>
        <v/>
      </c>
    </row>
    <row r="5" spans="1:17" ht="60" x14ac:dyDescent="0.25">
      <c r="A5" s="56" t="str">
        <f t="shared" si="3"/>
        <v>846FE471</v>
      </c>
      <c r="B5" s="55" t="str">
        <f t="shared" si="4"/>
        <v>McGill University Health Centre (MUHC) - Royal Victoria Hospital - Kidney Transplant Program (CTO)</v>
      </c>
      <c r="C5" s="54" t="str">
        <f t="shared" si="0"/>
        <v>Inspection régulière</v>
      </c>
      <c r="D5" s="54" t="str">
        <f t="shared" si="5"/>
        <v>Regular Inspection</v>
      </c>
      <c r="E5" s="54" t="str">
        <f t="shared" si="1"/>
        <v>C</v>
      </c>
      <c r="F5" s="46">
        <f t="shared" si="2"/>
        <v>42520</v>
      </c>
      <c r="G5" s="76">
        <v>4</v>
      </c>
      <c r="H5" s="76">
        <v>1</v>
      </c>
      <c r="I5" s="1" t="s">
        <v>385</v>
      </c>
      <c r="J5" s="54" t="str">
        <f>IF(ISBLANK(I5),"", Regulation_French_Text)</f>
        <v>68 - Équipement, matériel et produits</v>
      </c>
      <c r="K5" s="63" t="s">
        <v>263</v>
      </c>
      <c r="L5" s="37" t="str">
        <f>IF(ISBLANK(K5), "", Observation_French_Text)</f>
        <v>L’établissement avait utilisé du matériel et des produits de traitement non qualifiés.</v>
      </c>
      <c r="N5" s="54" t="str">
        <f>IF(ISBLANK(M5), "", Inspection_Outcome_French_Text)</f>
        <v/>
      </c>
      <c r="P5" s="54" t="str">
        <f>IF(ISBLANK(O5), "", Measure_Taken_French_Text)</f>
        <v/>
      </c>
    </row>
    <row r="6" spans="1:17" ht="60" x14ac:dyDescent="0.25">
      <c r="A6" s="56" t="str">
        <f t="shared" si="3"/>
        <v>846FE471</v>
      </c>
      <c r="B6" s="55" t="str">
        <f t="shared" si="4"/>
        <v>McGill University Health Centre (MUHC) - Royal Victoria Hospital - Kidney Transplant Program (CTO)</v>
      </c>
      <c r="C6" s="54" t="str">
        <f t="shared" si="0"/>
        <v>Inspection régulière</v>
      </c>
      <c r="D6" s="54" t="str">
        <f t="shared" si="5"/>
        <v>Regular Inspection</v>
      </c>
      <c r="E6" s="54" t="str">
        <f t="shared" si="1"/>
        <v>C</v>
      </c>
      <c r="F6" s="46">
        <f t="shared" si="2"/>
        <v>42520</v>
      </c>
      <c r="G6" s="76">
        <v>5</v>
      </c>
      <c r="H6" s="76">
        <v>1</v>
      </c>
      <c r="I6" s="1" t="s">
        <v>856</v>
      </c>
      <c r="J6" s="54" t="str">
        <f>IF(ISBLANK(I6),"", Regulation_French_Text)</f>
        <v xml:space="preserve">72 - Procédures d’opération normalisées </v>
      </c>
      <c r="K6" s="63" t="s">
        <v>268</v>
      </c>
      <c r="L6" s="37" t="str">
        <f>IF(ISBLANK(K6), "", Observation_French_Text)</f>
        <v>L’établissement n’avait pas suivi les procédures d’opération normalisées telles qu’écrites.</v>
      </c>
      <c r="N6" s="54" t="str">
        <f>IF(ISBLANK(M6), "", Inspection_Outcome_French_Text)</f>
        <v/>
      </c>
      <c r="P6" s="54" t="str">
        <f>IF(ISBLANK(O6), "", Measure_Taken_French_Text)</f>
        <v/>
      </c>
    </row>
    <row r="7" spans="1:17" ht="60" x14ac:dyDescent="0.25">
      <c r="A7" s="56" t="str">
        <f t="shared" si="3"/>
        <v>846FE471</v>
      </c>
      <c r="B7" s="55" t="str">
        <f t="shared" si="4"/>
        <v>McGill University Health Centre (MUHC) - Royal Victoria Hospital - Kidney Transplant Program (CTO)</v>
      </c>
      <c r="C7" s="54" t="str">
        <f t="shared" si="0"/>
        <v>Inspection régulière</v>
      </c>
      <c r="D7" s="54" t="str">
        <f t="shared" si="5"/>
        <v>Regular Inspection</v>
      </c>
      <c r="E7" s="54" t="str">
        <f t="shared" si="1"/>
        <v>C</v>
      </c>
      <c r="F7" s="46">
        <f t="shared" si="2"/>
        <v>42520</v>
      </c>
      <c r="G7" s="76">
        <v>6</v>
      </c>
      <c r="H7" s="76">
        <v>1</v>
      </c>
      <c r="I7" s="1" t="s">
        <v>857</v>
      </c>
      <c r="J7" s="54" t="str">
        <f>IF(ISBLANK(I7),"", Regulation_French_Text)</f>
        <v>73 - Procédures d’opération normalisées</v>
      </c>
      <c r="K7" s="63" t="s">
        <v>270</v>
      </c>
      <c r="L7" s="37" t="str">
        <f>IF(ISBLANK(K7), "", Observation_French_Text)</f>
        <v>Le directeur médical ou scientifique n’avait pas approuvé les procédures d’opération normalisées.</v>
      </c>
      <c r="N7" s="54" t="str">
        <f>IF(ISBLANK(M7), "", Inspection_Outcome_French_Text)</f>
        <v/>
      </c>
      <c r="P7" s="54" t="str">
        <f>IF(ISBLANK(O7), "", Measure_Taken_French_Text)</f>
        <v/>
      </c>
    </row>
    <row r="8" spans="1:17" ht="60" x14ac:dyDescent="0.25">
      <c r="A8" s="56" t="str">
        <f t="shared" si="3"/>
        <v>846FE471</v>
      </c>
      <c r="B8" s="55" t="str">
        <f t="shared" si="4"/>
        <v>McGill University Health Centre (MUHC) - Royal Victoria Hospital - Kidney Transplant Program (CTO)</v>
      </c>
      <c r="C8" s="54" t="str">
        <f t="shared" si="0"/>
        <v>Inspection régulière</v>
      </c>
      <c r="D8" s="54" t="str">
        <f t="shared" si="5"/>
        <v>Regular Inspection</v>
      </c>
      <c r="E8" s="54" t="str">
        <f t="shared" si="1"/>
        <v>C</v>
      </c>
      <c r="F8" s="46">
        <f t="shared" si="2"/>
        <v>42520</v>
      </c>
      <c r="G8" s="76">
        <v>7</v>
      </c>
      <c r="H8" s="76">
        <v>1</v>
      </c>
      <c r="I8" s="1" t="s">
        <v>858</v>
      </c>
      <c r="J8" s="54" t="str">
        <f>IF(ISBLANK(I8),"", Regulation_French_Text)</f>
        <v>74 - Procédures d’opération normalisées</v>
      </c>
      <c r="K8" s="63" t="s">
        <v>1145</v>
      </c>
      <c r="L8" s="37" t="str">
        <f>IF(ISBLANK(K8), "", Observation_French_Text)</f>
        <v>L’établissement n’avait pas révisé ses procédures d’opération normalisées tous les deux ans.</v>
      </c>
      <c r="N8" s="54" t="str">
        <f>IF(ISBLANK(M8), "", Inspection_Outcome_French_Text)</f>
        <v/>
      </c>
      <c r="P8" s="54" t="str">
        <f>IF(ISBLANK(O8), "", Measure_Taken_French_Text)</f>
        <v/>
      </c>
    </row>
    <row r="9" spans="1:17" x14ac:dyDescent="0.25">
      <c r="A9" s="56" t="str">
        <f t="shared" si="3"/>
        <v/>
      </c>
      <c r="B9" s="55" t="str">
        <f t="shared" si="4"/>
        <v/>
      </c>
      <c r="C9" s="54" t="str">
        <f t="shared" si="0"/>
        <v/>
      </c>
      <c r="D9" s="54" t="str">
        <f t="shared" si="5"/>
        <v/>
      </c>
      <c r="E9" s="54" t="str">
        <f t="shared" si="1"/>
        <v/>
      </c>
      <c r="F9" s="46" t="str">
        <f t="shared" si="2"/>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3"/>
        <v/>
      </c>
      <c r="B10" s="55" t="str">
        <f t="shared" si="4"/>
        <v/>
      </c>
      <c r="C10" s="54" t="str">
        <f t="shared" si="0"/>
        <v/>
      </c>
      <c r="D10" s="54" t="str">
        <f t="shared" si="5"/>
        <v/>
      </c>
      <c r="E10" s="54" t="str">
        <f t="shared" si="1"/>
        <v/>
      </c>
      <c r="F10" s="46" t="str">
        <f t="shared" si="2"/>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3"/>
        <v/>
      </c>
      <c r="B11" s="55" t="str">
        <f t="shared" si="4"/>
        <v/>
      </c>
      <c r="C11" s="54" t="str">
        <f t="shared" si="0"/>
        <v/>
      </c>
      <c r="D11" s="54" t="str">
        <f t="shared" si="5"/>
        <v/>
      </c>
      <c r="E11" s="54" t="str">
        <f t="shared" si="1"/>
        <v/>
      </c>
      <c r="F11" s="46" t="str">
        <f t="shared" si="2"/>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3"/>
        <v/>
      </c>
      <c r="B12" s="55" t="str">
        <f t="shared" si="4"/>
        <v/>
      </c>
      <c r="C12" s="54" t="str">
        <f t="shared" si="0"/>
        <v/>
      </c>
      <c r="D12" s="54" t="str">
        <f t="shared" si="5"/>
        <v/>
      </c>
      <c r="E12" s="54" t="str">
        <f t="shared" si="1"/>
        <v/>
      </c>
      <c r="F12" s="46" t="str">
        <f t="shared" si="2"/>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3"/>
        <v/>
      </c>
      <c r="B13" s="55" t="str">
        <f t="shared" si="4"/>
        <v/>
      </c>
      <c r="C13" s="54" t="str">
        <f t="shared" si="0"/>
        <v/>
      </c>
      <c r="D13" s="54" t="str">
        <f t="shared" si="5"/>
        <v/>
      </c>
      <c r="E13" s="54" t="str">
        <f t="shared" si="1"/>
        <v/>
      </c>
      <c r="F13" s="46" t="str">
        <f t="shared" si="2"/>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3"/>
        <v/>
      </c>
      <c r="B14" s="55" t="str">
        <f t="shared" si="4"/>
        <v/>
      </c>
      <c r="C14" s="54" t="str">
        <f t="shared" si="0"/>
        <v/>
      </c>
      <c r="D14" s="54" t="str">
        <f t="shared" si="5"/>
        <v/>
      </c>
      <c r="E14" s="54" t="str">
        <f t="shared" si="1"/>
        <v/>
      </c>
      <c r="F14" s="46" t="str">
        <f t="shared" si="2"/>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3"/>
        <v/>
      </c>
      <c r="B15" s="55" t="str">
        <f t="shared" si="4"/>
        <v/>
      </c>
      <c r="C15" s="54" t="str">
        <f t="shared" si="0"/>
        <v/>
      </c>
      <c r="D15" s="54" t="str">
        <f t="shared" si="5"/>
        <v/>
      </c>
      <c r="E15" s="54" t="str">
        <f t="shared" si="1"/>
        <v/>
      </c>
      <c r="F15" s="46" t="str">
        <f t="shared" si="2"/>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3"/>
        <v/>
      </c>
      <c r="B16" s="55" t="str">
        <f t="shared" si="4"/>
        <v/>
      </c>
      <c r="C16" s="54" t="str">
        <f t="shared" si="0"/>
        <v/>
      </c>
      <c r="D16" s="54" t="str">
        <f t="shared" si="5"/>
        <v/>
      </c>
      <c r="E16" s="54" t="str">
        <f t="shared" si="1"/>
        <v/>
      </c>
      <c r="F16" s="46" t="str">
        <f t="shared" si="2"/>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3"/>
        <v/>
      </c>
      <c r="B17" s="55" t="str">
        <f t="shared" si="4"/>
        <v/>
      </c>
      <c r="C17" s="54" t="str">
        <f t="shared" si="0"/>
        <v/>
      </c>
      <c r="D17" s="54" t="str">
        <f t="shared" si="5"/>
        <v/>
      </c>
      <c r="E17" s="54" t="str">
        <f t="shared" si="1"/>
        <v/>
      </c>
      <c r="F17" s="46" t="str">
        <f t="shared" si="2"/>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3"/>
        <v/>
      </c>
      <c r="B18" s="55" t="str">
        <f t="shared" si="4"/>
        <v/>
      </c>
      <c r="C18" s="54" t="str">
        <f t="shared" si="0"/>
        <v/>
      </c>
      <c r="D18" s="54" t="str">
        <f t="shared" si="5"/>
        <v/>
      </c>
      <c r="E18" s="54" t="str">
        <f t="shared" si="1"/>
        <v/>
      </c>
      <c r="F18" s="46" t="str">
        <f t="shared" si="2"/>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3"/>
        <v/>
      </c>
      <c r="B19" s="55" t="str">
        <f t="shared" si="4"/>
        <v/>
      </c>
      <c r="C19" s="54" t="str">
        <f t="shared" si="0"/>
        <v/>
      </c>
      <c r="D19" s="54" t="str">
        <f t="shared" si="5"/>
        <v/>
      </c>
      <c r="E19" s="54" t="str">
        <f t="shared" si="1"/>
        <v/>
      </c>
      <c r="F19" s="46" t="str">
        <f t="shared" si="2"/>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3"/>
        <v/>
      </c>
      <c r="B20" s="55" t="str">
        <f t="shared" si="4"/>
        <v/>
      </c>
      <c r="C20" s="54" t="str">
        <f t="shared" si="0"/>
        <v/>
      </c>
      <c r="D20" s="54" t="str">
        <f t="shared" si="5"/>
        <v/>
      </c>
      <c r="E20" s="54" t="str">
        <f t="shared" si="1"/>
        <v/>
      </c>
      <c r="F20" s="46" t="str">
        <f t="shared" si="2"/>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3"/>
        <v/>
      </c>
      <c r="B21" s="55" t="str">
        <f t="shared" si="4"/>
        <v/>
      </c>
      <c r="C21" s="54" t="str">
        <f t="shared" si="0"/>
        <v/>
      </c>
      <c r="D21" s="54" t="str">
        <f t="shared" si="5"/>
        <v/>
      </c>
      <c r="E21" s="54" t="str">
        <f t="shared" si="1"/>
        <v/>
      </c>
      <c r="F21" s="46" t="str">
        <f t="shared" si="2"/>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3"/>
        <v/>
      </c>
      <c r="B22" s="55" t="str">
        <f t="shared" si="4"/>
        <v/>
      </c>
      <c r="C22" s="54" t="str">
        <f t="shared" si="0"/>
        <v/>
      </c>
      <c r="D22" s="54" t="str">
        <f t="shared" si="5"/>
        <v/>
      </c>
      <c r="E22" s="54" t="str">
        <f t="shared" si="1"/>
        <v/>
      </c>
      <c r="F22" s="46" t="str">
        <f t="shared" si="2"/>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3"/>
        <v/>
      </c>
      <c r="B23" s="55" t="str">
        <f t="shared" si="4"/>
        <v/>
      </c>
      <c r="C23" s="54" t="str">
        <f t="shared" si="0"/>
        <v/>
      </c>
      <c r="D23" s="54" t="str">
        <f t="shared" si="5"/>
        <v/>
      </c>
      <c r="E23" s="54" t="str">
        <f t="shared" si="1"/>
        <v/>
      </c>
      <c r="F23" s="46" t="str">
        <f t="shared" si="2"/>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3"/>
        <v/>
      </c>
      <c r="B24" s="55" t="str">
        <f t="shared" si="4"/>
        <v/>
      </c>
      <c r="C24" s="54" t="str">
        <f t="shared" si="0"/>
        <v/>
      </c>
      <c r="D24" s="54" t="str">
        <f t="shared" si="5"/>
        <v/>
      </c>
      <c r="E24" s="54" t="str">
        <f t="shared" si="1"/>
        <v/>
      </c>
      <c r="F24" s="46" t="str">
        <f t="shared" si="2"/>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3"/>
        <v/>
      </c>
      <c r="B25" s="55" t="str">
        <f t="shared" si="4"/>
        <v/>
      </c>
      <c r="C25" s="54" t="str">
        <f t="shared" si="0"/>
        <v/>
      </c>
      <c r="D25" s="54" t="str">
        <f t="shared" si="5"/>
        <v/>
      </c>
      <c r="E25" s="54" t="str">
        <f t="shared" si="1"/>
        <v/>
      </c>
      <c r="F25" s="46" t="str">
        <f t="shared" si="2"/>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3"/>
        <v/>
      </c>
      <c r="B26" s="55" t="str">
        <f t="shared" si="4"/>
        <v/>
      </c>
      <c r="C26" s="54" t="str">
        <f t="shared" si="0"/>
        <v/>
      </c>
      <c r="D26" s="54" t="str">
        <f t="shared" si="5"/>
        <v/>
      </c>
      <c r="E26" s="54" t="str">
        <f t="shared" si="1"/>
        <v/>
      </c>
      <c r="F26" s="46" t="str">
        <f t="shared" si="2"/>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3"/>
        <v/>
      </c>
      <c r="B27" s="55" t="str">
        <f t="shared" si="4"/>
        <v/>
      </c>
      <c r="C27" s="54" t="str">
        <f t="shared" si="0"/>
        <v/>
      </c>
      <c r="D27" s="54" t="str">
        <f t="shared" si="5"/>
        <v/>
      </c>
      <c r="E27" s="54" t="str">
        <f t="shared" si="1"/>
        <v/>
      </c>
      <c r="F27" s="46" t="str">
        <f t="shared" si="2"/>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3"/>
        <v/>
      </c>
      <c r="B28" s="55" t="str">
        <f t="shared" si="4"/>
        <v/>
      </c>
      <c r="C28" s="54" t="str">
        <f t="shared" si="0"/>
        <v/>
      </c>
      <c r="D28" s="54" t="str">
        <f t="shared" si="5"/>
        <v/>
      </c>
      <c r="E28" s="54" t="str">
        <f t="shared" si="1"/>
        <v/>
      </c>
      <c r="F28" s="46" t="str">
        <f t="shared" si="2"/>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3"/>
        <v/>
      </c>
      <c r="B29" s="55" t="str">
        <f t="shared" si="4"/>
        <v/>
      </c>
      <c r="C29" s="54" t="str">
        <f t="shared" si="0"/>
        <v/>
      </c>
      <c r="D29" s="54" t="str">
        <f t="shared" si="5"/>
        <v/>
      </c>
      <c r="E29" s="54" t="str">
        <f t="shared" si="1"/>
        <v/>
      </c>
      <c r="F29" s="46" t="str">
        <f t="shared" si="2"/>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3"/>
        <v/>
      </c>
      <c r="B30" s="55" t="str">
        <f t="shared" si="4"/>
        <v/>
      </c>
      <c r="C30" s="54" t="str">
        <f t="shared" si="0"/>
        <v/>
      </c>
      <c r="D30" s="54" t="str">
        <f t="shared" si="5"/>
        <v/>
      </c>
      <c r="E30" s="54" t="str">
        <f t="shared" si="1"/>
        <v/>
      </c>
      <c r="F30" s="46" t="str">
        <f t="shared" si="2"/>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3"/>
        <v/>
      </c>
      <c r="B31" s="55" t="str">
        <f t="shared" si="4"/>
        <v/>
      </c>
      <c r="C31" s="54" t="str">
        <f t="shared" si="0"/>
        <v/>
      </c>
      <c r="D31" s="54" t="str">
        <f t="shared" si="5"/>
        <v/>
      </c>
      <c r="E31" s="54" t="str">
        <f t="shared" si="1"/>
        <v/>
      </c>
      <c r="F31" s="46" t="str">
        <f t="shared" si="2"/>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3"/>
        <v/>
      </c>
      <c r="B32" s="55" t="str">
        <f t="shared" si="4"/>
        <v/>
      </c>
      <c r="C32" s="54" t="str">
        <f t="shared" si="0"/>
        <v/>
      </c>
      <c r="D32" s="54" t="str">
        <f t="shared" si="5"/>
        <v/>
      </c>
      <c r="E32" s="54" t="str">
        <f t="shared" si="1"/>
        <v/>
      </c>
      <c r="F32" s="46" t="str">
        <f t="shared" si="2"/>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3"/>
        <v/>
      </c>
      <c r="B33" s="55" t="str">
        <f t="shared" si="4"/>
        <v/>
      </c>
      <c r="C33" s="54" t="str">
        <f t="shared" si="0"/>
        <v/>
      </c>
      <c r="D33" s="54" t="str">
        <f t="shared" si="5"/>
        <v/>
      </c>
      <c r="E33" s="54" t="str">
        <f t="shared" si="1"/>
        <v/>
      </c>
      <c r="F33" s="46" t="str">
        <f t="shared" si="2"/>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3"/>
        <v/>
      </c>
      <c r="B34" s="55" t="str">
        <f t="shared" si="4"/>
        <v/>
      </c>
      <c r="C34" s="54" t="str">
        <f t="shared" si="0"/>
        <v/>
      </c>
      <c r="D34" s="54" t="str">
        <f t="shared" si="5"/>
        <v/>
      </c>
      <c r="E34" s="54" t="str">
        <f t="shared" si="1"/>
        <v/>
      </c>
      <c r="F34" s="46" t="str">
        <f t="shared" si="2"/>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3"/>
        <v/>
      </c>
      <c r="B35" s="55" t="str">
        <f t="shared" si="4"/>
        <v/>
      </c>
      <c r="C35" s="54" t="str">
        <f t="shared" si="0"/>
        <v/>
      </c>
      <c r="D35" s="54" t="str">
        <f t="shared" si="5"/>
        <v/>
      </c>
      <c r="E35" s="54" t="str">
        <f t="shared" si="1"/>
        <v/>
      </c>
      <c r="F35" s="46" t="str">
        <f t="shared" si="2"/>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3"/>
        <v/>
      </c>
      <c r="B36" s="55" t="str">
        <f t="shared" si="4"/>
        <v/>
      </c>
      <c r="C36" s="54" t="str">
        <f t="shared" si="0"/>
        <v/>
      </c>
      <c r="D36" s="54" t="str">
        <f t="shared" si="5"/>
        <v/>
      </c>
      <c r="E36" s="54" t="str">
        <f t="shared" si="1"/>
        <v/>
      </c>
      <c r="F36" s="46" t="str">
        <f t="shared" si="2"/>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3"/>
        <v/>
      </c>
      <c r="B37" s="55" t="str">
        <f t="shared" si="4"/>
        <v/>
      </c>
      <c r="C37" s="54" t="str">
        <f t="shared" si="0"/>
        <v/>
      </c>
      <c r="D37" s="54" t="str">
        <f t="shared" si="5"/>
        <v/>
      </c>
      <c r="E37" s="54" t="str">
        <f t="shared" si="1"/>
        <v/>
      </c>
      <c r="F37" s="46" t="str">
        <f t="shared" si="2"/>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3"/>
        <v/>
      </c>
      <c r="B38" s="55" t="str">
        <f t="shared" si="4"/>
        <v/>
      </c>
      <c r="C38" s="54" t="str">
        <f t="shared" si="0"/>
        <v/>
      </c>
      <c r="D38" s="54" t="str">
        <f t="shared" si="5"/>
        <v/>
      </c>
      <c r="E38" s="54" t="str">
        <f t="shared" si="1"/>
        <v/>
      </c>
      <c r="F38" s="46" t="str">
        <f t="shared" si="2"/>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3"/>
        <v/>
      </c>
      <c r="B39" s="55" t="str">
        <f t="shared" si="4"/>
        <v/>
      </c>
      <c r="C39" s="54" t="str">
        <f t="shared" si="0"/>
        <v/>
      </c>
      <c r="D39" s="54" t="str">
        <f t="shared" si="5"/>
        <v/>
      </c>
      <c r="E39" s="54" t="str">
        <f t="shared" si="1"/>
        <v/>
      </c>
      <c r="F39" s="46" t="str">
        <f t="shared" si="2"/>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3"/>
        <v/>
      </c>
      <c r="B40" s="55" t="str">
        <f t="shared" si="4"/>
        <v/>
      </c>
      <c r="C40" s="54" t="str">
        <f t="shared" si="0"/>
        <v/>
      </c>
      <c r="D40" s="54" t="str">
        <f t="shared" si="5"/>
        <v/>
      </c>
      <c r="E40" s="54" t="str">
        <f t="shared" si="1"/>
        <v/>
      </c>
      <c r="F40" s="46" t="str">
        <f t="shared" si="2"/>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3"/>
        <v/>
      </c>
      <c r="B41" s="55" t="str">
        <f t="shared" si="4"/>
        <v/>
      </c>
      <c r="C41" s="54" t="str">
        <f t="shared" si="0"/>
        <v/>
      </c>
      <c r="D41" s="54" t="str">
        <f t="shared" si="5"/>
        <v/>
      </c>
      <c r="E41" s="54" t="str">
        <f t="shared" si="1"/>
        <v/>
      </c>
      <c r="F41" s="46" t="str">
        <f t="shared" si="2"/>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3"/>
        <v/>
      </c>
      <c r="B42" s="55" t="str">
        <f t="shared" si="4"/>
        <v/>
      </c>
      <c r="C42" s="54" t="str">
        <f t="shared" si="0"/>
        <v/>
      </c>
      <c r="D42" s="54" t="str">
        <f t="shared" si="5"/>
        <v/>
      </c>
      <c r="E42" s="54" t="str">
        <f t="shared" si="1"/>
        <v/>
      </c>
      <c r="F42" s="46" t="str">
        <f t="shared" si="2"/>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3"/>
        <v/>
      </c>
      <c r="B43" s="55" t="str">
        <f t="shared" si="4"/>
        <v/>
      </c>
      <c r="C43" s="54" t="str">
        <f t="shared" si="0"/>
        <v/>
      </c>
      <c r="D43" s="54" t="str">
        <f t="shared" si="5"/>
        <v/>
      </c>
      <c r="E43" s="54" t="str">
        <f t="shared" si="1"/>
        <v/>
      </c>
      <c r="F43" s="46" t="str">
        <f t="shared" si="2"/>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3"/>
        <v/>
      </c>
      <c r="B44" s="55" t="str">
        <f t="shared" si="4"/>
        <v/>
      </c>
      <c r="C44" s="54" t="str">
        <f t="shared" si="0"/>
        <v/>
      </c>
      <c r="D44" s="54" t="str">
        <f t="shared" si="5"/>
        <v/>
      </c>
      <c r="E44" s="54" t="str">
        <f t="shared" si="1"/>
        <v/>
      </c>
      <c r="F44" s="46" t="str">
        <f t="shared" si="2"/>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3"/>
        <v/>
      </c>
      <c r="B45" s="55" t="str">
        <f t="shared" si="4"/>
        <v/>
      </c>
      <c r="C45" s="54" t="str">
        <f t="shared" si="0"/>
        <v/>
      </c>
      <c r="D45" s="54" t="str">
        <f t="shared" si="5"/>
        <v/>
      </c>
      <c r="E45" s="54" t="str">
        <f t="shared" si="1"/>
        <v/>
      </c>
      <c r="F45" s="46" t="str">
        <f t="shared" si="2"/>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3"/>
        <v/>
      </c>
      <c r="B46" s="55" t="str">
        <f t="shared" si="4"/>
        <v/>
      </c>
      <c r="C46" s="54" t="str">
        <f t="shared" si="0"/>
        <v/>
      </c>
      <c r="D46" s="54" t="str">
        <f t="shared" si="5"/>
        <v/>
      </c>
      <c r="E46" s="54" t="str">
        <f t="shared" si="1"/>
        <v/>
      </c>
      <c r="F46" s="46" t="str">
        <f t="shared" si="2"/>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3"/>
        <v/>
      </c>
      <c r="B47" s="55" t="str">
        <f t="shared" si="4"/>
        <v/>
      </c>
      <c r="C47" s="54" t="str">
        <f t="shared" si="0"/>
        <v/>
      </c>
      <c r="D47" s="54" t="str">
        <f t="shared" si="5"/>
        <v/>
      </c>
      <c r="E47" s="54" t="str">
        <f t="shared" si="1"/>
        <v/>
      </c>
      <c r="F47" s="46" t="str">
        <f t="shared" si="2"/>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3"/>
        <v/>
      </c>
      <c r="B48" s="55" t="str">
        <f t="shared" si="4"/>
        <v/>
      </c>
      <c r="C48" s="54" t="str">
        <f t="shared" si="0"/>
        <v/>
      </c>
      <c r="D48" s="54" t="str">
        <f t="shared" si="5"/>
        <v/>
      </c>
      <c r="E48" s="54" t="str">
        <f t="shared" si="1"/>
        <v/>
      </c>
      <c r="F48" s="46" t="str">
        <f t="shared" si="2"/>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3"/>
        <v/>
      </c>
      <c r="B49" s="55" t="str">
        <f t="shared" si="4"/>
        <v/>
      </c>
      <c r="C49" s="54" t="str">
        <f t="shared" si="0"/>
        <v/>
      </c>
      <c r="D49" s="54" t="str">
        <f t="shared" si="5"/>
        <v/>
      </c>
      <c r="E49" s="54" t="str">
        <f t="shared" si="1"/>
        <v/>
      </c>
      <c r="F49" s="46" t="str">
        <f t="shared" si="2"/>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3"/>
        <v/>
      </c>
      <c r="B50" s="55" t="str">
        <f t="shared" si="4"/>
        <v/>
      </c>
      <c r="C50" s="54" t="str">
        <f t="shared" si="0"/>
        <v/>
      </c>
      <c r="D50" s="54" t="str">
        <f t="shared" si="5"/>
        <v/>
      </c>
      <c r="E50" s="54" t="str">
        <f t="shared" si="1"/>
        <v/>
      </c>
      <c r="F50" s="46" t="str">
        <f t="shared" si="2"/>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3"/>
        <v/>
      </c>
      <c r="B51" s="55" t="str">
        <f t="shared" si="4"/>
        <v/>
      </c>
      <c r="C51" s="54" t="str">
        <f t="shared" si="0"/>
        <v/>
      </c>
      <c r="D51" s="54" t="str">
        <f t="shared" si="5"/>
        <v/>
      </c>
      <c r="E51" s="54" t="str">
        <f t="shared" si="1"/>
        <v/>
      </c>
      <c r="F51" s="46" t="str">
        <f t="shared" si="2"/>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3"/>
        <v/>
      </c>
      <c r="B52" s="55" t="str">
        <f t="shared" si="4"/>
        <v/>
      </c>
      <c r="C52" s="54" t="str">
        <f t="shared" si="0"/>
        <v/>
      </c>
      <c r="D52" s="54" t="str">
        <f t="shared" si="5"/>
        <v/>
      </c>
      <c r="E52" s="54" t="str">
        <f t="shared" si="1"/>
        <v/>
      </c>
      <c r="F52" s="46" t="str">
        <f t="shared" si="2"/>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3"/>
        <v/>
      </c>
      <c r="B53" s="55" t="str">
        <f t="shared" si="4"/>
        <v/>
      </c>
      <c r="C53" s="54" t="str">
        <f t="shared" si="0"/>
        <v/>
      </c>
      <c r="D53" s="54" t="str">
        <f t="shared" si="5"/>
        <v/>
      </c>
      <c r="E53" s="54" t="str">
        <f t="shared" si="1"/>
        <v/>
      </c>
      <c r="F53" s="46" t="str">
        <f t="shared" si="2"/>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3"/>
        <v/>
      </c>
      <c r="B54" s="55" t="str">
        <f t="shared" si="4"/>
        <v/>
      </c>
      <c r="C54" s="54" t="str">
        <f t="shared" si="0"/>
        <v/>
      </c>
      <c r="D54" s="54" t="str">
        <f t="shared" si="5"/>
        <v/>
      </c>
      <c r="E54" s="54" t="str">
        <f t="shared" si="1"/>
        <v/>
      </c>
      <c r="F54" s="46" t="str">
        <f t="shared" si="2"/>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3"/>
        <v/>
      </c>
      <c r="B55" s="55" t="str">
        <f t="shared" si="4"/>
        <v/>
      </c>
      <c r="C55" s="54" t="str">
        <f t="shared" si="0"/>
        <v/>
      </c>
      <c r="D55" s="54" t="str">
        <f t="shared" si="5"/>
        <v/>
      </c>
      <c r="E55" s="54" t="str">
        <f t="shared" si="1"/>
        <v/>
      </c>
      <c r="F55" s="46" t="str">
        <f t="shared" si="2"/>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3"/>
        <v/>
      </c>
      <c r="B56" s="55" t="str">
        <f t="shared" si="4"/>
        <v/>
      </c>
      <c r="C56" s="54" t="str">
        <f t="shared" si="0"/>
        <v/>
      </c>
      <c r="D56" s="54" t="str">
        <f t="shared" si="5"/>
        <v/>
      </c>
      <c r="E56" s="54" t="str">
        <f t="shared" si="1"/>
        <v/>
      </c>
      <c r="F56" s="46" t="str">
        <f t="shared" si="2"/>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3"/>
        <v/>
      </c>
      <c r="B57" s="55" t="str">
        <f t="shared" si="4"/>
        <v/>
      </c>
      <c r="C57" s="54" t="str">
        <f t="shared" si="0"/>
        <v/>
      </c>
      <c r="D57" s="54" t="str">
        <f t="shared" si="5"/>
        <v/>
      </c>
      <c r="E57" s="54" t="str">
        <f t="shared" si="1"/>
        <v/>
      </c>
      <c r="F57" s="46" t="str">
        <f t="shared" si="2"/>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3"/>
        <v/>
      </c>
      <c r="B58" s="55" t="str">
        <f t="shared" si="4"/>
        <v/>
      </c>
      <c r="C58" s="54" t="str">
        <f t="shared" si="0"/>
        <v/>
      </c>
      <c r="D58" s="54" t="str">
        <f t="shared" si="5"/>
        <v/>
      </c>
      <c r="E58" s="54" t="str">
        <f t="shared" si="1"/>
        <v/>
      </c>
      <c r="F58" s="46" t="str">
        <f t="shared" si="2"/>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3"/>
        <v/>
      </c>
      <c r="B59" s="55" t="str">
        <f t="shared" si="4"/>
        <v/>
      </c>
      <c r="C59" s="54" t="str">
        <f t="shared" si="0"/>
        <v/>
      </c>
      <c r="D59" s="54" t="str">
        <f t="shared" si="5"/>
        <v/>
      </c>
      <c r="E59" s="54" t="str">
        <f t="shared" si="1"/>
        <v/>
      </c>
      <c r="F59" s="46" t="str">
        <f t="shared" si="2"/>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3"/>
        <v/>
      </c>
      <c r="B60" s="55" t="str">
        <f t="shared" si="4"/>
        <v/>
      </c>
      <c r="C60" s="54" t="str">
        <f t="shared" si="0"/>
        <v/>
      </c>
      <c r="D60" s="54" t="str">
        <f t="shared" si="5"/>
        <v/>
      </c>
      <c r="E60" s="54" t="str">
        <f t="shared" si="1"/>
        <v/>
      </c>
      <c r="F60" s="46" t="str">
        <f t="shared" si="2"/>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3"/>
        <v/>
      </c>
      <c r="B61" s="55" t="str">
        <f t="shared" si="4"/>
        <v/>
      </c>
      <c r="C61" s="54" t="str">
        <f t="shared" si="0"/>
        <v/>
      </c>
      <c r="D61" s="54" t="str">
        <f t="shared" si="5"/>
        <v/>
      </c>
      <c r="E61" s="54" t="str">
        <f t="shared" si="1"/>
        <v/>
      </c>
      <c r="F61" s="46" t="str">
        <f t="shared" si="2"/>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3"/>
        <v/>
      </c>
      <c r="B62" s="55" t="str">
        <f t="shared" si="4"/>
        <v/>
      </c>
      <c r="C62" s="54" t="str">
        <f t="shared" si="0"/>
        <v/>
      </c>
      <c r="D62" s="54" t="str">
        <f t="shared" si="5"/>
        <v/>
      </c>
      <c r="E62" s="54" t="str">
        <f t="shared" si="1"/>
        <v/>
      </c>
      <c r="F62" s="46" t="str">
        <f t="shared" si="2"/>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3"/>
        <v/>
      </c>
      <c r="B63" s="55" t="str">
        <f t="shared" si="4"/>
        <v/>
      </c>
      <c r="C63" s="54" t="str">
        <f t="shared" si="0"/>
        <v/>
      </c>
      <c r="D63" s="54" t="str">
        <f t="shared" si="5"/>
        <v/>
      </c>
      <c r="E63" s="54" t="str">
        <f t="shared" si="1"/>
        <v/>
      </c>
      <c r="F63" s="46" t="str">
        <f t="shared" si="2"/>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3"/>
        <v/>
      </c>
      <c r="B64" s="55" t="str">
        <f t="shared" si="4"/>
        <v/>
      </c>
      <c r="C64" s="54" t="str">
        <f t="shared" si="0"/>
        <v/>
      </c>
      <c r="D64" s="54" t="str">
        <f t="shared" si="5"/>
        <v/>
      </c>
      <c r="E64" s="54" t="str">
        <f t="shared" si="1"/>
        <v/>
      </c>
      <c r="F64" s="46" t="str">
        <f t="shared" si="2"/>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3"/>
        <v/>
      </c>
      <c r="B65" s="55" t="str">
        <f t="shared" si="4"/>
        <v/>
      </c>
      <c r="C65" s="54" t="str">
        <f t="shared" si="0"/>
        <v/>
      </c>
      <c r="D65" s="54" t="str">
        <f t="shared" si="5"/>
        <v/>
      </c>
      <c r="E65" s="54" t="str">
        <f t="shared" si="1"/>
        <v/>
      </c>
      <c r="F65" s="46" t="str">
        <f t="shared" si="2"/>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3"/>
        <v/>
      </c>
      <c r="B66" s="55" t="str">
        <f t="shared" si="4"/>
        <v/>
      </c>
      <c r="C66" s="54" t="str">
        <f t="shared" si="0"/>
        <v/>
      </c>
      <c r="D66" s="54" t="str">
        <f t="shared" si="5"/>
        <v/>
      </c>
      <c r="E66" s="54" t="str">
        <f t="shared" si="1"/>
        <v/>
      </c>
      <c r="F66" s="46" t="str">
        <f t="shared" si="2"/>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3"/>
        <v/>
      </c>
      <c r="B67" s="55" t="str">
        <f t="shared" si="4"/>
        <v/>
      </c>
      <c r="C67" s="54" t="str">
        <f t="shared" si="0"/>
        <v/>
      </c>
      <c r="D67" s="54" t="str">
        <f t="shared" si="5"/>
        <v/>
      </c>
      <c r="E67" s="54" t="str">
        <f t="shared" si="1"/>
        <v/>
      </c>
      <c r="F67" s="46" t="str">
        <f t="shared" si="2"/>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9.140625"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9.140625"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40625"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2016-06-20T13:05:53Z</dcterms:modified>
</cp:coreProperties>
</file>