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60" windowHeight="2220"/>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52511"/>
</workbook>
</file>

<file path=xl/calcChain.xml><?xml version="1.0" encoding="utf-8"?>
<calcChain xmlns="http://schemas.openxmlformats.org/spreadsheetml/2006/main">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2" i="1"/>
  <c r="D3" i="1" s="1"/>
  <c r="D4" i="1" s="1"/>
  <c r="D5" i="1" s="1"/>
  <c r="J2" i="1" l="1"/>
  <c r="N3" i="1" l="1"/>
  <c r="N4" i="1"/>
  <c r="N5" i="1"/>
  <c r="N6" i="1"/>
  <c r="N7" i="1"/>
  <c r="N8" i="1"/>
  <c r="N9" i="1"/>
  <c r="N10" i="1"/>
  <c r="P3" i="6" l="1"/>
  <c r="P4" i="6"/>
  <c r="P5" i="6"/>
  <c r="P6" i="6"/>
  <c r="P7" i="6"/>
  <c r="P8" i="6"/>
  <c r="P9" i="6"/>
  <c r="P10" i="6"/>
  <c r="P11" i="6"/>
  <c r="P12" i="6"/>
  <c r="P13" i="6"/>
  <c r="F2" i="1" l="1"/>
  <c r="B2" i="1"/>
  <c r="L2" i="1"/>
  <c r="N2" i="1"/>
  <c r="N11" i="1"/>
  <c r="N12" i="1"/>
  <c r="N13" i="1"/>
  <c r="N14" i="1"/>
  <c r="N15" i="1"/>
  <c r="N16" i="1"/>
  <c r="N17" i="1"/>
  <c r="N18" i="1"/>
  <c r="N19" i="1"/>
  <c r="N20" i="1"/>
  <c r="N21" i="1"/>
  <c r="N22" i="1"/>
  <c r="N23" i="1"/>
  <c r="N24" i="1"/>
  <c r="N25" i="1"/>
  <c r="N26" i="1"/>
  <c r="N27" i="1"/>
  <c r="N28" i="1"/>
  <c r="N29" i="1"/>
  <c r="N30" i="1"/>
  <c r="N31" i="1"/>
  <c r="N32" i="1"/>
  <c r="P2" i="6"/>
  <c r="F6" i="1" l="1"/>
  <c r="F7" i="1"/>
  <c r="F8" i="1"/>
  <c r="F9" i="1"/>
  <c r="F10" i="1"/>
  <c r="F11" i="1"/>
  <c r="F12" i="1"/>
  <c r="F13" i="1"/>
  <c r="F14" i="1"/>
  <c r="F15" i="1"/>
  <c r="F16" i="1"/>
  <c r="F17" i="1"/>
  <c r="F18" i="1"/>
  <c r="F19" i="1"/>
  <c r="F20" i="1" s="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B73" i="1"/>
  <c r="B74" i="1"/>
  <c r="B75" i="1"/>
  <c r="B76" i="1"/>
  <c r="B77" i="1"/>
  <c r="B78" i="1"/>
  <c r="B79" i="1"/>
  <c r="B80" i="1"/>
  <c r="B81" i="1"/>
  <c r="B82" i="1"/>
  <c r="B83" i="1"/>
  <c r="B84" i="1"/>
  <c r="B85" i="1"/>
  <c r="B86" i="1"/>
  <c r="B87" i="1"/>
  <c r="B88" i="1"/>
  <c r="B89" i="1"/>
  <c r="B90" i="1"/>
  <c r="B9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3" i="1"/>
  <c r="B4" i="1" s="1"/>
  <c r="B5" i="1" s="1"/>
  <c r="P3" i="1" l="1"/>
  <c r="P4" i="1"/>
  <c r="P5" i="1"/>
  <c r="P6" i="1"/>
  <c r="P7" i="1"/>
  <c r="P8" i="1"/>
  <c r="P9" i="1"/>
  <c r="P10" i="1"/>
  <c r="P1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A2" i="1" l="1"/>
  <c r="A3" i="1" s="1"/>
  <c r="A4" i="1" s="1"/>
  <c r="A5" i="1" s="1"/>
  <c r="F3" i="1" l="1"/>
  <c r="F4" i="1" s="1"/>
  <c r="F5" i="1" s="1"/>
  <c r="E2" i="1"/>
  <c r="E3" i="1" s="1"/>
  <c r="E4" i="1" s="1"/>
  <c r="E5" i="1" s="1"/>
  <c r="C2" i="1"/>
  <c r="C3" i="1" s="1"/>
  <c r="C4" i="1" s="1"/>
  <c r="C5" i="1" s="1"/>
  <c r="A100" i="1" l="1"/>
  <c r="P100" i="1" l="1"/>
  <c r="N100" i="1"/>
  <c r="L100" i="1"/>
  <c r="J100" i="1"/>
  <c r="F100" i="1"/>
  <c r="E100" i="1"/>
  <c r="C100" i="1"/>
  <c r="B100" i="1"/>
  <c r="P99" i="1"/>
  <c r="N99" i="1"/>
  <c r="L99" i="1"/>
  <c r="J99" i="1"/>
  <c r="F99" i="1"/>
  <c r="C99" i="1"/>
  <c r="B99" i="1"/>
  <c r="P98" i="1"/>
  <c r="N98" i="1"/>
  <c r="L98" i="1"/>
  <c r="B98" i="1"/>
  <c r="P97" i="1"/>
  <c r="N97" i="1"/>
  <c r="L97" i="1"/>
  <c r="B97" i="1"/>
  <c r="P96" i="1"/>
  <c r="N96" i="1"/>
  <c r="L96" i="1"/>
  <c r="B96" i="1"/>
  <c r="P95" i="1"/>
  <c r="N95" i="1"/>
  <c r="L95" i="1"/>
  <c r="B95" i="1"/>
  <c r="P94" i="1"/>
  <c r="N94" i="1"/>
  <c r="L94" i="1"/>
  <c r="B94" i="1"/>
  <c r="P93" i="1"/>
  <c r="N93" i="1"/>
  <c r="L93" i="1"/>
  <c r="B93" i="1"/>
  <c r="P92" i="1"/>
  <c r="N92" i="1"/>
  <c r="L92" i="1"/>
  <c r="B92" i="1"/>
  <c r="P91" i="1"/>
  <c r="N91" i="1"/>
  <c r="L91" i="1"/>
  <c r="P90" i="1"/>
  <c r="N90" i="1"/>
  <c r="L90" i="1"/>
  <c r="P89" i="1"/>
  <c r="N89" i="1"/>
  <c r="L89" i="1"/>
  <c r="P88" i="1"/>
  <c r="N88" i="1"/>
  <c r="L88" i="1"/>
  <c r="P87" i="1"/>
  <c r="N87" i="1"/>
  <c r="L87" i="1"/>
  <c r="P86" i="1"/>
  <c r="N86" i="1"/>
  <c r="L86" i="1"/>
  <c r="P85" i="1"/>
  <c r="N85" i="1"/>
  <c r="L85" i="1"/>
  <c r="P84" i="1"/>
  <c r="N84" i="1"/>
  <c r="L84" i="1"/>
  <c r="P83" i="1"/>
  <c r="N83" i="1"/>
  <c r="L83" i="1"/>
  <c r="P82" i="1"/>
  <c r="N82" i="1"/>
  <c r="L82" i="1"/>
  <c r="P81" i="1"/>
  <c r="N81" i="1"/>
  <c r="L81" i="1"/>
  <c r="P80" i="1"/>
  <c r="N80" i="1"/>
  <c r="L80" i="1"/>
  <c r="P79" i="1"/>
  <c r="N79" i="1"/>
  <c r="L79" i="1"/>
  <c r="P78" i="1"/>
  <c r="N78" i="1"/>
  <c r="L78" i="1"/>
  <c r="P77" i="1"/>
  <c r="N77" i="1"/>
  <c r="L77" i="1"/>
  <c r="P76" i="1"/>
  <c r="N76" i="1"/>
  <c r="L76" i="1"/>
  <c r="P75" i="1"/>
  <c r="N75" i="1"/>
  <c r="L75" i="1"/>
  <c r="P74" i="1"/>
  <c r="N74" i="1"/>
  <c r="L74" i="1"/>
  <c r="P73" i="1"/>
  <c r="N73" i="1"/>
  <c r="L73" i="1"/>
  <c r="P72" i="1"/>
  <c r="N72" i="1"/>
  <c r="L72" i="1"/>
  <c r="P71" i="1"/>
  <c r="N71" i="1"/>
  <c r="L71" i="1"/>
  <c r="P70" i="1"/>
  <c r="N70" i="1"/>
  <c r="L70" i="1"/>
  <c r="P69" i="1"/>
  <c r="N69" i="1"/>
  <c r="L69" i="1"/>
  <c r="P68" i="1"/>
  <c r="N68" i="1"/>
  <c r="L68" i="1"/>
  <c r="P67" i="1"/>
  <c r="N67" i="1"/>
  <c r="L67" i="1"/>
  <c r="P66" i="1"/>
  <c r="N66" i="1"/>
  <c r="L66" i="1"/>
  <c r="P65" i="1"/>
  <c r="N65" i="1"/>
  <c r="L65" i="1"/>
  <c r="P64" i="1"/>
  <c r="N64" i="1"/>
  <c r="L64" i="1"/>
  <c r="P63" i="1"/>
  <c r="N63" i="1"/>
  <c r="L63" i="1"/>
  <c r="P62" i="1"/>
  <c r="N62" i="1"/>
  <c r="L62" i="1"/>
  <c r="P61" i="1"/>
  <c r="N61" i="1"/>
  <c r="L61" i="1"/>
  <c r="P60" i="1"/>
  <c r="N60" i="1"/>
  <c r="L60" i="1"/>
  <c r="P59" i="1"/>
  <c r="N59" i="1"/>
  <c r="L59" i="1"/>
  <c r="P58" i="1"/>
  <c r="N58" i="1"/>
  <c r="L58" i="1"/>
  <c r="P57" i="1"/>
  <c r="N57" i="1"/>
  <c r="L57" i="1"/>
  <c r="P56" i="1"/>
  <c r="N56" i="1"/>
  <c r="L56" i="1"/>
  <c r="P55" i="1"/>
  <c r="N55" i="1"/>
  <c r="L55" i="1"/>
  <c r="P54" i="1"/>
  <c r="N54" i="1"/>
  <c r="L54" i="1"/>
  <c r="P53" i="1"/>
  <c r="N53" i="1"/>
  <c r="L53" i="1"/>
  <c r="P52" i="1"/>
  <c r="N52" i="1"/>
  <c r="L52" i="1"/>
  <c r="P51" i="1"/>
  <c r="N51" i="1"/>
  <c r="L51" i="1"/>
  <c r="P50" i="1"/>
  <c r="N50" i="1"/>
  <c r="L50" i="1"/>
  <c r="P49" i="1"/>
  <c r="N49" i="1"/>
  <c r="L49" i="1"/>
  <c r="P48" i="1"/>
  <c r="N48" i="1"/>
  <c r="P47" i="1"/>
  <c r="N47" i="1"/>
  <c r="P46" i="1"/>
  <c r="N46" i="1"/>
  <c r="P45" i="1"/>
  <c r="N45" i="1"/>
  <c r="P44" i="1"/>
  <c r="N44" i="1"/>
  <c r="P43" i="1"/>
  <c r="N43" i="1"/>
  <c r="P42" i="1"/>
  <c r="N42" i="1"/>
  <c r="P41" i="1"/>
  <c r="N41" i="1"/>
  <c r="P40" i="1"/>
  <c r="N40" i="1"/>
  <c r="P39" i="1"/>
  <c r="N39" i="1"/>
  <c r="P38" i="1"/>
  <c r="N38" i="1"/>
  <c r="P37" i="1"/>
  <c r="N37" i="1"/>
  <c r="P36" i="1"/>
  <c r="N36" i="1"/>
  <c r="P35" i="1"/>
  <c r="N35" i="1"/>
  <c r="P34" i="1"/>
  <c r="N34" i="1"/>
  <c r="P33" i="1"/>
  <c r="N33" i="1"/>
  <c r="P32" i="1"/>
  <c r="P31" i="1"/>
  <c r="P30" i="1"/>
  <c r="P29" i="1"/>
  <c r="P28" i="1"/>
  <c r="P27" i="1"/>
  <c r="P26" i="1"/>
  <c r="P25" i="1"/>
  <c r="P24" i="1"/>
  <c r="P23" i="1"/>
  <c r="P22" i="1"/>
  <c r="P21" i="1"/>
  <c r="P20" i="1"/>
  <c r="P19" i="1"/>
  <c r="P18" i="1"/>
  <c r="P17" i="1"/>
  <c r="P16" i="1"/>
  <c r="P15" i="1"/>
  <c r="P14" i="1"/>
  <c r="P13" i="1"/>
  <c r="P12" i="1"/>
  <c r="P2" i="1"/>
</calcChain>
</file>

<file path=xl/sharedStrings.xml><?xml version="1.0" encoding="utf-8"?>
<sst xmlns="http://schemas.openxmlformats.org/spreadsheetml/2006/main" count="2353" uniqueCount="1233">
  <si>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</si>
  <si>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</si>
  <si>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</si>
  <si>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</si>
  <si>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</si>
  <si>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</si>
  <si>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</si>
  <si>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</si>
  <si>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</si>
  <si>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</si>
  <si>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</si>
  <si>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</si>
  <si>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</si>
  <si>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</si>
  <si>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</si>
  <si>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</si>
  <si>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</si>
  <si>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</si>
  <si>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</si>
  <si>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</si>
  <si>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</si>
  <si>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</si>
  <si>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</si>
  <si>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</si>
  <si>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</si>
  <si>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</si>
  <si>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</si>
  <si>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</si>
  <si>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</si>
  <si>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</si>
  <si>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</si>
  <si>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</si>
  <si>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</si>
  <si>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</si>
  <si>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</si>
  <si>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</si>
  <si>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</si>
  <si>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</si>
  <si>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</si>
  <si>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</si>
  <si>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</si>
  <si>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</si>
  <si>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</si>
  <si>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</si>
  <si>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</si>
  <si>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</si>
  <si>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</si>
  <si>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</si>
  <si>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</si>
  <si>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</si>
  <si>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</si>
  <si>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</si>
  <si>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</si>
  <si>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</si>
  <si>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</si>
  <si>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</si>
  <si>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</si>
  <si>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</si>
  <si>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</si>
  <si>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</si>
  <si>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</si>
  <si>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</si>
  <si>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</si>
  <si>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</si>
  <si>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</si>
  <si>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</si>
  <si>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</si>
  <si>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</si>
  <si>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</si>
  <si>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</si>
  <si>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</si>
  <si>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</si>
  <si>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</si>
  <si>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</si>
  <si>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</si>
  <si>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</si>
  <si>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</si>
  <si>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</si>
  <si>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</si>
  <si>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</si>
  <si>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</si>
  <si>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</si>
  <si>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</si>
  <si>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</si>
  <si>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</si>
  <si>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</si>
  <si>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</si>
  <si>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</si>
  <si>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</si>
  <si>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</si>
  <si>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</si>
  <si>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</si>
  <si>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</si>
  <si>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</si>
  <si>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</si>
  <si>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</si>
  <si>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</si>
  <si>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</si>
  <si>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</si>
  <si>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</si>
  <si>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</si>
  <si>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</si>
  <si>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</si>
  <si>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</si>
  <si>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</si>
  <si>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</si>
  <si>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</si>
  <si>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</si>
  <si>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</si>
  <si>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</si>
  <si>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</si>
  <si>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</si>
  <si>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</si>
  <si>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</si>
  <si>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</si>
  <si>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</si>
  <si>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</si>
  <si>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</si>
  <si>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</si>
  <si>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</si>
  <si>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</si>
  <si>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</si>
  <si>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</si>
  <si>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</si>
  <si>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</si>
  <si>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</si>
  <si>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</si>
  <si>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</si>
  <si>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</si>
  <si>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</si>
  <si>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</si>
  <si>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</si>
  <si>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</si>
  <si>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</si>
  <si>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</si>
  <si>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</si>
  <si>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</si>
  <si>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</si>
  <si>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</si>
  <si>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</si>
  <si>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</si>
  <si>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</si>
  <si>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</si>
  <si>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</si>
  <si>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</si>
  <si>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</si>
  <si>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</si>
  <si>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</si>
  <si>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</si>
  <si>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</si>
  <si>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</si>
  <si>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</si>
  <si>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</si>
  <si>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</si>
  <si>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</si>
  <si>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</si>
  <si>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</si>
  <si>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</si>
  <si>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</si>
  <si>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</si>
  <si>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</si>
  <si>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</si>
  <si>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</si>
  <si>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</si>
  <si>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</si>
  <si>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</si>
  <si>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</si>
  <si>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</si>
  <si>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</si>
  <si>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</si>
  <si>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</si>
  <si>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</si>
  <si>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</si>
  <si>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</si>
  <si>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</si>
  <si>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</si>
  <si>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</si>
  <si>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</si>
  <si>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</si>
  <si>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</si>
  <si>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</si>
  <si>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</si>
  <si>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</si>
  <si>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</si>
  <si>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</si>
  <si>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</si>
  <si>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</si>
  <si>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</si>
  <si>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</si>
  <si>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</si>
  <si>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</si>
  <si>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</si>
  <si>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</si>
  <si>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</si>
  <si>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</si>
  <si>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</si>
  <si>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</si>
  <si>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</si>
  <si>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</si>
  <si>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</si>
  <si>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</si>
  <si>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</si>
  <si>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</si>
  <si>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</si>
  <si>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</si>
  <si>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</si>
  <si>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</si>
  <si>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</si>
  <si>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</si>
  <si>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</si>
  <si>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</si>
  <si>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</si>
  <si>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</si>
  <si>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</si>
  <si>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</si>
  <si>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</si>
  <si>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</si>
  <si>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</si>
  <si>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</si>
  <si>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</si>
  <si>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</si>
  <si>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</si>
  <si>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</si>
  <si>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</si>
  <si>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</si>
  <si>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</si>
  <si>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</si>
  <si>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</si>
  <si>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</si>
  <si>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</si>
  <si>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</si>
  <si>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</si>
  <si>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</si>
  <si>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</si>
  <si>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</si>
  <si>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</si>
  <si>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</si>
  <si>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</si>
  <si>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</si>
  <si>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</si>
  <si>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</si>
  <si>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</si>
  <si>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</si>
  <si>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</si>
  <si>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</si>
  <si>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</si>
  <si>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</si>
  <si>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</si>
  <si>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</si>
  <si>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</si>
  <si>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</si>
  <si>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</si>
  <si>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</si>
  <si>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</si>
  <si>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</si>
  <si>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</si>
  <si>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</si>
  <si>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</si>
  <si>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</si>
  <si>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</si>
  <si>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</si>
  <si>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</si>
  <si>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</si>
  <si>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</si>
  <si>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</si>
  <si>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</si>
  <si>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</si>
  <si>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</si>
  <si>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</si>
  <si>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</si>
  <si>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</si>
  <si>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</si>
  <si>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</si>
  <si>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</si>
  <si>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</si>
  <si>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</si>
  <si>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</si>
  <si>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</si>
  <si>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</si>
  <si>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</si>
  <si>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</si>
  <si>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</si>
  <si>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</si>
  <si>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</si>
  <si>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</si>
  <si>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</si>
  <si>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</si>
  <si>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</si>
  <si>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</si>
  <si>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</si>
  <si>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</si>
  <si>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</si>
  <si>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</si>
  <si>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</si>
  <si>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</si>
  <si>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</si>
  <si>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</si>
  <si>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</si>
  <si>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</si>
  <si>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</si>
  <si>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</si>
  <si>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</si>
  <si>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</si>
  <si>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</si>
  <si>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</si>
  <si>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</si>
  <si>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</si>
  <si>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</si>
  <si>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</si>
  <si>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</si>
  <si>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</si>
  <si>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</si>
  <si>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</si>
  <si>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</si>
  <si>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</si>
  <si>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</si>
  <si>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</si>
  <si>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</si>
  <si>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</si>
  <si>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</si>
  <si>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</si>
  <si>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</si>
  <si>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</si>
  <si>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</si>
  <si>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</si>
  <si>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</si>
  <si>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</si>
  <si>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</si>
  <si>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</si>
  <si>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</si>
  <si>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</si>
  <si>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</si>
  <si>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</si>
  <si>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</si>
  <si>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</si>
  <si>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</si>
  <si>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</si>
  <si>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</si>
  <si>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</si>
  <si>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</si>
  <si>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</si>
  <si>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</si>
  <si>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</si>
  <si>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</si>
  <si>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</si>
  <si>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</si>
  <si>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</si>
  <si>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</si>
  <si>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</si>
  <si>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</si>
  <si>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</si>
  <si>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</si>
  <si>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</si>
  <si>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</si>
  <si>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</si>
  <si>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</si>
  <si>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</si>
  <si>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</si>
  <si>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</si>
  <si>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</si>
  <si>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</si>
  <si>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</si>
  <si>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</si>
  <si>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</si>
  <si>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</si>
  <si>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</si>
  <si>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</si>
  <si>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</si>
  <si>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</si>
  <si>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</si>
  <si>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</si>
  <si>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</si>
  <si>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</si>
  <si>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</si>
  <si>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</si>
  <si>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</si>
  <si>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</si>
  <si>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</si>
  <si>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</si>
  <si>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</si>
  <si>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</si>
  <si>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</si>
  <si>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</si>
  <si>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</si>
  <si>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</si>
  <si>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</si>
  <si>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</si>
  <si>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</si>
  <si>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</si>
  <si>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</si>
  <si>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</si>
  <si>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</si>
  <si>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</si>
  <si>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</si>
  <si>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</si>
  <si>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</si>
  <si>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</si>
  <si>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</si>
  <si>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</si>
  <si>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</si>
  <si>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</si>
  <si>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</si>
  <si>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</si>
  <si>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</si>
  <si>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</si>
  <si>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</si>
  <si>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</si>
  <si>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</si>
  <si>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</si>
  <si>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</si>
  <si>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</si>
  <si>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</si>
  <si>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</si>
  <si>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</si>
  <si>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</si>
  <si>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</si>
  <si>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</si>
  <si>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</si>
  <si>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</si>
  <si>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</si>
  <si>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</si>
  <si>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</si>
  <si>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</si>
  <si>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</si>
  <si>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</si>
  <si>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</si>
  <si>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</si>
  <si>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</si>
  <si>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</si>
  <si>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</si>
  <si>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</si>
  <si>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</si>
  <si>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</si>
  <si>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</si>
  <si>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</si>
  <si>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</si>
  <si>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</si>
  <si>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</si>
  <si>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</si>
  <si>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</si>
  <si>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</si>
  <si>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</si>
  <si>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</si>
  <si>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</si>
  <si>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</si>
  <si>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</si>
  <si>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</si>
  <si>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</si>
  <si>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</si>
  <si>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</si>
  <si>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</si>
  <si>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</si>
  <si>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</si>
  <si>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</si>
  <si>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</si>
  <si>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</si>
  <si>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</si>
  <si>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</si>
  <si>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</si>
  <si>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</si>
  <si>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</si>
  <si>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</si>
  <si>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</si>
  <si>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</si>
  <si>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</si>
  <si>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</si>
  <si>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</si>
  <si>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</si>
  <si>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</si>
  <si>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</si>
  <si>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</si>
  <si>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</si>
  <si>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</si>
  <si>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</si>
  <si>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</si>
  <si>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</si>
  <si>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</si>
  <si>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</si>
  <si>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</si>
  <si>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</si>
  <si>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</si>
  <si>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</si>
  <si>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</si>
  <si>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</si>
  <si>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</si>
  <si>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</si>
  <si>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</si>
  <si>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</si>
  <si>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</si>
  <si>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</si>
  <si>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</si>
  <si>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</si>
  <si>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</si>
  <si>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</si>
  <si>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</si>
  <si>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</si>
  <si>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</si>
  <si>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</si>
  <si>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</si>
  <si>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</si>
  <si>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</si>
  <si>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</si>
  <si>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</si>
  <si>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</si>
  <si>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</si>
  <si>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</si>
  <si>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</si>
  <si>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</si>
  <si>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</si>
  <si>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</si>
  <si>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</si>
  <si>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</si>
  <si>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</si>
  <si>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</si>
  <si>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</si>
  <si>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</si>
  <si>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</si>
  <si>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</si>
  <si>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</si>
  <si>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</si>
  <si>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</si>
  <si>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</si>
  <si>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</si>
  <si>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</si>
  <si>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</si>
  <si>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</si>
  <si>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</si>
  <si>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</si>
  <si>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</si>
  <si>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</si>
  <si>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</si>
  <si>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</si>
  <si>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</si>
  <si>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</si>
  <si>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</si>
  <si>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</si>
  <si>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</si>
  <si>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</si>
  <si>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</si>
  <si>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</si>
  <si>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</si>
  <si>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</si>
  <si>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</si>
  <si>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</si>
  <si>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</si>
  <si>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</si>
  <si>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</si>
  <si>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</si>
  <si>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</si>
  <si>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</si>
  <si>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</si>
  <si>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</si>
  <si>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</si>
  <si>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</si>
  <si>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</si>
  <si>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</si>
  <si>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</si>
  <si>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</si>
  <si>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</si>
  <si>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</si>
  <si>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</si>
  <si>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</si>
  <si>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</si>
  <si>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</si>
  <si>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</si>
  <si>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</si>
  <si>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</si>
  <si>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</si>
  <si>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</si>
  <si>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</si>
  <si>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</si>
  <si>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</si>
  <si>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</si>
  <si>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</si>
  <si>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</si>
  <si>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</si>
  <si>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</si>
  <si>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</si>
  <si>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</si>
  <si>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</si>
  <si>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</si>
  <si>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</si>
  <si>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</si>
  <si>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</si>
  <si>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</si>
  <si>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</si>
  <si>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</si>
  <si>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</si>
  <si>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</si>
  <si>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</si>
  <si>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</si>
  <si>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</si>
  <si>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</si>
  <si>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</si>
  <si>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</si>
  <si>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</si>
  <si>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</si>
  <si>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</si>
  <si>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</si>
  <si>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</si>
  <si>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</si>
  <si>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</si>
  <si>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</si>
  <si>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</si>
  <si>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</si>
  <si>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</si>
  <si>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</si>
  <si>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</si>
  <si>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</si>
  <si>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</si>
  <si>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</si>
  <si>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</si>
  <si>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</si>
  <si>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</si>
  <si>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</si>
  <si>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</si>
  <si>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</si>
  <si>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</si>
  <si>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</si>
  <si>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</si>
  <si>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</si>
  <si>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</si>
  <si>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</si>
  <si>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</si>
  <si>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</si>
  <si>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</si>
  <si>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</si>
  <si>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</si>
  <si>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</si>
  <si>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</si>
  <si>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</si>
  <si>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</si>
  <si>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</si>
  <si>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</si>
  <si>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</si>
  <si>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</si>
  <si>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</si>
  <si>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</si>
  <si>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</si>
  <si>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</si>
  <si>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</si>
  <si>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</si>
  <si>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</si>
  <si>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</si>
  <si>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</si>
  <si>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</si>
  <si>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</si>
  <si>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</si>
  <si>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</si>
  <si>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</si>
  <si>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</si>
  <si>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</si>
  <si>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</si>
  <si>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</si>
  <si>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</si>
  <si>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</si>
  <si>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</si>
  <si>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</si>
  <si>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</si>
  <si>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</si>
  <si>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</si>
  <si>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</si>
  <si>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</si>
  <si>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</si>
  <si>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</si>
  <si>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</si>
  <si>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</si>
  <si>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</si>
  <si>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</si>
  <si>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</si>
  <si>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</si>
  <si>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</si>
  <si>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</si>
  <si>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</si>
  <si>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</si>
  <si>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</si>
  <si>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</si>
  <si>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</si>
  <si>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</si>
  <si>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</si>
  <si>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</si>
  <si>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</si>
  <si>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</si>
  <si>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</si>
  <si>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</si>
  <si>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</si>
  <si>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</si>
  <si>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</si>
  <si>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</si>
  <si>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</si>
  <si>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</si>
  <si>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</si>
  <si>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</si>
  <si>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</si>
  <si>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</si>
  <si>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</si>
  <si>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</si>
  <si>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</si>
  <si>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</si>
  <si>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</si>
  <si>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</si>
  <si>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</si>
  <si>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</si>
  <si>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</si>
  <si>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</si>
  <si>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</si>
  <si>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</si>
  <si>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</si>
  <si>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</si>
  <si>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</si>
  <si>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</si>
  <si>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</si>
  <si>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</si>
  <si>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</si>
  <si>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</si>
  <si>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</si>
  <si>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</si>
  <si>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</si>
  <si>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</si>
  <si>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</si>
  <si>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</si>
  <si>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</si>
  <si>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</si>
  <si>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</si>
  <si>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</si>
  <si>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</si>
  <si>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</si>
  <si>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</si>
  <si>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</si>
  <si>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</si>
  <si>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</si>
  <si>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</si>
  <si>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</si>
  <si>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</si>
  <si>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</si>
  <si>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</si>
  <si>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</si>
  <si>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</si>
  <si>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</si>
  <si>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</si>
  <si>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</si>
  <si>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</si>
  <si>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</si>
  <si>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</si>
  <si>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</si>
  <si>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</si>
  <si>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</si>
  <si>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</si>
  <si>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</si>
  <si>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</si>
  <si>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</si>
  <si>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</si>
  <si>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</si>
  <si>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</si>
  <si>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</si>
  <si>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</si>
  <si>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</si>
  <si>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</si>
  <si>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</si>
  <si>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</si>
  <si>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</si>
  <si>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</si>
  <si>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</si>
  <si>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</si>
  <si>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</si>
  <si>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</si>
  <si>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</si>
  <si>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</si>
  <si>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</si>
  <si>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</si>
  <si>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</si>
  <si>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</si>
  <si>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</si>
  <si>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</si>
  <si>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</si>
  <si>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</si>
  <si>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</si>
  <si>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</si>
  <si>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</si>
  <si>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</si>
  <si>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</si>
  <si>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</si>
  <si>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</si>
  <si>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</si>
  <si>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</si>
  <si>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</si>
  <si>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</si>
  <si>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</si>
  <si>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</si>
  <si>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</si>
  <si>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</si>
  <si>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</si>
  <si>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</si>
  <si>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</si>
  <si>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</si>
  <si>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</si>
  <si>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</si>
  <si>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</si>
  <si>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</si>
  <si>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</si>
  <si>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</si>
  <si>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</si>
  <si>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</si>
  <si>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</si>
  <si>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</si>
  <si>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</si>
  <si>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</si>
  <si>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</si>
  <si>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</si>
  <si>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</si>
  <si>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</si>
  <si>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</si>
  <si>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</si>
  <si>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</si>
  <si>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</si>
  <si>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</si>
  <si>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</si>
  <si>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</si>
  <si>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</si>
  <si>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</si>
  <si>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</si>
  <si>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</si>
  <si>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</si>
  <si>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</si>
  <si>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</si>
  <si>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</si>
  <si>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</si>
  <si>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</si>
  <si>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</si>
  <si>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</si>
  <si>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</si>
  <si>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</si>
  <si>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</si>
  <si>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</si>
  <si>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</si>
  <si>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</si>
  <si>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</si>
  <si>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</si>
  <si>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</si>
  <si>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</si>
  <si>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</si>
  <si>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</si>
  <si>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</si>
  <si>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</si>
  <si>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</si>
  <si>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</si>
  <si>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</si>
  <si>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</si>
  <si>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</si>
  <si>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</si>
  <si>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</si>
  <si>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</si>
  <si>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</si>
  <si>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</si>
  <si>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</si>
  <si>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</si>
  <si>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</si>
  <si>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</si>
  <si>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</si>
  <si>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</si>
  <si>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</si>
  <si>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</si>
  <si>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</si>
  <si>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</si>
  <si>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</si>
  <si>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</si>
  <si>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</si>
  <si>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</si>
  <si>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</si>
  <si>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</si>
  <si>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</si>
  <si>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</si>
  <si>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</si>
  <si>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</si>
  <si>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</si>
  <si>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</si>
  <si>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</si>
  <si>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</si>
  <si>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</si>
  <si>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</si>
  <si>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</si>
  <si>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</si>
  <si>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</si>
  <si>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</si>
  <si>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</si>
  <si>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</si>
  <si>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</si>
  <si>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</si>
  <si>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</si>
  <si>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</si>
  <si>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</si>
  <si>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</si>
  <si>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</si>
  <si>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</si>
  <si>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</si>
  <si>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</si>
  <si>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</si>
  <si>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</si>
  <si>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</si>
  <si>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</si>
  <si>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</si>
  <si>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</si>
  <si>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</si>
  <si>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</si>
  <si>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</si>
  <si>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</si>
  <si>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</si>
  <si>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</si>
  <si>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</si>
  <si>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</si>
  <si>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</si>
  <si>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</si>
  <si>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</si>
  <si>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</si>
  <si>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</si>
  <si>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</si>
  <si>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</si>
  <si>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</si>
  <si>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</si>
  <si>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</si>
  <si>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</si>
  <si>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</si>
  <si>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</si>
  <si>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</si>
  <si>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</si>
  <si>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</si>
  <si>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</si>
  <si>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</si>
  <si>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</si>
  <si>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</si>
  <si>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</si>
  <si>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</si>
  <si>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</si>
  <si>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</si>
  <si>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</si>
  <si>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</si>
  <si>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</si>
  <si>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</si>
  <si>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</si>
  <si>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</si>
  <si>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</si>
  <si>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</si>
  <si>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</si>
  <si>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</si>
  <si>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</si>
  <si>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</si>
  <si>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</si>
  <si>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</si>
  <si>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</si>
  <si>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</si>
  <si>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</si>
  <si>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</si>
  <si>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</si>
  <si>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</si>
  <si>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</si>
  <si>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</si>
  <si>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</si>
  <si>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</si>
  <si>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</si>
  <si>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</si>
  <si>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</si>
  <si>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</si>
  <si>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</si>
  <si>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</si>
  <si>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</si>
  <si>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</si>
  <si>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</si>
  <si>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</si>
  <si>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</si>
  <si>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</si>
  <si>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</si>
  <si>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</si>
  <si>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</si>
  <si>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</si>
  <si>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</si>
  <si>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</si>
  <si>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</si>
  <si>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</si>
  <si>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</si>
  <si>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</si>
  <si>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</si>
  <si>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</si>
  <si>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</si>
  <si>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</si>
  <si>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</si>
  <si>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</si>
  <si>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</si>
  <si>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</si>
  <si>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</si>
  <si>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</si>
  <si>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</si>
  <si>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</si>
  <si>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</si>
  <si>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</si>
  <si>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</si>
  <si>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</si>
  <si>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</si>
  <si>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</si>
  <si>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</si>
  <si>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</si>
  <si>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</si>
  <si>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</si>
  <si>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</si>
  <si>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</si>
  <si>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</si>
  <si>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</si>
  <si>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</si>
  <si>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</si>
  <si>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</si>
  <si>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</si>
  <si>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</si>
  <si>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</si>
  <si>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</si>
  <si>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</si>
  <si>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</si>
  <si>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</si>
  <si>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</si>
  <si>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</si>
  <si>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</si>
  <si>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</si>
  <si>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</si>
  <si>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</si>
  <si>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</si>
  <si>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</si>
  <si>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</si>
  <si>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</si>
  <si>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</si>
  <si>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</si>
  <si>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</si>
  <si>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</si>
  <si>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</si>
  <si>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</si>
  <si>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</si>
  <si>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</si>
  <si>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</si>
  <si>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</si>
  <si>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</si>
  <si>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</si>
  <si>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</si>
  <si>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</si>
  <si>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</si>
  <si>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</si>
  <si>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</si>
  <si>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</si>
  <si>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</si>
  <si>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</si>
  <si>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</si>
  <si>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</si>
  <si>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</si>
  <si>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</si>
  <si>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</si>
  <si>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</si>
  <si>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</si>
  <si>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</si>
  <si>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</si>
  <si>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</si>
  <si>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</si>
  <si>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</si>
  <si>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</si>
  <si>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</si>
  <si>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</si>
  <si>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</si>
  <si>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</si>
  <si>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</si>
  <si>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</si>
  <si>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</si>
  <si>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</si>
  <si>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</si>
  <si>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</si>
  <si>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</si>
  <si>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</si>
  <si>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</si>
  <si>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</si>
  <si>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</si>
  <si>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</si>
  <si>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</si>
  <si>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</si>
  <si>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</si>
  <si>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</si>
  <si>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</si>
  <si>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</si>
  <si>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</si>
  <si>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</si>
  <si>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</si>
  <si>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</si>
  <si>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</si>
  <si>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</si>
  <si>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</si>
  <si>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</si>
  <si>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</si>
  <si>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</si>
  <si>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</si>
  <si>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</si>
  <si>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</si>
  <si>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</si>
  <si>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</si>
  <si>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</si>
  <si>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</si>
  <si>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</si>
  <si>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</si>
  <si>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</si>
  <si>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</si>
  <si>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</si>
  <si>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</si>
  <si>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</si>
  <si>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</si>
  <si>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</si>
  <si>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</si>
  <si>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</si>
  <si>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</si>
  <si>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</si>
  <si>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</si>
  <si>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</si>
  <si>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</si>
  <si>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</si>
  <si>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</si>
  <si>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</si>
  <si>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</si>
  <si>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</si>
  <si>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</si>
  <si>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</si>
  <si>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</si>
  <si>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</si>
  <si>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</si>
  <si>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</si>
  <si>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</si>
  <si>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</si>
  <si>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</si>
  <si>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</si>
  <si>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</si>
  <si>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</si>
  <si>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</si>
  <si>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</si>
  <si>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</si>
  <si>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</si>
  <si>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</si>
  <si>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</si>
  <si>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</si>
  <si>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</si>
  <si>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</si>
  <si>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</si>
  <si>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</si>
  <si>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</si>
  <si>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</si>
  <si>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</si>
  <si>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</si>
  <si>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</si>
  <si>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</si>
  <si>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</si>
  <si>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</si>
  <si>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</si>
  <si>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</si>
  <si>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</si>
  <si>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</si>
  <si>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</si>
  <si>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</si>
  <si>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</si>
  <si>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</si>
  <si>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</si>
  <si>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</si>
  <si>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</si>
  <si>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</si>
  <si>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</si>
  <si>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</si>
  <si>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</si>
  <si>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</si>
  <si>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</si>
  <si>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</si>
  <si>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</si>
  <si>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</si>
  <si>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</si>
  <si>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</si>
  <si>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</si>
  <si>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</si>
  <si>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</si>
  <si>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</si>
  <si>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</si>
  <si>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</si>
  <si>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</si>
  <si>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</si>
  <si>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</si>
  <si>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</si>
  <si>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</si>
  <si>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</si>
  <si>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</si>
  <si>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</si>
  <si>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</si>
  <si>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</si>
  <si>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</si>
  <si>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</si>
  <si>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</si>
  <si>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</si>
  <si>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</si>
  <si>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</si>
  <si>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</si>
  <si>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</si>
  <si>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</si>
  <si>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</si>
  <si>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</si>
  <si>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</si>
  <si>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</si>
  <si>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</si>
  <si>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</si>
  <si>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</si>
  <si>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</si>
  <si>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</si>
  <si>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</si>
  <si>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</si>
  <si>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</si>
  <si>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</si>
  <si>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</si>
  <si>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</si>
  <si>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</si>
  <si>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</si>
  <si>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</si>
  <si>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</si>
  <si>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</si>
  <si>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</si>
  <si>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</si>
  <si>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</si>
  <si>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</si>
  <si>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</si>
  <si>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</si>
  <si>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</si>
  <si>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</si>
  <si>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</si>
  <si>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50A609D7</t>
  </si>
  <si>
    <t>Ostek Orthopaedics Inc.</t>
  </si>
  <si>
    <t>Oakville</t>
  </si>
  <si>
    <t>Canada</t>
  </si>
  <si>
    <t>L6J 7K1</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</si>
  <si>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</si>
  <si>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2861 Sherwood Height Drive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</si>
</sst>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6"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92">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Alignment="1" applyProtection="1">
      <alignment horizontal="left" vertical="center" wrapText="1" shrinkToFit="1"/>
      <protection locked="0"/>
    </xf>
    <xf numFmtId="0" fontId="0" fillId="0" borderId="0" xfId="0" applyNumberFormat="1" applyAlignment="1" applyProtection="1">
      <alignment horizontal="left" vertical="center" wrapText="1"/>
      <protection locked="0"/>
    </xf>
    <xf numFmtId="0" fontId="0" fillId="0" borderId="0" xfId="0" applyFill="1" applyAlignment="1" applyProtection="1">
      <alignment horizontal="left"/>
      <protection locked="0"/>
    </xf>
    <xf numFmtId="165" fontId="0" fillId="0" borderId="0" xfId="0" applyNumberFormat="1" applyAlignment="1" applyProtection="1">
      <alignment wrapText="1"/>
      <protection locked="0"/>
    </xf>
    <xf numFmtId="0" fontId="0" fillId="0" borderId="0" xfId="0" applyFill="1"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Alignment="1" applyProtection="1">
      <alignmen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O2" sqref="O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79" t="s">
        <v>1065</v>
      </c>
      <c r="I1" s="79" t="s">
        <v>1066</v>
      </c>
      <c r="J1" s="77" t="s">
        <v>125</v>
      </c>
      <c r="K1" s="77" t="s">
        <v>126</v>
      </c>
      <c r="L1" s="77" t="s">
        <v>127</v>
      </c>
      <c r="M1" s="77" t="s">
        <v>128</v>
      </c>
      <c r="N1" s="77" t="s">
        <v>129</v>
      </c>
      <c r="O1" s="77" t="s">
        <v>796</v>
      </c>
      <c r="P1" s="61" t="s">
        <v>797</v>
      </c>
    </row>
    <row r="2" spans="1:16" ht="30" x14ac:dyDescent="0.25">
      <c r="A2" s="85" t="s">
        <v>1226</v>
      </c>
      <c r="B2" s="86" t="s">
        <v>1227</v>
      </c>
      <c r="C2" s="80" t="s">
        <v>1219</v>
      </c>
      <c r="D2" s="87">
        <v>100233</v>
      </c>
      <c r="E2" s="63" t="s">
        <v>147</v>
      </c>
      <c r="F2" s="63" t="s">
        <v>144</v>
      </c>
      <c r="G2" s="63" t="s">
        <v>12</v>
      </c>
      <c r="H2" s="90">
        <v>42450</v>
      </c>
      <c r="I2" s="88">
        <v>42453</v>
      </c>
      <c r="J2" s="89" t="s">
        <v>1232</v>
      </c>
      <c r="K2" s="89" t="s">
        <v>1228</v>
      </c>
      <c r="L2" s="78" t="s">
        <v>1215</v>
      </c>
      <c r="M2" s="78" t="s">
        <v>1229</v>
      </c>
      <c r="N2" s="91" t="s">
        <v>1230</v>
      </c>
      <c r="O2" s="63" t="s">
        <v>1071</v>
      </c>
      <c r="P2" s="37" t="str">
        <f>IF(ISBLANK(O2), "", Activities_French_Text)</f>
        <v>Traitement, Importation,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K6" sqref="K6"/>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50A609D7</v>
      </c>
      <c r="B2" s="55" t="str">
        <f>IF(ISBLANK('CTO Inspection English'!B2), "", 'CTO Inspection English'!B2)</f>
        <v>Ostek Orthopaedics Inc.</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42450</v>
      </c>
      <c r="G2" s="76">
        <v>1</v>
      </c>
      <c r="H2" s="76">
        <v>1</v>
      </c>
      <c r="I2" s="1" t="s">
        <v>825</v>
      </c>
      <c r="J2" s="54" t="str">
        <f>IF(ISBLANK(I2),"", Regulation_French_Text)</f>
        <v>33 - Emballage et étiquetage</v>
      </c>
      <c r="K2" s="63" t="s">
        <v>1141</v>
      </c>
      <c r="L2" s="37" t="str">
        <f>IF(ISBLANK(K2), "", Observation_French_Text)</f>
        <v>Les étiquettes ne comportaient pas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IF(ISBLANK(I3), "", A2)</f>
        <v>50A609D7</v>
      </c>
      <c r="B3" s="55" t="str">
        <f>IF(ISBLANK(I3), "", B2)</f>
        <v>Ostek Orthopaedics Inc.</v>
      </c>
      <c r="C3" s="54" t="str">
        <f t="shared" ref="C3:C67" si="0">IF(ISBLANK(I3), "", C2)</f>
        <v>Inspection régulière</v>
      </c>
      <c r="D3" s="54" t="str">
        <f>IF(ISBLANK(I3), "", D2)</f>
        <v>Regular Inspection</v>
      </c>
      <c r="E3" s="54" t="str">
        <f t="shared" ref="E3:E67" si="1">IF(ISBLANK(I3), "", E2)</f>
        <v>C</v>
      </c>
      <c r="F3" s="46">
        <f t="shared" ref="F3:F67" si="2">IF(ISBLANK(I3), "", F2)</f>
        <v>42450</v>
      </c>
      <c r="G3" s="76">
        <v>2</v>
      </c>
      <c r="H3" s="76">
        <v>1</v>
      </c>
      <c r="I3" s="1" t="s">
        <v>828</v>
      </c>
      <c r="J3" s="54" t="str">
        <f>IF(ISBLANK(I3),"", Regulation_French_Text)</f>
        <v>37 - Conservation</v>
      </c>
      <c r="K3" s="63" t="s">
        <v>206</v>
      </c>
      <c r="L3" s="37" t="str">
        <f>IF(ISBLANK(K3), "", Observation_French_Text)</f>
        <v>L’établissement n’avait pas expédié des cellules, tissus ou organes dans des conditions ambiantes et matérielles appropriées.</v>
      </c>
      <c r="M3" s="1" t="s">
        <v>1231</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3">IF(ISBLANK(I4), "", A3)</f>
        <v>50A609D7</v>
      </c>
      <c r="B4" s="55" t="str">
        <f t="shared" ref="B4:B67" si="4">IF(ISBLANK(I4), "", B3)</f>
        <v>Ostek Orthopaedics Inc.</v>
      </c>
      <c r="C4" s="54" t="str">
        <f t="shared" si="0"/>
        <v>Inspection régulière</v>
      </c>
      <c r="D4" s="54" t="str">
        <f t="shared" ref="D4:D67" si="5">IF(ISBLANK(I4), "", D3)</f>
        <v>Regular Inspection</v>
      </c>
      <c r="E4" s="54" t="str">
        <f t="shared" si="1"/>
        <v>C</v>
      </c>
      <c r="F4" s="46">
        <f t="shared" si="2"/>
        <v>42450</v>
      </c>
      <c r="G4" s="76">
        <v>3</v>
      </c>
      <c r="H4" s="76">
        <v>1</v>
      </c>
      <c r="I4" s="1" t="s">
        <v>853</v>
      </c>
      <c r="J4" s="54" t="str">
        <f>IF(ISBLANK(I4),"", Regulation_French_Text)</f>
        <v>64 - Personnel</v>
      </c>
      <c r="K4" s="63" t="s">
        <v>1203</v>
      </c>
      <c r="L4" s="37" t="str">
        <f>IF(ISBLANK(K4), "", Observation_French_Text)</f>
        <v>L’établissement avait un programme continu d’orientation, de formation et d’évaluation des compétences du personnel insuffisant.</v>
      </c>
      <c r="N4" s="54" t="str">
        <f>IF(ISBLANK(M4), "", Inspection_Outcome_French_Text)</f>
        <v/>
      </c>
      <c r="P4" s="54" t="str">
        <f>IF(ISBLANK(O4), "", Measure_Taken_French_Text)</f>
        <v/>
      </c>
    </row>
    <row r="5" spans="1:17" ht="60" x14ac:dyDescent="0.25">
      <c r="A5" s="56" t="str">
        <f t="shared" si="3"/>
        <v>50A609D7</v>
      </c>
      <c r="B5" s="55" t="str">
        <f t="shared" si="4"/>
        <v>Ostek Orthopaedics Inc.</v>
      </c>
      <c r="C5" s="54" t="str">
        <f t="shared" si="0"/>
        <v>Inspection régulière</v>
      </c>
      <c r="D5" s="54" t="str">
        <f t="shared" si="5"/>
        <v>Regular Inspection</v>
      </c>
      <c r="E5" s="54" t="str">
        <f t="shared" si="1"/>
        <v>C</v>
      </c>
      <c r="F5" s="46">
        <f t="shared" si="2"/>
        <v>42450</v>
      </c>
      <c r="G5" s="76">
        <v>4</v>
      </c>
      <c r="H5" s="76">
        <v>1</v>
      </c>
      <c r="I5" s="1" t="s">
        <v>856</v>
      </c>
      <c r="J5" s="54" t="str">
        <f>IF(ISBLANK(I5),"", Regulation_French_Text)</f>
        <v xml:space="preserve">72 - Procédures d’opération normalisées </v>
      </c>
      <c r="K5" s="63" t="s">
        <v>267</v>
      </c>
      <c r="L5" s="37" t="str">
        <f>IF(ISBLANK(K5), "", Observation_French_Text)</f>
        <v>L’établissement n’avait pas de procédures d’opération normalisées pour toutes ses activités.</v>
      </c>
      <c r="N5" s="54" t="str">
        <f>IF(ISBLANK(M5), "", Inspection_Outcome_French_Text)</f>
        <v/>
      </c>
      <c r="P5" s="54" t="str">
        <f>IF(ISBLANK(O5), "", Measure_Taken_French_Text)</f>
        <v/>
      </c>
    </row>
    <row r="6" spans="1:17" x14ac:dyDescent="0.25">
      <c r="A6" s="56" t="str">
        <f t="shared" si="3"/>
        <v/>
      </c>
      <c r="B6" s="55" t="str">
        <f t="shared" si="4"/>
        <v/>
      </c>
      <c r="C6" s="54" t="str">
        <f t="shared" si="0"/>
        <v/>
      </c>
      <c r="D6" s="54" t="str">
        <f t="shared" si="5"/>
        <v/>
      </c>
      <c r="E6" s="54" t="str">
        <f t="shared" si="1"/>
        <v/>
      </c>
      <c r="F6" s="46" t="str">
        <f t="shared" si="2"/>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3"/>
        <v/>
      </c>
      <c r="B7" s="55" t="str">
        <f t="shared" si="4"/>
        <v/>
      </c>
      <c r="C7" s="54" t="str">
        <f t="shared" si="0"/>
        <v/>
      </c>
      <c r="D7" s="54" t="str">
        <f t="shared" si="5"/>
        <v/>
      </c>
      <c r="E7" s="54" t="str">
        <f t="shared" si="1"/>
        <v/>
      </c>
      <c r="F7" s="46" t="str">
        <f t="shared" si="2"/>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3"/>
        <v/>
      </c>
      <c r="B8" s="55" t="str">
        <f t="shared" si="4"/>
        <v/>
      </c>
      <c r="C8" s="54" t="str">
        <f t="shared" si="0"/>
        <v/>
      </c>
      <c r="D8" s="54" t="str">
        <f t="shared" si="5"/>
        <v/>
      </c>
      <c r="E8" s="54" t="str">
        <f t="shared" si="1"/>
        <v/>
      </c>
      <c r="F8" s="46" t="str">
        <f t="shared" si="2"/>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3"/>
        <v/>
      </c>
      <c r="B9" s="55" t="str">
        <f t="shared" si="4"/>
        <v/>
      </c>
      <c r="C9" s="54" t="str">
        <f t="shared" si="0"/>
        <v/>
      </c>
      <c r="D9" s="54" t="str">
        <f t="shared" si="5"/>
        <v/>
      </c>
      <c r="E9" s="54" t="str">
        <f t="shared" si="1"/>
        <v/>
      </c>
      <c r="F9" s="46" t="str">
        <f t="shared" si="2"/>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3"/>
        <v/>
      </c>
      <c r="B10" s="55" t="str">
        <f t="shared" si="4"/>
        <v/>
      </c>
      <c r="C10" s="54" t="str">
        <f t="shared" si="0"/>
        <v/>
      </c>
      <c r="D10" s="54" t="str">
        <f t="shared" si="5"/>
        <v/>
      </c>
      <c r="E10" s="54" t="str">
        <f t="shared" si="1"/>
        <v/>
      </c>
      <c r="F10" s="46" t="str">
        <f t="shared" si="2"/>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3"/>
        <v/>
      </c>
      <c r="B11" s="55" t="str">
        <f t="shared" si="4"/>
        <v/>
      </c>
      <c r="C11" s="54" t="str">
        <f t="shared" si="0"/>
        <v/>
      </c>
      <c r="D11" s="54" t="str">
        <f t="shared" si="5"/>
        <v/>
      </c>
      <c r="E11" s="54" t="str">
        <f t="shared" si="1"/>
        <v/>
      </c>
      <c r="F11" s="46" t="str">
        <f t="shared" si="2"/>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3"/>
        <v/>
      </c>
      <c r="B12" s="55" t="str">
        <f t="shared" si="4"/>
        <v/>
      </c>
      <c r="C12" s="54" t="str">
        <f t="shared" si="0"/>
        <v/>
      </c>
      <c r="D12" s="54" t="str">
        <f t="shared" si="5"/>
        <v/>
      </c>
      <c r="E12" s="54" t="str">
        <f t="shared" si="1"/>
        <v/>
      </c>
      <c r="F12" s="46" t="str">
        <f t="shared" si="2"/>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3"/>
        <v/>
      </c>
      <c r="B13" s="55" t="str">
        <f t="shared" si="4"/>
        <v/>
      </c>
      <c r="C13" s="54" t="str">
        <f t="shared" si="0"/>
        <v/>
      </c>
      <c r="D13" s="54" t="str">
        <f t="shared" si="5"/>
        <v/>
      </c>
      <c r="E13" s="54" t="str">
        <f t="shared" si="1"/>
        <v/>
      </c>
      <c r="F13" s="46" t="str">
        <f t="shared" si="2"/>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3"/>
        <v/>
      </c>
      <c r="B14" s="55" t="str">
        <f t="shared" si="4"/>
        <v/>
      </c>
      <c r="C14" s="54" t="str">
        <f t="shared" si="0"/>
        <v/>
      </c>
      <c r="D14" s="54" t="str">
        <f t="shared" si="5"/>
        <v/>
      </c>
      <c r="E14" s="54" t="str">
        <f t="shared" si="1"/>
        <v/>
      </c>
      <c r="F14" s="46" t="str">
        <f t="shared" si="2"/>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3"/>
        <v/>
      </c>
      <c r="B15" s="55" t="str">
        <f t="shared" si="4"/>
        <v/>
      </c>
      <c r="C15" s="54" t="str">
        <f t="shared" si="0"/>
        <v/>
      </c>
      <c r="D15" s="54" t="str">
        <f t="shared" si="5"/>
        <v/>
      </c>
      <c r="E15" s="54" t="str">
        <f t="shared" si="1"/>
        <v/>
      </c>
      <c r="F15" s="46" t="str">
        <f t="shared" si="2"/>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3"/>
        <v/>
      </c>
      <c r="B16" s="55" t="str">
        <f t="shared" si="4"/>
        <v/>
      </c>
      <c r="C16" s="54" t="str">
        <f t="shared" si="0"/>
        <v/>
      </c>
      <c r="D16" s="54" t="str">
        <f t="shared" si="5"/>
        <v/>
      </c>
      <c r="E16" s="54" t="str">
        <f t="shared" si="1"/>
        <v/>
      </c>
      <c r="F16" s="46" t="str">
        <f t="shared" si="2"/>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3"/>
        <v/>
      </c>
      <c r="B17" s="55" t="str">
        <f t="shared" si="4"/>
        <v/>
      </c>
      <c r="C17" s="54" t="str">
        <f t="shared" si="0"/>
        <v/>
      </c>
      <c r="D17" s="54" t="str">
        <f t="shared" si="5"/>
        <v/>
      </c>
      <c r="E17" s="54" t="str">
        <f t="shared" si="1"/>
        <v/>
      </c>
      <c r="F17" s="46" t="str">
        <f t="shared" si="2"/>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3"/>
        <v/>
      </c>
      <c r="B18" s="55" t="str">
        <f t="shared" si="4"/>
        <v/>
      </c>
      <c r="C18" s="54" t="str">
        <f t="shared" si="0"/>
        <v/>
      </c>
      <c r="D18" s="54" t="str">
        <f t="shared" si="5"/>
        <v/>
      </c>
      <c r="E18" s="54" t="str">
        <f t="shared" si="1"/>
        <v/>
      </c>
      <c r="F18" s="46" t="str">
        <f t="shared" si="2"/>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3"/>
        <v/>
      </c>
      <c r="B19" s="55" t="str">
        <f t="shared" si="4"/>
        <v/>
      </c>
      <c r="C19" s="54" t="str">
        <f t="shared" si="0"/>
        <v/>
      </c>
      <c r="D19" s="54" t="str">
        <f t="shared" si="5"/>
        <v/>
      </c>
      <c r="E19" s="54" t="str">
        <f t="shared" si="1"/>
        <v/>
      </c>
      <c r="F19" s="46" t="str">
        <f t="shared" si="2"/>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3"/>
        <v/>
      </c>
      <c r="B20" s="55" t="str">
        <f t="shared" si="4"/>
        <v/>
      </c>
      <c r="C20" s="54" t="str">
        <f t="shared" si="0"/>
        <v/>
      </c>
      <c r="D20" s="54" t="str">
        <f t="shared" si="5"/>
        <v/>
      </c>
      <c r="E20" s="54" t="str">
        <f t="shared" si="1"/>
        <v/>
      </c>
      <c r="F20" s="46" t="str">
        <f t="shared" si="2"/>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3"/>
        <v/>
      </c>
      <c r="B21" s="55" t="str">
        <f t="shared" si="4"/>
        <v/>
      </c>
      <c r="C21" s="54" t="str">
        <f t="shared" si="0"/>
        <v/>
      </c>
      <c r="D21" s="54" t="str">
        <f t="shared" si="5"/>
        <v/>
      </c>
      <c r="E21" s="54" t="str">
        <f t="shared" si="1"/>
        <v/>
      </c>
      <c r="F21" s="46" t="str">
        <f t="shared" si="2"/>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3"/>
        <v/>
      </c>
      <c r="B22" s="55" t="str">
        <f t="shared" si="4"/>
        <v/>
      </c>
      <c r="C22" s="54" t="str">
        <f t="shared" si="0"/>
        <v/>
      </c>
      <c r="D22" s="54" t="str">
        <f t="shared" si="5"/>
        <v/>
      </c>
      <c r="E22" s="54" t="str">
        <f t="shared" si="1"/>
        <v/>
      </c>
      <c r="F22" s="46" t="str">
        <f t="shared" si="2"/>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3"/>
        <v/>
      </c>
      <c r="B23" s="55" t="str">
        <f t="shared" si="4"/>
        <v/>
      </c>
      <c r="C23" s="54" t="str">
        <f t="shared" si="0"/>
        <v/>
      </c>
      <c r="D23" s="54" t="str">
        <f t="shared" si="5"/>
        <v/>
      </c>
      <c r="E23" s="54" t="str">
        <f t="shared" si="1"/>
        <v/>
      </c>
      <c r="F23" s="46" t="str">
        <f t="shared" si="2"/>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3"/>
        <v/>
      </c>
      <c r="B24" s="55" t="str">
        <f t="shared" si="4"/>
        <v/>
      </c>
      <c r="C24" s="54" t="str">
        <f t="shared" si="0"/>
        <v/>
      </c>
      <c r="D24" s="54" t="str">
        <f t="shared" si="5"/>
        <v/>
      </c>
      <c r="E24" s="54" t="str">
        <f t="shared" si="1"/>
        <v/>
      </c>
      <c r="F24" s="46" t="str">
        <f t="shared" si="2"/>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3"/>
        <v/>
      </c>
      <c r="B25" s="55" t="str">
        <f t="shared" si="4"/>
        <v/>
      </c>
      <c r="C25" s="54" t="str">
        <f t="shared" si="0"/>
        <v/>
      </c>
      <c r="D25" s="54" t="str">
        <f t="shared" si="5"/>
        <v/>
      </c>
      <c r="E25" s="54" t="str">
        <f t="shared" si="1"/>
        <v/>
      </c>
      <c r="F25" s="46" t="str">
        <f t="shared" si="2"/>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3"/>
        <v/>
      </c>
      <c r="B26" s="55" t="str">
        <f t="shared" si="4"/>
        <v/>
      </c>
      <c r="C26" s="54" t="str">
        <f t="shared" si="0"/>
        <v/>
      </c>
      <c r="D26" s="54" t="str">
        <f t="shared" si="5"/>
        <v/>
      </c>
      <c r="E26" s="54" t="str">
        <f t="shared" si="1"/>
        <v/>
      </c>
      <c r="F26" s="46" t="str">
        <f t="shared" si="2"/>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3"/>
        <v/>
      </c>
      <c r="B27" s="55" t="str">
        <f t="shared" si="4"/>
        <v/>
      </c>
      <c r="C27" s="54" t="str">
        <f t="shared" si="0"/>
        <v/>
      </c>
      <c r="D27" s="54" t="str">
        <f t="shared" si="5"/>
        <v/>
      </c>
      <c r="E27" s="54" t="str">
        <f t="shared" si="1"/>
        <v/>
      </c>
      <c r="F27" s="46" t="str">
        <f t="shared" si="2"/>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3"/>
        <v/>
      </c>
      <c r="B28" s="55" t="str">
        <f t="shared" si="4"/>
        <v/>
      </c>
      <c r="C28" s="54" t="str">
        <f t="shared" si="0"/>
        <v/>
      </c>
      <c r="D28" s="54" t="str">
        <f t="shared" si="5"/>
        <v/>
      </c>
      <c r="E28" s="54" t="str">
        <f t="shared" si="1"/>
        <v/>
      </c>
      <c r="F28" s="46" t="str">
        <f t="shared" si="2"/>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3"/>
        <v/>
      </c>
      <c r="B29" s="55" t="str">
        <f t="shared" si="4"/>
        <v/>
      </c>
      <c r="C29" s="54" t="str">
        <f t="shared" si="0"/>
        <v/>
      </c>
      <c r="D29" s="54" t="str">
        <f t="shared" si="5"/>
        <v/>
      </c>
      <c r="E29" s="54" t="str">
        <f t="shared" si="1"/>
        <v/>
      </c>
      <c r="F29" s="46" t="str">
        <f t="shared" si="2"/>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3"/>
        <v/>
      </c>
      <c r="B30" s="55" t="str">
        <f t="shared" si="4"/>
        <v/>
      </c>
      <c r="C30" s="54" t="str">
        <f t="shared" si="0"/>
        <v/>
      </c>
      <c r="D30" s="54" t="str">
        <f t="shared" si="5"/>
        <v/>
      </c>
      <c r="E30" s="54" t="str">
        <f t="shared" si="1"/>
        <v/>
      </c>
      <c r="F30" s="46" t="str">
        <f t="shared" si="2"/>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3"/>
        <v/>
      </c>
      <c r="B31" s="55" t="str">
        <f t="shared" si="4"/>
        <v/>
      </c>
      <c r="C31" s="54" t="str">
        <f t="shared" si="0"/>
        <v/>
      </c>
      <c r="D31" s="54" t="str">
        <f t="shared" si="5"/>
        <v/>
      </c>
      <c r="E31" s="54" t="str">
        <f t="shared" si="1"/>
        <v/>
      </c>
      <c r="F31" s="46" t="str">
        <f t="shared" si="2"/>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3"/>
        <v/>
      </c>
      <c r="B32" s="55" t="str">
        <f t="shared" si="4"/>
        <v/>
      </c>
      <c r="C32" s="54" t="str">
        <f t="shared" si="0"/>
        <v/>
      </c>
      <c r="D32" s="54" t="str">
        <f t="shared" si="5"/>
        <v/>
      </c>
      <c r="E32" s="54" t="str">
        <f t="shared" si="1"/>
        <v/>
      </c>
      <c r="F32" s="46" t="str">
        <f t="shared" si="2"/>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3"/>
        <v/>
      </c>
      <c r="B33" s="55" t="str">
        <f t="shared" si="4"/>
        <v/>
      </c>
      <c r="C33" s="54" t="str">
        <f t="shared" si="0"/>
        <v/>
      </c>
      <c r="D33" s="54" t="str">
        <f t="shared" si="5"/>
        <v/>
      </c>
      <c r="E33" s="54" t="str">
        <f t="shared" si="1"/>
        <v/>
      </c>
      <c r="F33" s="46" t="str">
        <f t="shared" si="2"/>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3"/>
        <v/>
      </c>
      <c r="B34" s="55" t="str">
        <f t="shared" si="4"/>
        <v/>
      </c>
      <c r="C34" s="54" t="str">
        <f t="shared" si="0"/>
        <v/>
      </c>
      <c r="D34" s="54" t="str">
        <f t="shared" si="5"/>
        <v/>
      </c>
      <c r="E34" s="54" t="str">
        <f t="shared" si="1"/>
        <v/>
      </c>
      <c r="F34" s="46" t="str">
        <f t="shared" si="2"/>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3"/>
        <v/>
      </c>
      <c r="B35" s="55" t="str">
        <f t="shared" si="4"/>
        <v/>
      </c>
      <c r="C35" s="54" t="str">
        <f t="shared" si="0"/>
        <v/>
      </c>
      <c r="D35" s="54" t="str">
        <f t="shared" si="5"/>
        <v/>
      </c>
      <c r="E35" s="54" t="str">
        <f t="shared" si="1"/>
        <v/>
      </c>
      <c r="F35" s="46" t="str">
        <f t="shared" si="2"/>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3"/>
        <v/>
      </c>
      <c r="B36" s="55" t="str">
        <f t="shared" si="4"/>
        <v/>
      </c>
      <c r="C36" s="54" t="str">
        <f t="shared" si="0"/>
        <v/>
      </c>
      <c r="D36" s="54" t="str">
        <f t="shared" si="5"/>
        <v/>
      </c>
      <c r="E36" s="54" t="str">
        <f t="shared" si="1"/>
        <v/>
      </c>
      <c r="F36" s="46" t="str">
        <f t="shared" si="2"/>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3"/>
        <v/>
      </c>
      <c r="B37" s="55" t="str">
        <f t="shared" si="4"/>
        <v/>
      </c>
      <c r="C37" s="54" t="str">
        <f t="shared" si="0"/>
        <v/>
      </c>
      <c r="D37" s="54" t="str">
        <f t="shared" si="5"/>
        <v/>
      </c>
      <c r="E37" s="54" t="str">
        <f t="shared" si="1"/>
        <v/>
      </c>
      <c r="F37" s="46" t="str">
        <f t="shared" si="2"/>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3"/>
        <v/>
      </c>
      <c r="B38" s="55" t="str">
        <f t="shared" si="4"/>
        <v/>
      </c>
      <c r="C38" s="54" t="str">
        <f t="shared" si="0"/>
        <v/>
      </c>
      <c r="D38" s="54" t="str">
        <f t="shared" si="5"/>
        <v/>
      </c>
      <c r="E38" s="54" t="str">
        <f t="shared" si="1"/>
        <v/>
      </c>
      <c r="F38" s="46" t="str">
        <f t="shared" si="2"/>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3"/>
        <v/>
      </c>
      <c r="B39" s="55" t="str">
        <f t="shared" si="4"/>
        <v/>
      </c>
      <c r="C39" s="54" t="str">
        <f t="shared" si="0"/>
        <v/>
      </c>
      <c r="D39" s="54" t="str">
        <f t="shared" si="5"/>
        <v/>
      </c>
      <c r="E39" s="54" t="str">
        <f t="shared" si="1"/>
        <v/>
      </c>
      <c r="F39" s="46" t="str">
        <f t="shared" si="2"/>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3"/>
        <v/>
      </c>
      <c r="B40" s="55" t="str">
        <f t="shared" si="4"/>
        <v/>
      </c>
      <c r="C40" s="54" t="str">
        <f t="shared" si="0"/>
        <v/>
      </c>
      <c r="D40" s="54" t="str">
        <f t="shared" si="5"/>
        <v/>
      </c>
      <c r="E40" s="54" t="str">
        <f t="shared" si="1"/>
        <v/>
      </c>
      <c r="F40" s="46" t="str">
        <f t="shared" si="2"/>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3"/>
        <v/>
      </c>
      <c r="B41" s="55" t="str">
        <f t="shared" si="4"/>
        <v/>
      </c>
      <c r="C41" s="54" t="str">
        <f t="shared" si="0"/>
        <v/>
      </c>
      <c r="D41" s="54" t="str">
        <f t="shared" si="5"/>
        <v/>
      </c>
      <c r="E41" s="54" t="str">
        <f t="shared" si="1"/>
        <v/>
      </c>
      <c r="F41" s="46" t="str">
        <f t="shared" si="2"/>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3"/>
        <v/>
      </c>
      <c r="B42" s="55" t="str">
        <f t="shared" si="4"/>
        <v/>
      </c>
      <c r="C42" s="54" t="str">
        <f t="shared" si="0"/>
        <v/>
      </c>
      <c r="D42" s="54" t="str">
        <f t="shared" si="5"/>
        <v/>
      </c>
      <c r="E42" s="54" t="str">
        <f t="shared" si="1"/>
        <v/>
      </c>
      <c r="F42" s="46" t="str">
        <f t="shared" si="2"/>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3"/>
        <v/>
      </c>
      <c r="B43" s="55" t="str">
        <f t="shared" si="4"/>
        <v/>
      </c>
      <c r="C43" s="54" t="str">
        <f t="shared" si="0"/>
        <v/>
      </c>
      <c r="D43" s="54" t="str">
        <f t="shared" si="5"/>
        <v/>
      </c>
      <c r="E43" s="54" t="str">
        <f t="shared" si="1"/>
        <v/>
      </c>
      <c r="F43" s="46" t="str">
        <f t="shared" si="2"/>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3"/>
        <v/>
      </c>
      <c r="B44" s="55" t="str">
        <f t="shared" si="4"/>
        <v/>
      </c>
      <c r="C44" s="54" t="str">
        <f t="shared" si="0"/>
        <v/>
      </c>
      <c r="D44" s="54" t="str">
        <f t="shared" si="5"/>
        <v/>
      </c>
      <c r="E44" s="54" t="str">
        <f t="shared" si="1"/>
        <v/>
      </c>
      <c r="F44" s="46" t="str">
        <f t="shared" si="2"/>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3"/>
        <v/>
      </c>
      <c r="B45" s="55" t="str">
        <f t="shared" si="4"/>
        <v/>
      </c>
      <c r="C45" s="54" t="str">
        <f t="shared" si="0"/>
        <v/>
      </c>
      <c r="D45" s="54" t="str">
        <f t="shared" si="5"/>
        <v/>
      </c>
      <c r="E45" s="54" t="str">
        <f t="shared" si="1"/>
        <v/>
      </c>
      <c r="F45" s="46" t="str">
        <f t="shared" si="2"/>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3"/>
        <v/>
      </c>
      <c r="B46" s="55" t="str">
        <f t="shared" si="4"/>
        <v/>
      </c>
      <c r="C46" s="54" t="str">
        <f t="shared" si="0"/>
        <v/>
      </c>
      <c r="D46" s="54" t="str">
        <f t="shared" si="5"/>
        <v/>
      </c>
      <c r="E46" s="54" t="str">
        <f t="shared" si="1"/>
        <v/>
      </c>
      <c r="F46" s="46" t="str">
        <f t="shared" si="2"/>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3"/>
        <v/>
      </c>
      <c r="B47" s="55" t="str">
        <f t="shared" si="4"/>
        <v/>
      </c>
      <c r="C47" s="54" t="str">
        <f t="shared" si="0"/>
        <v/>
      </c>
      <c r="D47" s="54" t="str">
        <f t="shared" si="5"/>
        <v/>
      </c>
      <c r="E47" s="54" t="str">
        <f t="shared" si="1"/>
        <v/>
      </c>
      <c r="F47" s="46" t="str">
        <f t="shared" si="2"/>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3"/>
        <v/>
      </c>
      <c r="B48" s="55" t="str">
        <f t="shared" si="4"/>
        <v/>
      </c>
      <c r="C48" s="54" t="str">
        <f t="shared" si="0"/>
        <v/>
      </c>
      <c r="D48" s="54" t="str">
        <f t="shared" si="5"/>
        <v/>
      </c>
      <c r="E48" s="54" t="str">
        <f t="shared" si="1"/>
        <v/>
      </c>
      <c r="F48" s="46" t="str">
        <f t="shared" si="2"/>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3"/>
        <v/>
      </c>
      <c r="B49" s="55" t="str">
        <f t="shared" si="4"/>
        <v/>
      </c>
      <c r="C49" s="54" t="str">
        <f t="shared" si="0"/>
        <v/>
      </c>
      <c r="D49" s="54" t="str">
        <f t="shared" si="5"/>
        <v/>
      </c>
      <c r="E49" s="54" t="str">
        <f t="shared" si="1"/>
        <v/>
      </c>
      <c r="F49" s="46" t="str">
        <f t="shared" si="2"/>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3"/>
        <v/>
      </c>
      <c r="B50" s="55" t="str">
        <f t="shared" si="4"/>
        <v/>
      </c>
      <c r="C50" s="54" t="str">
        <f t="shared" si="0"/>
        <v/>
      </c>
      <c r="D50" s="54" t="str">
        <f t="shared" si="5"/>
        <v/>
      </c>
      <c r="E50" s="54" t="str">
        <f t="shared" si="1"/>
        <v/>
      </c>
      <c r="F50" s="46" t="str">
        <f t="shared" si="2"/>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3"/>
        <v/>
      </c>
      <c r="B51" s="55" t="str">
        <f t="shared" si="4"/>
        <v/>
      </c>
      <c r="C51" s="54" t="str">
        <f t="shared" si="0"/>
        <v/>
      </c>
      <c r="D51" s="54" t="str">
        <f t="shared" si="5"/>
        <v/>
      </c>
      <c r="E51" s="54" t="str">
        <f t="shared" si="1"/>
        <v/>
      </c>
      <c r="F51" s="46" t="str">
        <f t="shared" si="2"/>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3"/>
        <v/>
      </c>
      <c r="B52" s="55" t="str">
        <f t="shared" si="4"/>
        <v/>
      </c>
      <c r="C52" s="54" t="str">
        <f t="shared" si="0"/>
        <v/>
      </c>
      <c r="D52" s="54" t="str">
        <f t="shared" si="5"/>
        <v/>
      </c>
      <c r="E52" s="54" t="str">
        <f t="shared" si="1"/>
        <v/>
      </c>
      <c r="F52" s="46" t="str">
        <f t="shared" si="2"/>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3"/>
        <v/>
      </c>
      <c r="B53" s="55" t="str">
        <f t="shared" si="4"/>
        <v/>
      </c>
      <c r="C53" s="54" t="str">
        <f t="shared" si="0"/>
        <v/>
      </c>
      <c r="D53" s="54" t="str">
        <f t="shared" si="5"/>
        <v/>
      </c>
      <c r="E53" s="54" t="str">
        <f t="shared" si="1"/>
        <v/>
      </c>
      <c r="F53" s="46" t="str">
        <f t="shared" si="2"/>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3"/>
        <v/>
      </c>
      <c r="B54" s="55" t="str">
        <f t="shared" si="4"/>
        <v/>
      </c>
      <c r="C54" s="54" t="str">
        <f t="shared" si="0"/>
        <v/>
      </c>
      <c r="D54" s="54" t="str">
        <f t="shared" si="5"/>
        <v/>
      </c>
      <c r="E54" s="54" t="str">
        <f t="shared" si="1"/>
        <v/>
      </c>
      <c r="F54" s="46" t="str">
        <f t="shared" si="2"/>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3"/>
        <v/>
      </c>
      <c r="B55" s="55" t="str">
        <f t="shared" si="4"/>
        <v/>
      </c>
      <c r="C55" s="54" t="str">
        <f t="shared" si="0"/>
        <v/>
      </c>
      <c r="D55" s="54" t="str">
        <f t="shared" si="5"/>
        <v/>
      </c>
      <c r="E55" s="54" t="str">
        <f t="shared" si="1"/>
        <v/>
      </c>
      <c r="F55" s="46" t="str">
        <f t="shared" si="2"/>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3"/>
        <v/>
      </c>
      <c r="B56" s="55" t="str">
        <f t="shared" si="4"/>
        <v/>
      </c>
      <c r="C56" s="54" t="str">
        <f t="shared" si="0"/>
        <v/>
      </c>
      <c r="D56" s="54" t="str">
        <f t="shared" si="5"/>
        <v/>
      </c>
      <c r="E56" s="54" t="str">
        <f t="shared" si="1"/>
        <v/>
      </c>
      <c r="F56" s="46" t="str">
        <f t="shared" si="2"/>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3"/>
        <v/>
      </c>
      <c r="B57" s="55" t="str">
        <f t="shared" si="4"/>
        <v/>
      </c>
      <c r="C57" s="54" t="str">
        <f t="shared" si="0"/>
        <v/>
      </c>
      <c r="D57" s="54" t="str">
        <f t="shared" si="5"/>
        <v/>
      </c>
      <c r="E57" s="54" t="str">
        <f t="shared" si="1"/>
        <v/>
      </c>
      <c r="F57" s="46" t="str">
        <f t="shared" si="2"/>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3"/>
        <v/>
      </c>
      <c r="B58" s="55" t="str">
        <f t="shared" si="4"/>
        <v/>
      </c>
      <c r="C58" s="54" t="str">
        <f t="shared" si="0"/>
        <v/>
      </c>
      <c r="D58" s="54" t="str">
        <f t="shared" si="5"/>
        <v/>
      </c>
      <c r="E58" s="54" t="str">
        <f t="shared" si="1"/>
        <v/>
      </c>
      <c r="F58" s="46" t="str">
        <f t="shared" si="2"/>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3"/>
        <v/>
      </c>
      <c r="B59" s="55" t="str">
        <f t="shared" si="4"/>
        <v/>
      </c>
      <c r="C59" s="54" t="str">
        <f t="shared" si="0"/>
        <v/>
      </c>
      <c r="D59" s="54" t="str">
        <f t="shared" si="5"/>
        <v/>
      </c>
      <c r="E59" s="54" t="str">
        <f t="shared" si="1"/>
        <v/>
      </c>
      <c r="F59" s="46" t="str">
        <f t="shared" si="2"/>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3"/>
        <v/>
      </c>
      <c r="B60" s="55" t="str">
        <f t="shared" si="4"/>
        <v/>
      </c>
      <c r="C60" s="54" t="str">
        <f t="shared" si="0"/>
        <v/>
      </c>
      <c r="D60" s="54" t="str">
        <f t="shared" si="5"/>
        <v/>
      </c>
      <c r="E60" s="54" t="str">
        <f t="shared" si="1"/>
        <v/>
      </c>
      <c r="F60" s="46" t="str">
        <f t="shared" si="2"/>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3"/>
        <v/>
      </c>
      <c r="B61" s="55" t="str">
        <f t="shared" si="4"/>
        <v/>
      </c>
      <c r="C61" s="54" t="str">
        <f t="shared" si="0"/>
        <v/>
      </c>
      <c r="D61" s="54" t="str">
        <f t="shared" si="5"/>
        <v/>
      </c>
      <c r="E61" s="54" t="str">
        <f t="shared" si="1"/>
        <v/>
      </c>
      <c r="F61" s="46" t="str">
        <f t="shared" si="2"/>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3"/>
        <v/>
      </c>
      <c r="B62" s="55" t="str">
        <f t="shared" si="4"/>
        <v/>
      </c>
      <c r="C62" s="54" t="str">
        <f t="shared" si="0"/>
        <v/>
      </c>
      <c r="D62" s="54" t="str">
        <f t="shared" si="5"/>
        <v/>
      </c>
      <c r="E62" s="54" t="str">
        <f t="shared" si="1"/>
        <v/>
      </c>
      <c r="F62" s="46" t="str">
        <f t="shared" si="2"/>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3"/>
        <v/>
      </c>
      <c r="B63" s="55" t="str">
        <f t="shared" si="4"/>
        <v/>
      </c>
      <c r="C63" s="54" t="str">
        <f t="shared" si="0"/>
        <v/>
      </c>
      <c r="D63" s="54" t="str">
        <f t="shared" si="5"/>
        <v/>
      </c>
      <c r="E63" s="54" t="str">
        <f t="shared" si="1"/>
        <v/>
      </c>
      <c r="F63" s="46" t="str">
        <f t="shared" si="2"/>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3"/>
        <v/>
      </c>
      <c r="B64" s="55" t="str">
        <f t="shared" si="4"/>
        <v/>
      </c>
      <c r="C64" s="54" t="str">
        <f t="shared" si="0"/>
        <v/>
      </c>
      <c r="D64" s="54" t="str">
        <f t="shared" si="5"/>
        <v/>
      </c>
      <c r="E64" s="54" t="str">
        <f t="shared" si="1"/>
        <v/>
      </c>
      <c r="F64" s="46" t="str">
        <f t="shared" si="2"/>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3"/>
        <v/>
      </c>
      <c r="B65" s="55" t="str">
        <f t="shared" si="4"/>
        <v/>
      </c>
      <c r="C65" s="54" t="str">
        <f t="shared" si="0"/>
        <v/>
      </c>
      <c r="D65" s="54" t="str">
        <f t="shared" si="5"/>
        <v/>
      </c>
      <c r="E65" s="54" t="str">
        <f t="shared" si="1"/>
        <v/>
      </c>
      <c r="F65" s="46" t="str">
        <f t="shared" si="2"/>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3"/>
        <v/>
      </c>
      <c r="B66" s="55" t="str">
        <f t="shared" si="4"/>
        <v/>
      </c>
      <c r="C66" s="54" t="str">
        <f t="shared" si="0"/>
        <v/>
      </c>
      <c r="D66" s="54" t="str">
        <f t="shared" si="5"/>
        <v/>
      </c>
      <c r="E66" s="54" t="str">
        <f t="shared" si="1"/>
        <v/>
      </c>
      <c r="F66" s="46" t="str">
        <f t="shared" si="2"/>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3"/>
        <v/>
      </c>
      <c r="B67" s="55" t="str">
        <f t="shared" si="4"/>
        <v/>
      </c>
      <c r="C67" s="54" t="str">
        <f t="shared" si="0"/>
        <v/>
      </c>
      <c r="D67" s="54" t="str">
        <f t="shared" si="5"/>
        <v/>
      </c>
      <c r="E67" s="54" t="str">
        <f t="shared" si="1"/>
        <v/>
      </c>
      <c r="F67" s="46" t="str">
        <f t="shared" si="2"/>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2" t="s">
        <v>12</v>
      </c>
      <c r="H2" s="82"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1" t="s">
        <v>1219</v>
      </c>
      <c r="ER2" s="81"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2" t="s">
        <v>13</v>
      </c>
      <c r="H3" s="82"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1" t="s">
        <v>1220</v>
      </c>
      <c r="ER3" s="81"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2" t="s">
        <v>1225</v>
      </c>
      <c r="H4" s="82"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1" t="s">
        <v>1221</v>
      </c>
      <c r="FY17" s="83"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4" t="s">
        <v>1223</v>
      </c>
      <c r="FY18" s="83"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2016-06-01T12:55:43Z</dcterms:modified>
</cp:coreProperties>
</file>