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inspections\Desktop\Work\ExcelData_FromClient\"/>
    </mc:Choice>
  </mc:AlternateContent>
  <workbookProtection workbookPassword="EB8B" lockStructure="1"/>
  <bookViews>
    <workbookView xWindow="0" yWindow="0" windowWidth="20490" windowHeight="7155"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52511"/>
</workbook>
</file>

<file path=xl/calcChain.xml><?xml version="1.0" encoding="utf-8"?>
<calcChain xmlns="http://schemas.openxmlformats.org/spreadsheetml/2006/main">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2" i="1"/>
  <c r="D3" i="1" s="1"/>
  <c r="J2" i="1" l="1"/>
  <c r="N3" i="1" l="1"/>
  <c r="N4" i="1"/>
  <c r="N5" i="1"/>
  <c r="N6" i="1"/>
  <c r="N7" i="1"/>
  <c r="N8" i="1"/>
  <c r="N9" i="1"/>
  <c r="N10" i="1"/>
  <c r="P3" i="6" l="1"/>
  <c r="P4" i="6"/>
  <c r="P5" i="6"/>
  <c r="P6" i="6"/>
  <c r="P7" i="6"/>
  <c r="P8" i="6"/>
  <c r="P9" i="6"/>
  <c r="P10" i="6"/>
  <c r="P11" i="6"/>
  <c r="P12" i="6"/>
  <c r="P13" i="6"/>
  <c r="F2" i="1" l="1"/>
  <c r="F3" i="1" s="1"/>
  <c r="B2" i="1"/>
  <c r="B3" i="1" s="1"/>
  <c r="L2" i="1"/>
  <c r="N2" i="1"/>
  <c r="N11" i="1"/>
  <c r="N12" i="1"/>
  <c r="N13" i="1"/>
  <c r="N14" i="1"/>
  <c r="N15" i="1"/>
  <c r="N16" i="1"/>
  <c r="N17" i="1"/>
  <c r="N18" i="1"/>
  <c r="N19" i="1"/>
  <c r="N20" i="1"/>
  <c r="N21" i="1"/>
  <c r="N22" i="1"/>
  <c r="N23" i="1"/>
  <c r="N24" i="1"/>
  <c r="N25" i="1"/>
  <c r="N26" i="1"/>
  <c r="N27" i="1"/>
  <c r="N28" i="1"/>
  <c r="N29" i="1"/>
  <c r="N30" i="1"/>
  <c r="N31" i="1"/>
  <c r="N32" i="1"/>
  <c r="P2" i="6"/>
  <c r="F4" i="1" l="1"/>
  <c r="F5" i="1"/>
  <c r="F6" i="1"/>
  <c r="F7" i="1"/>
  <c r="F8" i="1"/>
  <c r="F9" i="1"/>
  <c r="F10" i="1"/>
  <c r="F11" i="1"/>
  <c r="F12" i="1"/>
  <c r="F13" i="1"/>
  <c r="F14" i="1"/>
  <c r="F15" i="1"/>
  <c r="F16" i="1"/>
  <c r="F17" i="1"/>
  <c r="F18" i="1"/>
  <c r="F19" i="1"/>
  <c r="F20" i="1" s="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B73" i="1"/>
  <c r="B74" i="1"/>
  <c r="B75" i="1"/>
  <c r="B76" i="1"/>
  <c r="B77" i="1"/>
  <c r="B78" i="1"/>
  <c r="B79" i="1"/>
  <c r="B80" i="1"/>
  <c r="B81" i="1"/>
  <c r="B82" i="1"/>
  <c r="B83" i="1"/>
  <c r="B84" i="1"/>
  <c r="B85" i="1"/>
  <c r="B86" i="1"/>
  <c r="B87" i="1"/>
  <c r="B88" i="1"/>
  <c r="B89" i="1"/>
  <c r="B90" i="1"/>
  <c r="B91"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P3" i="1" l="1"/>
  <c r="P4" i="1"/>
  <c r="P5" i="1"/>
  <c r="P6" i="1"/>
  <c r="P7" i="1"/>
  <c r="P8" i="1"/>
  <c r="P9" i="1"/>
  <c r="P10" i="1"/>
  <c r="P11"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A2" i="1" l="1"/>
  <c r="A3" i="1" s="1"/>
  <c r="E2" i="1" l="1"/>
  <c r="E3" i="1" s="1"/>
  <c r="C2" i="1"/>
  <c r="C3" i="1" s="1"/>
  <c r="A100" i="1" l="1"/>
  <c r="P100" i="1" l="1"/>
  <c r="N100" i="1"/>
  <c r="L100" i="1"/>
  <c r="J100" i="1"/>
  <c r="F100" i="1"/>
  <c r="E100" i="1"/>
  <c r="C100" i="1"/>
  <c r="B100" i="1"/>
  <c r="P99" i="1"/>
  <c r="N99" i="1"/>
  <c r="L99" i="1"/>
  <c r="J99" i="1"/>
  <c r="F99" i="1"/>
  <c r="C99" i="1"/>
  <c r="B99" i="1"/>
  <c r="P98" i="1"/>
  <c r="N98" i="1"/>
  <c r="L98" i="1"/>
  <c r="B98" i="1"/>
  <c r="P97" i="1"/>
  <c r="N97" i="1"/>
  <c r="L97" i="1"/>
  <c r="B97" i="1"/>
  <c r="P96" i="1"/>
  <c r="N96" i="1"/>
  <c r="L96" i="1"/>
  <c r="B96" i="1"/>
  <c r="P95" i="1"/>
  <c r="N95" i="1"/>
  <c r="L95" i="1"/>
  <c r="B95" i="1"/>
  <c r="P94" i="1"/>
  <c r="N94" i="1"/>
  <c r="L94" i="1"/>
  <c r="B94" i="1"/>
  <c r="P93" i="1"/>
  <c r="N93" i="1"/>
  <c r="L93" i="1"/>
  <c r="B93" i="1"/>
  <c r="P92" i="1"/>
  <c r="N92" i="1"/>
  <c r="L92" i="1"/>
  <c r="B92" i="1"/>
  <c r="P91" i="1"/>
  <c r="N91" i="1"/>
  <c r="L91" i="1"/>
  <c r="P90" i="1"/>
  <c r="N90" i="1"/>
  <c r="L90" i="1"/>
  <c r="P89" i="1"/>
  <c r="N89" i="1"/>
  <c r="L89" i="1"/>
  <c r="P88" i="1"/>
  <c r="N88" i="1"/>
  <c r="L88" i="1"/>
  <c r="P87" i="1"/>
  <c r="N87" i="1"/>
  <c r="L87" i="1"/>
  <c r="P86" i="1"/>
  <c r="N86" i="1"/>
  <c r="L86" i="1"/>
  <c r="P85" i="1"/>
  <c r="N85" i="1"/>
  <c r="L85" i="1"/>
  <c r="P84" i="1"/>
  <c r="N84" i="1"/>
  <c r="L84" i="1"/>
  <c r="P83" i="1"/>
  <c r="N83" i="1"/>
  <c r="L83" i="1"/>
  <c r="P82" i="1"/>
  <c r="N82" i="1"/>
  <c r="L82" i="1"/>
  <c r="P81" i="1"/>
  <c r="N81" i="1"/>
  <c r="L81" i="1"/>
  <c r="P80" i="1"/>
  <c r="N80" i="1"/>
  <c r="L80" i="1"/>
  <c r="P79" i="1"/>
  <c r="N79" i="1"/>
  <c r="L79" i="1"/>
  <c r="P78" i="1"/>
  <c r="N78" i="1"/>
  <c r="L78" i="1"/>
  <c r="P77" i="1"/>
  <c r="N77" i="1"/>
  <c r="L77" i="1"/>
  <c r="P76" i="1"/>
  <c r="N76" i="1"/>
  <c r="L76" i="1"/>
  <c r="P75" i="1"/>
  <c r="N75" i="1"/>
  <c r="L75" i="1"/>
  <c r="P74" i="1"/>
  <c r="N74" i="1"/>
  <c r="L74" i="1"/>
  <c r="P73" i="1"/>
  <c r="N73" i="1"/>
  <c r="L73" i="1"/>
  <c r="P72" i="1"/>
  <c r="N72" i="1"/>
  <c r="L72" i="1"/>
  <c r="P71" i="1"/>
  <c r="N71" i="1"/>
  <c r="L71" i="1"/>
  <c r="P70" i="1"/>
  <c r="N70" i="1"/>
  <c r="L70" i="1"/>
  <c r="P69" i="1"/>
  <c r="N69" i="1"/>
  <c r="L69" i="1"/>
  <c r="P68" i="1"/>
  <c r="N68" i="1"/>
  <c r="L68" i="1"/>
  <c r="P67" i="1"/>
  <c r="N67" i="1"/>
  <c r="L67" i="1"/>
  <c r="P66" i="1"/>
  <c r="N66" i="1"/>
  <c r="L66" i="1"/>
  <c r="P65" i="1"/>
  <c r="N65" i="1"/>
  <c r="L65" i="1"/>
  <c r="P64" i="1"/>
  <c r="N64" i="1"/>
  <c r="L64" i="1"/>
  <c r="P63" i="1"/>
  <c r="N63" i="1"/>
  <c r="L63" i="1"/>
  <c r="P62" i="1"/>
  <c r="N62" i="1"/>
  <c r="L62" i="1"/>
  <c r="P61" i="1"/>
  <c r="N61" i="1"/>
  <c r="L61" i="1"/>
  <c r="P60" i="1"/>
  <c r="N60" i="1"/>
  <c r="L60" i="1"/>
  <c r="P59" i="1"/>
  <c r="N59" i="1"/>
  <c r="L59" i="1"/>
  <c r="P58" i="1"/>
  <c r="N58" i="1"/>
  <c r="L58" i="1"/>
  <c r="P57" i="1"/>
  <c r="N57" i="1"/>
  <c r="L57" i="1"/>
  <c r="P56" i="1"/>
  <c r="N56" i="1"/>
  <c r="L56" i="1"/>
  <c r="P55" i="1"/>
  <c r="N55" i="1"/>
  <c r="L55" i="1"/>
  <c r="P54" i="1"/>
  <c r="N54" i="1"/>
  <c r="L54" i="1"/>
  <c r="P53" i="1"/>
  <c r="N53" i="1"/>
  <c r="L53" i="1"/>
  <c r="P52" i="1"/>
  <c r="N52" i="1"/>
  <c r="L52" i="1"/>
  <c r="P51" i="1"/>
  <c r="N51" i="1"/>
  <c r="L51" i="1"/>
  <c r="P50" i="1"/>
  <c r="N50" i="1"/>
  <c r="L50" i="1"/>
  <c r="P49" i="1"/>
  <c r="N49" i="1"/>
  <c r="L49" i="1"/>
  <c r="P48" i="1"/>
  <c r="N48" i="1"/>
  <c r="P47" i="1"/>
  <c r="N47" i="1"/>
  <c r="P46" i="1"/>
  <c r="N46" i="1"/>
  <c r="P45" i="1"/>
  <c r="N45" i="1"/>
  <c r="P44" i="1"/>
  <c r="N44" i="1"/>
  <c r="P43" i="1"/>
  <c r="N43" i="1"/>
  <c r="P42" i="1"/>
  <c r="N42" i="1"/>
  <c r="P41" i="1"/>
  <c r="N41" i="1"/>
  <c r="P40" i="1"/>
  <c r="N40" i="1"/>
  <c r="P39" i="1"/>
  <c r="N39" i="1"/>
  <c r="P38" i="1"/>
  <c r="N38" i="1"/>
  <c r="P37" i="1"/>
  <c r="N37" i="1"/>
  <c r="P36" i="1"/>
  <c r="N36" i="1"/>
  <c r="P35" i="1"/>
  <c r="N35" i="1"/>
  <c r="P34" i="1"/>
  <c r="N34" i="1"/>
  <c r="P33" i="1"/>
  <c r="N33" i="1"/>
  <c r="P32" i="1"/>
  <c r="P31" i="1"/>
  <c r="P30" i="1"/>
  <c r="P29" i="1"/>
  <c r="P28" i="1"/>
  <c r="P27" i="1"/>
  <c r="P26" i="1"/>
  <c r="P25" i="1"/>
  <c r="P24" i="1"/>
  <c r="P23" i="1"/>
  <c r="P22" i="1"/>
  <c r="P21" i="1"/>
  <c r="P20" i="1"/>
  <c r="P19" i="1"/>
  <c r="P18" i="1"/>
  <c r="P17" i="1"/>
  <c r="P16" i="1"/>
  <c r="P15" i="1"/>
  <c r="P14" i="1"/>
  <c r="P13" i="1"/>
  <c r="P12" i="1"/>
  <c r="P2" i="1"/>
</calcChain>
</file>

<file path=xl/sharedStrings.xml><?xml version="1.0" encoding="utf-8"?>
<sst xmlns="http://schemas.openxmlformats.org/spreadsheetml/2006/main" count="2347" uniqueCount="1233">
  <si>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</si>
  <si>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</si>
  <si>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</si>
  <si>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</si>
  <si>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</si>
  <si>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</si>
  <si>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</si>
  <si>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</si>
  <si>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</si>
  <si>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</si>
  <si>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</si>
  <si>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</si>
  <si>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</si>
  <si>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</si>
  <si>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</si>
  <si>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</si>
  <si>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</si>
  <si>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</si>
  <si>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</si>
  <si>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</si>
  <si>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</si>
  <si>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</si>
  <si>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</si>
  <si>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</si>
  <si>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</si>
  <si>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</si>
  <si>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</si>
  <si>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</si>
  <si>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</si>
  <si>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</si>
  <si>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</si>
  <si>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</si>
  <si>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</si>
  <si>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</si>
  <si>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</si>
  <si>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</si>
  <si>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</si>
  <si>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</si>
  <si>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</si>
  <si>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</si>
  <si>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</si>
  <si>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</si>
  <si>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</si>
  <si>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</si>
  <si>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</si>
  <si>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</si>
  <si>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</si>
  <si>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</si>
  <si>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</si>
  <si>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</si>
  <si>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</si>
  <si>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</si>
  <si>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</si>
  <si>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</si>
  <si>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</si>
  <si>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</si>
  <si>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</si>
  <si>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</si>
  <si>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</si>
  <si>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</si>
  <si>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</si>
  <si>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</si>
  <si>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</si>
  <si>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</si>
  <si>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</si>
  <si>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</si>
  <si>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</si>
  <si>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</si>
  <si>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</si>
  <si>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</si>
  <si>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</si>
  <si>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</si>
  <si>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</si>
  <si>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</si>
  <si>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</si>
  <si>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</si>
  <si>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</si>
  <si>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</si>
  <si>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</si>
  <si>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</si>
  <si>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</si>
  <si>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</si>
  <si>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</si>
  <si>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</si>
  <si>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</si>
  <si>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</si>
  <si>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</si>
  <si>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</si>
  <si>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</si>
  <si>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</si>
  <si>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</si>
  <si>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</si>
  <si>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</si>
  <si>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</si>
  <si>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</si>
  <si>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</si>
  <si>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</si>
  <si>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</si>
  <si>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</si>
  <si>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</si>
  <si>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</si>
  <si>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</si>
  <si>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</si>
  <si>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</si>
  <si>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</si>
  <si>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</si>
  <si>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</si>
  <si>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</si>
  <si>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</si>
  <si>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</si>
  <si>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</si>
  <si>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</si>
  <si>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</si>
  <si>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</si>
  <si>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</si>
  <si>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</si>
  <si>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</si>
  <si>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</si>
  <si>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</si>
  <si>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</si>
  <si>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</si>
  <si>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</si>
  <si>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</si>
  <si>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</si>
  <si>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</si>
  <si>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</si>
  <si>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</si>
  <si>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</si>
  <si>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</si>
  <si>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</si>
  <si>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</si>
  <si>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</si>
  <si>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</si>
  <si>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</si>
  <si>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</si>
  <si>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</si>
  <si>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</si>
  <si>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</si>
  <si>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</si>
  <si>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</si>
  <si>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</si>
  <si>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</si>
  <si>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</si>
  <si>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</si>
  <si>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</si>
  <si>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</si>
  <si>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</si>
  <si>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</si>
  <si>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</si>
  <si>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</si>
  <si>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</si>
  <si>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</si>
  <si>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</si>
  <si>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</si>
  <si>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</si>
  <si>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</si>
  <si>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</si>
  <si>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</si>
  <si>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</si>
  <si>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</si>
  <si>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</si>
  <si>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</si>
  <si>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</si>
  <si>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</si>
  <si>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</si>
  <si>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</si>
  <si>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</si>
  <si>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</si>
  <si>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</si>
  <si>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</si>
  <si>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</si>
  <si>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</si>
  <si>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</si>
  <si>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</si>
  <si>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</si>
  <si>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</si>
  <si>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</si>
  <si>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</si>
  <si>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</si>
  <si>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</si>
  <si>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</si>
  <si>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</si>
  <si>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</si>
  <si>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</si>
  <si>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</si>
  <si>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</si>
  <si>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</si>
  <si>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</si>
  <si>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</si>
  <si>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</si>
  <si>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</si>
  <si>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</si>
  <si>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</si>
  <si>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</si>
  <si>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</si>
  <si>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</si>
  <si>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</si>
  <si>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</si>
  <si>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</si>
  <si>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</si>
  <si>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</si>
  <si>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</si>
  <si>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</si>
  <si>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</si>
  <si>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</si>
  <si>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</si>
  <si>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</si>
  <si>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</si>
  <si>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</si>
  <si>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</si>
  <si>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</si>
  <si>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</si>
  <si>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</si>
  <si>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</si>
  <si>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</si>
  <si>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</si>
  <si>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</si>
  <si>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</si>
  <si>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</si>
  <si>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</si>
  <si>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</si>
  <si>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</si>
  <si>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</si>
  <si>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</si>
  <si>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</si>
  <si>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</si>
  <si>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</si>
  <si>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</si>
  <si>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</si>
  <si>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</si>
  <si>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</si>
  <si>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</si>
  <si>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</si>
  <si>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</si>
  <si>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</si>
  <si>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</si>
  <si>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</si>
  <si>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</si>
  <si>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</si>
  <si>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</si>
  <si>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</si>
  <si>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</si>
  <si>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</si>
  <si>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</si>
  <si>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</si>
  <si>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</si>
  <si>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</si>
  <si>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</si>
  <si>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</si>
  <si>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</si>
  <si>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</si>
  <si>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</si>
  <si>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</si>
  <si>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</si>
  <si>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</si>
  <si>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</si>
  <si>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</si>
  <si>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</si>
  <si>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</si>
  <si>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</si>
  <si>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</si>
  <si>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</si>
  <si>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</si>
  <si>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</si>
  <si>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</si>
  <si>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</si>
  <si>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</si>
  <si>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</si>
  <si>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</si>
  <si>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</si>
  <si>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</si>
  <si>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</si>
  <si>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</si>
  <si>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</si>
  <si>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</si>
  <si>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</si>
  <si>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</si>
  <si>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</si>
  <si>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</si>
  <si>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</si>
  <si>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</si>
  <si>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</si>
  <si>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</si>
  <si>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</si>
  <si>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</si>
  <si>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</si>
  <si>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</si>
  <si>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</si>
  <si>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</si>
  <si>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</si>
  <si>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</si>
  <si>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</si>
  <si>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</si>
  <si>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</si>
  <si>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</si>
  <si>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</si>
  <si>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</si>
  <si>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</si>
  <si>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</si>
  <si>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</si>
  <si>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</si>
  <si>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</si>
  <si>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</si>
  <si>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</si>
  <si>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</si>
  <si>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</si>
  <si>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</si>
  <si>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</si>
  <si>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</si>
  <si>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</si>
  <si>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</si>
  <si>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</si>
  <si>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</si>
  <si>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</si>
  <si>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</si>
  <si>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</si>
  <si>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</si>
  <si>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</si>
  <si>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</si>
  <si>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</si>
  <si>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</si>
  <si>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</si>
  <si>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</si>
  <si>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</si>
  <si>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</si>
  <si>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</si>
  <si>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</si>
  <si>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</si>
  <si>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</si>
  <si>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</si>
  <si>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</si>
  <si>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</si>
  <si>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</si>
  <si>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</si>
  <si>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</si>
  <si>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</si>
  <si>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</si>
  <si>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</si>
  <si>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</si>
  <si>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</si>
  <si>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</si>
  <si>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</si>
  <si>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</si>
  <si>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</si>
  <si>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</si>
  <si>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</si>
  <si>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</si>
  <si>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</si>
  <si>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</si>
  <si>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</si>
  <si>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</si>
  <si>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</si>
  <si>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</si>
  <si>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</si>
  <si>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</si>
  <si>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</si>
  <si>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</si>
  <si>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</si>
  <si>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</si>
  <si>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</si>
  <si>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</si>
  <si>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</si>
  <si>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</si>
  <si>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</si>
  <si>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</si>
  <si>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</si>
  <si>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</si>
  <si>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</si>
  <si>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</si>
  <si>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</si>
  <si>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</si>
  <si>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</si>
  <si>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</si>
  <si>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</si>
  <si>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</si>
  <si>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</si>
  <si>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</si>
  <si>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</si>
  <si>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</si>
  <si>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</si>
  <si>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</si>
  <si>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</si>
  <si>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</si>
  <si>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</si>
  <si>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</si>
  <si>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</si>
  <si>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</si>
  <si>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</si>
  <si>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</si>
  <si>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</si>
  <si>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</si>
  <si>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</si>
  <si>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</si>
  <si>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</si>
  <si>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</si>
  <si>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</si>
  <si>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</si>
  <si>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</si>
  <si>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</si>
  <si>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</si>
  <si>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</si>
  <si>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</si>
  <si>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</si>
  <si>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</si>
  <si>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</si>
  <si>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</si>
  <si>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</si>
  <si>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</si>
  <si>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</si>
  <si>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</si>
  <si>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</si>
  <si>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</si>
  <si>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</si>
  <si>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</si>
  <si>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</si>
  <si>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</si>
  <si>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</si>
  <si>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</si>
  <si>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</si>
  <si>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</si>
  <si>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</si>
  <si>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</si>
  <si>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</si>
  <si>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</si>
  <si>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</si>
  <si>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</si>
  <si>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</si>
  <si>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</si>
  <si>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</si>
  <si>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</si>
  <si>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</si>
  <si>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</si>
  <si>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</si>
  <si>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</si>
  <si>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</si>
  <si>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</si>
  <si>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</si>
  <si>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</si>
  <si>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</si>
  <si>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</si>
  <si>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</si>
  <si>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</si>
  <si>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</si>
  <si>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</si>
  <si>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</si>
  <si>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</si>
  <si>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</si>
  <si>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</si>
  <si>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</si>
  <si>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</si>
  <si>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</si>
  <si>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</si>
  <si>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</si>
  <si>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</si>
  <si>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</si>
  <si>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</si>
  <si>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</si>
  <si>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</si>
  <si>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</si>
  <si>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</si>
  <si>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</si>
  <si>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</si>
  <si>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</si>
  <si>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</si>
  <si>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</si>
  <si>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</si>
  <si>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</si>
  <si>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</si>
  <si>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</si>
  <si>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</si>
  <si>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</si>
  <si>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</si>
  <si>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</si>
  <si>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</si>
  <si>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</si>
  <si>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</si>
  <si>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</si>
  <si>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</si>
  <si>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</si>
  <si>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</si>
  <si>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</si>
  <si>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</si>
  <si>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</si>
  <si>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</si>
  <si>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</si>
  <si>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</si>
  <si>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</si>
  <si>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</si>
  <si>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</si>
  <si>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</si>
  <si>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</si>
  <si>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</si>
  <si>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</si>
  <si>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</si>
  <si>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</si>
  <si>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</si>
  <si>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</si>
  <si>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</si>
  <si>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</si>
  <si>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</si>
  <si>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</si>
  <si>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</si>
  <si>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</si>
  <si>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</si>
  <si>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</si>
  <si>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</si>
  <si>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</si>
  <si>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</si>
  <si>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</si>
  <si>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</si>
  <si>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</si>
  <si>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</si>
  <si>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</si>
  <si>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</si>
  <si>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</si>
  <si>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</si>
  <si>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</si>
  <si>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</si>
  <si>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</si>
  <si>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</si>
  <si>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</si>
  <si>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</si>
  <si>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</si>
  <si>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</si>
  <si>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</si>
  <si>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</si>
  <si>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</si>
  <si>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</si>
  <si>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</si>
  <si>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</si>
  <si>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</si>
  <si>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</si>
  <si>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</si>
  <si>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</si>
  <si>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</si>
  <si>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</si>
  <si>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</si>
  <si>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</si>
  <si>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</si>
  <si>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</si>
  <si>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</si>
  <si>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</si>
  <si>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</si>
  <si>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</si>
  <si>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</si>
  <si>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</si>
  <si>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</si>
  <si>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</si>
  <si>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</si>
  <si>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</si>
  <si>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</si>
  <si>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</si>
  <si>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</si>
  <si>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</si>
  <si>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</si>
  <si>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</si>
  <si>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</si>
  <si>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</si>
  <si>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</si>
  <si>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</si>
  <si>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</si>
  <si>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</si>
  <si>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</si>
  <si>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</si>
  <si>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</si>
  <si>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</si>
  <si>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</si>
  <si>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</si>
  <si>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</si>
  <si>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</si>
  <si>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</si>
  <si>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</si>
  <si>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</si>
  <si>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</si>
  <si>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</si>
  <si>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</si>
  <si>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</si>
  <si>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</si>
  <si>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</si>
  <si>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</si>
  <si>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</si>
  <si>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</si>
  <si>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</si>
  <si>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</si>
  <si>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</si>
  <si>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</si>
  <si>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</si>
  <si>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</si>
  <si>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</si>
  <si>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</si>
  <si>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</si>
  <si>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</si>
  <si>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</si>
  <si>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</si>
  <si>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</si>
  <si>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</si>
  <si>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</si>
  <si>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</si>
  <si>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</si>
  <si>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</si>
  <si>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</si>
  <si>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</si>
  <si>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</si>
  <si>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</si>
  <si>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</si>
  <si>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</si>
  <si>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</si>
  <si>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</si>
  <si>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</si>
  <si>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</si>
  <si>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</si>
  <si>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</si>
  <si>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</si>
  <si>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</si>
  <si>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</si>
  <si>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</si>
  <si>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</si>
  <si>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</si>
  <si>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</si>
  <si>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</si>
  <si>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</si>
  <si>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</si>
  <si>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</si>
  <si>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</si>
  <si>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</si>
  <si>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</si>
  <si>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</si>
  <si>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</si>
  <si>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</si>
  <si>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</si>
  <si>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</si>
  <si>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</si>
  <si>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</si>
  <si>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</si>
  <si>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</si>
  <si>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</si>
  <si>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</si>
  <si>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</si>
  <si>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</si>
  <si>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</si>
  <si>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</si>
  <si>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</si>
  <si>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</si>
  <si>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</si>
  <si>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</si>
  <si>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</si>
  <si>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</si>
  <si>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</si>
  <si>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</si>
  <si>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</si>
  <si>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</si>
  <si>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</si>
  <si>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</si>
  <si>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</si>
  <si>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</si>
  <si>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</si>
  <si>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</si>
  <si>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</si>
  <si>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</si>
  <si>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</si>
  <si>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</si>
  <si>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</si>
  <si>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</si>
  <si>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</si>
  <si>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</si>
  <si>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</si>
  <si>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</si>
  <si>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</si>
  <si>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</si>
  <si>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</si>
  <si>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</si>
  <si>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</si>
  <si>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</si>
  <si>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</si>
  <si>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</si>
  <si>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</si>
  <si>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</si>
  <si>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</si>
  <si>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</si>
  <si>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</si>
  <si>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</si>
  <si>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</si>
  <si>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</si>
  <si>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</si>
  <si>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</si>
  <si>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</si>
  <si>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</si>
  <si>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</si>
  <si>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</si>
  <si>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</si>
  <si>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</si>
  <si>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</si>
  <si>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</si>
  <si>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</si>
  <si>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</si>
  <si>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</si>
  <si>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</si>
  <si>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</si>
  <si>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</si>
  <si>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</si>
  <si>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</si>
  <si>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</si>
  <si>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</si>
  <si>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</si>
  <si>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</si>
  <si>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</si>
  <si>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</si>
  <si>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</si>
  <si>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</si>
  <si>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</si>
  <si>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</si>
  <si>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</si>
  <si>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</si>
  <si>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</si>
  <si>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</si>
  <si>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</si>
  <si>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</si>
  <si>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</si>
  <si>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</si>
  <si>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</si>
  <si>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</si>
  <si>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</si>
  <si>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</si>
  <si>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</si>
  <si>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</si>
  <si>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</si>
  <si>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</si>
  <si>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</si>
  <si>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</si>
  <si>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</si>
  <si>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</si>
  <si>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</si>
  <si>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</si>
  <si>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</si>
  <si>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</si>
  <si>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</si>
  <si>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</si>
  <si>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</si>
  <si>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</si>
  <si>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</si>
  <si>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</si>
  <si>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</si>
  <si>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</si>
  <si>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</si>
  <si>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</si>
  <si>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</si>
  <si>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</si>
  <si>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</si>
  <si>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</si>
  <si>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</si>
  <si>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</si>
  <si>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</si>
  <si>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</si>
  <si>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</si>
  <si>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</si>
  <si>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</si>
  <si>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</si>
  <si>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</si>
  <si>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</si>
  <si>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</si>
  <si>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</si>
  <si>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</si>
  <si>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</si>
  <si>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</si>
  <si>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</si>
  <si>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</si>
  <si>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</si>
  <si>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</si>
  <si>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</si>
  <si>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</si>
  <si>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</si>
  <si>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</si>
  <si>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</si>
  <si>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</si>
  <si>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</si>
  <si>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</si>
  <si>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</si>
  <si>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</si>
  <si>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</si>
  <si>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</si>
  <si>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</si>
  <si>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</si>
  <si>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</si>
  <si>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</si>
  <si>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</si>
  <si>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</si>
  <si>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</si>
  <si>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</si>
  <si>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</si>
  <si>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</si>
  <si>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</si>
  <si>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</si>
  <si>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</si>
  <si>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</si>
  <si>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</si>
  <si>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</si>
  <si>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</si>
  <si>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</si>
  <si>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</si>
  <si>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</si>
  <si>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</si>
  <si>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</si>
  <si>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</si>
  <si>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</si>
  <si>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</si>
  <si>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</si>
  <si>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</si>
  <si>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</si>
  <si>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</si>
  <si>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</si>
  <si>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</si>
  <si>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</si>
  <si>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</si>
  <si>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</si>
  <si>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</si>
  <si>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</si>
  <si>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</si>
  <si>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</si>
  <si>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</si>
  <si>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</si>
  <si>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</si>
  <si>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</si>
  <si>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</si>
  <si>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</si>
  <si>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</si>
  <si>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</si>
  <si>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</si>
  <si>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</si>
  <si>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</si>
  <si>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</si>
  <si>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</si>
  <si>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</si>
  <si>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</si>
  <si>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</si>
  <si>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</si>
  <si>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</si>
  <si>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</si>
  <si>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</si>
  <si>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</si>
  <si>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</si>
  <si>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</si>
  <si>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</si>
  <si>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</si>
  <si>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</si>
  <si>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</si>
  <si>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</si>
  <si>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</si>
  <si>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</si>
  <si>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</si>
  <si>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</si>
  <si>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</si>
  <si>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</si>
  <si>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</si>
  <si>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</si>
  <si>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</si>
  <si>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</si>
  <si>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</si>
  <si>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</si>
  <si>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</si>
  <si>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</si>
  <si>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</si>
  <si>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</si>
  <si>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</si>
  <si>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</si>
  <si>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</si>
  <si>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</si>
  <si>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</si>
  <si>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</si>
  <si>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</si>
  <si>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</si>
  <si>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</si>
  <si>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</si>
  <si>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</si>
  <si>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</si>
  <si>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</si>
  <si>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</si>
  <si>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</si>
  <si>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</si>
  <si>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</si>
  <si>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</si>
  <si>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</si>
  <si>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</si>
  <si>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</si>
  <si>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</si>
  <si>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</si>
  <si>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</si>
  <si>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</si>
  <si>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</si>
  <si>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</si>
  <si>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</si>
  <si>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</si>
  <si>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</si>
  <si>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</si>
  <si>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</si>
  <si>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</si>
  <si>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</si>
  <si>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</si>
  <si>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</si>
  <si>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</si>
  <si>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</si>
  <si>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</si>
  <si>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</si>
  <si>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</si>
  <si>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</si>
  <si>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</si>
  <si>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</si>
  <si>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</si>
  <si>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</si>
  <si>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</si>
  <si>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</si>
  <si>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</si>
  <si>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</si>
  <si>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</si>
  <si>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</si>
  <si>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</si>
  <si>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</si>
  <si>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</si>
  <si>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</si>
  <si>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</si>
  <si>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</si>
  <si>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</si>
  <si>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</si>
  <si>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</si>
  <si>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</si>
  <si>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</si>
  <si>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</si>
  <si>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</si>
  <si>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</si>
  <si>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</si>
  <si>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</si>
  <si>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</si>
  <si>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</si>
  <si>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</si>
  <si>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</si>
  <si>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</si>
  <si>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</si>
  <si>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</si>
  <si>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</si>
  <si>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</si>
  <si>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</si>
  <si>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</si>
  <si>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</si>
  <si>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</si>
  <si>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</si>
  <si>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</si>
  <si>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</si>
  <si>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</si>
  <si>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</si>
  <si>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</si>
  <si>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</si>
  <si>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</si>
  <si>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</si>
  <si>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</si>
  <si>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</si>
  <si>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</si>
  <si>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</si>
  <si>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</si>
  <si>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</si>
  <si>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</si>
  <si>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</si>
  <si>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</si>
  <si>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</si>
  <si>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</si>
  <si>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</si>
  <si>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</si>
  <si>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</si>
  <si>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</si>
  <si>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</si>
  <si>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</si>
  <si>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</si>
  <si>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</si>
  <si>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</si>
  <si>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</si>
  <si>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</si>
  <si>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</si>
  <si>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</si>
  <si>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</si>
  <si>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</si>
  <si>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</si>
  <si>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</si>
  <si>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</si>
  <si>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</si>
  <si>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</si>
  <si>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</si>
  <si>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</si>
  <si>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</si>
  <si>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</si>
  <si>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</si>
  <si>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</si>
  <si>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</si>
  <si>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</si>
  <si>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</si>
  <si>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</si>
  <si>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</si>
  <si>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</si>
  <si>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</si>
  <si>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</si>
  <si>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</si>
  <si>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</si>
  <si>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</si>
  <si>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</si>
  <si>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</si>
  <si>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</si>
  <si>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</si>
  <si>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</si>
  <si>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</si>
  <si>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</si>
  <si>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</si>
  <si>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</si>
  <si>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</si>
  <si>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</si>
  <si>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</si>
  <si>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</si>
  <si>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</si>
  <si>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</si>
  <si>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</si>
  <si>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</si>
  <si>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</si>
  <si>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</si>
  <si>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</si>
  <si>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</si>
  <si>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</si>
  <si>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</si>
  <si>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</si>
  <si>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</si>
  <si>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</si>
  <si>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</si>
  <si>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</si>
  <si>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</si>
  <si>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</si>
  <si>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</si>
  <si>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</si>
  <si>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</si>
  <si>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</si>
  <si>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</si>
  <si>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</si>
  <si>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</si>
  <si>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</si>
  <si>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</si>
  <si>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</si>
  <si>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</si>
  <si>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</si>
  <si>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</si>
  <si>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</si>
  <si>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</si>
  <si>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</si>
  <si>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</si>
  <si>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</si>
  <si>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</si>
  <si>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</si>
  <si>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</si>
  <si>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</si>
  <si>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</si>
  <si>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</si>
  <si>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</si>
  <si>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</si>
  <si>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</si>
  <si>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</si>
  <si>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</si>
  <si>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</si>
  <si>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</si>
  <si>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</si>
  <si>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</si>
  <si>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</si>
  <si>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</si>
  <si>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</si>
  <si>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</si>
  <si>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</si>
  <si>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</si>
  <si>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</si>
  <si>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</si>
  <si>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</si>
  <si>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</si>
  <si>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</si>
  <si>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</si>
  <si>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</si>
  <si>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</si>
  <si>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</si>
  <si>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</si>
  <si>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</si>
  <si>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</si>
  <si>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</si>
  <si>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</si>
  <si>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</si>
  <si>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</si>
  <si>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</si>
  <si>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</si>
  <si>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</si>
  <si>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</si>
  <si>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</si>
  <si>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</si>
  <si>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</si>
  <si>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</si>
  <si>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</si>
  <si>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</si>
  <si>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</si>
  <si>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</si>
  <si>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</si>
  <si>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</si>
  <si>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</si>
  <si>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</si>
  <si>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</si>
  <si>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</si>
  <si>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</si>
  <si>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</si>
  <si>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</si>
  <si>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</si>
  <si>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</si>
  <si>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</si>
  <si>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</si>
  <si>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</si>
  <si>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</si>
  <si>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</si>
  <si>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</si>
  <si>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</si>
  <si>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</si>
  <si>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</si>
  <si>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</si>
  <si>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</si>
  <si>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</si>
  <si>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</si>
  <si>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</si>
  <si>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</si>
  <si>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</si>
  <si>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</si>
  <si>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</si>
  <si>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</si>
  <si>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</si>
  <si>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</si>
  <si>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</si>
  <si>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</si>
  <si>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</si>
  <si>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</si>
  <si>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</si>
  <si>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</si>
  <si>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</si>
  <si>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</si>
  <si>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</si>
  <si>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</si>
  <si>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</si>
  <si>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</si>
  <si>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</si>
  <si>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</si>
  <si>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</si>
  <si>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</si>
  <si>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</si>
  <si>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</si>
  <si>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</si>
  <si>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</si>
  <si>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</si>
  <si>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</si>
  <si>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</si>
  <si>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</si>
  <si>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</si>
  <si>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</si>
  <si>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</si>
  <si>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</si>
  <si>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</si>
  <si>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</si>
  <si>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</si>
  <si>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</si>
  <si>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</si>
  <si>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</si>
  <si>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</si>
  <si>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</si>
  <si>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</si>
  <si>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</si>
  <si>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</si>
  <si>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</si>
  <si>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</si>
  <si>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</si>
  <si>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</si>
  <si>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</si>
  <si>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</si>
  <si>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</si>
  <si>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</si>
  <si>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</si>
  <si>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</si>
  <si>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</si>
  <si>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</si>
  <si>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</si>
  <si>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</si>
  <si>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</si>
  <si>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</si>
  <si>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</si>
  <si>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</si>
  <si>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</si>
  <si>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</si>
  <si>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</si>
  <si>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</si>
  <si>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</si>
  <si>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</si>
  <si>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</si>
  <si>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</si>
  <si>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</si>
  <si>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</si>
  <si>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</si>
  <si>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</si>
  <si>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</si>
  <si>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</si>
  <si>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</si>
  <si>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</si>
  <si>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</si>
  <si>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</si>
  <si>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</si>
  <si>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</si>
  <si>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</si>
  <si>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</si>
  <si>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</si>
  <si>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</si>
  <si>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</si>
  <si>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</si>
  <si>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</si>
  <si>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</si>
  <si>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</si>
  <si>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</si>
  <si>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</si>
  <si>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</si>
  <si>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</si>
  <si>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</si>
  <si>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</si>
  <si>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</si>
  <si>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</si>
  <si>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</si>
  <si>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</si>
  <si>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</si>
  <si>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6BF73491</t>
  </si>
  <si>
    <t>Tissue Bank Manitoba</t>
  </si>
  <si>
    <t>1337 Dugald Road</t>
  </si>
  <si>
    <t>Winnipeg</t>
  </si>
  <si>
    <t>Canada</t>
  </si>
  <si>
    <t>R2J 0H3</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</si>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</sst>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91">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26" fillId="0" borderId="0" xfId="0" applyFont="1" applyProtection="1">
      <protection locked="0"/>
    </xf>
    <xf numFmtId="0" fontId="0" fillId="0" borderId="0" xfId="0" applyFill="1" applyAlignment="1" applyProtection="1">
      <alignment horizontal="left"/>
      <protection locked="0"/>
    </xf>
    <xf numFmtId="0" fontId="0" fillId="0" borderId="0" xfId="0" applyFill="1" applyAlignment="1" applyProtection="1">
      <alignment horizontal="left"/>
      <protection locked="0"/>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Fill="1" applyAlignment="1" applyProtection="1">
      <alignment horizontal="left"/>
      <protection locked="0"/>
    </xf>
    <xf numFmtId="14" fontId="0" fillId="0" borderId="0" xfId="0" applyNumberFormat="1" applyFill="1" applyAlignment="1" applyProtection="1">
      <alignment horizontal="left"/>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workbookViewId="0">
      <selection activeCell="A2" sqref="A2"/>
    </sheetView>
  </sheetViews>
  <sheetFormatPr defaultRowHeight="15" x14ac:dyDescent="0.25"/>
  <cols>
    <col min="1" max="1" width="11.28515625" style="63" customWidth="1"/>
    <col min="2" max="2" width="17" style="63" customWidth="1"/>
    <col min="3" max="3" width="13.85546875" style="63" customWidth="1"/>
    <col min="4" max="4" width="12.85546875" style="63" customWidth="1"/>
    <col min="5" max="6" width="15.7109375" style="63" customWidth="1"/>
    <col min="7" max="7" width="10.5703125" style="63" customWidth="1"/>
    <col min="8" max="8" width="13.5703125" style="64" customWidth="1"/>
    <col min="9" max="9" width="13.42578125" style="64" customWidth="1"/>
    <col min="10" max="10" width="24.28515625" style="63" customWidth="1"/>
    <col min="11" max="11" width="16.5703125" style="63" customWidth="1"/>
    <col min="12" max="13" width="15.7109375" style="63" customWidth="1"/>
    <col min="14" max="14" width="12.85546875" style="63" customWidth="1"/>
    <col min="15" max="15" width="28" style="63" customWidth="1"/>
    <col min="16" max="16" width="25.85546875" style="37" customWidth="1"/>
    <col min="17" max="16384" width="9.140625" style="37"/>
  </cols>
  <sheetData>
    <row r="1" spans="1:16" s="62" customFormat="1" ht="60" x14ac:dyDescent="0.25">
      <c r="A1" s="77" t="s">
        <v>140</v>
      </c>
      <c r="B1" s="77" t="s">
        <v>2</v>
      </c>
      <c r="C1" s="77" t="s">
        <v>142</v>
      </c>
      <c r="D1" s="77" t="s">
        <v>143</v>
      </c>
      <c r="E1" s="77" t="s">
        <v>130</v>
      </c>
      <c r="F1" s="77" t="s">
        <v>131</v>
      </c>
      <c r="G1" s="77" t="s">
        <v>122</v>
      </c>
      <c r="H1" s="78" t="s">
        <v>1065</v>
      </c>
      <c r="I1" s="78" t="s">
        <v>1066</v>
      </c>
      <c r="J1" s="77" t="s">
        <v>125</v>
      </c>
      <c r="K1" s="77" t="s">
        <v>126</v>
      </c>
      <c r="L1" s="77" t="s">
        <v>127</v>
      </c>
      <c r="M1" s="77" t="s">
        <v>128</v>
      </c>
      <c r="N1" s="77" t="s">
        <v>129</v>
      </c>
      <c r="O1" s="77" t="s">
        <v>796</v>
      </c>
      <c r="P1" s="61" t="s">
        <v>797</v>
      </c>
    </row>
    <row r="2" spans="1:16" ht="30" x14ac:dyDescent="0.25">
      <c r="A2" s="84" t="s">
        <v>1226</v>
      </c>
      <c r="B2" s="85" t="s">
        <v>1227</v>
      </c>
      <c r="C2" s="79" t="s">
        <v>1219</v>
      </c>
      <c r="D2" s="86">
        <v>100087</v>
      </c>
      <c r="E2" s="63" t="s">
        <v>147</v>
      </c>
      <c r="F2" s="63" t="s">
        <v>144</v>
      </c>
      <c r="G2" s="63" t="s">
        <v>12</v>
      </c>
      <c r="H2" s="90">
        <v>42527</v>
      </c>
      <c r="I2" s="88">
        <v>42528</v>
      </c>
      <c r="J2" s="89" t="s">
        <v>1228</v>
      </c>
      <c r="K2" s="89" t="s">
        <v>1229</v>
      </c>
      <c r="L2" s="89" t="s">
        <v>1211</v>
      </c>
      <c r="M2" s="89" t="s">
        <v>1230</v>
      </c>
      <c r="N2" s="87" t="s">
        <v>1231</v>
      </c>
      <c r="O2" s="63" t="s">
        <v>1206</v>
      </c>
      <c r="P2" s="37" t="str">
        <f>IF(ISBLANK(O2), "", Activities_French_Text)</f>
        <v>Importation, Distribution, Conservation</v>
      </c>
    </row>
    <row r="3" spans="1:16" x14ac:dyDescent="0.25">
      <c r="P3" s="37" t="str">
        <f>IF(ISBLANK(O3), "", Activities_French_Text)</f>
        <v/>
      </c>
    </row>
    <row r="4" spans="1:16" x14ac:dyDescent="0.25">
      <c r="P4" s="37" t="str">
        <f>IF(ISBLANK(O4), "", Activities_French_Text)</f>
        <v/>
      </c>
    </row>
    <row r="5" spans="1:16" x14ac:dyDescent="0.25">
      <c r="P5" s="37" t="str">
        <f>IF(ISBLANK(O5), "", Activities_French_Text)</f>
        <v/>
      </c>
    </row>
    <row r="6" spans="1:16" x14ac:dyDescent="0.25">
      <c r="P6" s="37" t="str">
        <f>IF(ISBLANK(O6), "", Activities_French_Text)</f>
        <v/>
      </c>
    </row>
    <row r="7" spans="1:16" x14ac:dyDescent="0.25">
      <c r="P7" s="37" t="str">
        <f>IF(ISBLANK(O7), "", Activities_French_Text)</f>
        <v/>
      </c>
    </row>
    <row r="8" spans="1:16" x14ac:dyDescent="0.25">
      <c r="P8" s="37" t="str">
        <f>IF(ISBLANK(O8), "", Activities_French_Text)</f>
        <v/>
      </c>
    </row>
    <row r="9" spans="1:16" x14ac:dyDescent="0.25">
      <c r="P9" s="37" t="str">
        <f>IF(ISBLANK(O9), "", Activities_French_Text)</f>
        <v/>
      </c>
    </row>
    <row r="10" spans="1:16" x14ac:dyDescent="0.25">
      <c r="P10" s="37" t="str">
        <f>IF(ISBLANK(O10), "", Activities_French_Text)</f>
        <v/>
      </c>
    </row>
    <row r="11" spans="1:16" x14ac:dyDescent="0.25">
      <c r="P11" s="37" t="str">
        <f>IF(ISBLANK(O11), "", Activities_French_Text)</f>
        <v/>
      </c>
    </row>
    <row r="12" spans="1:16" x14ac:dyDescent="0.25">
      <c r="P12" s="37" t="str">
        <f>IF(ISBLANK(O12), "", Activities_French_Text)</f>
        <v/>
      </c>
    </row>
    <row r="13" spans="1:16"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zoomScaleNormal="100" workbookViewId="0">
      <selection activeCell="G2" sqref="G2"/>
    </sheetView>
  </sheetViews>
  <sheetFormatPr defaultColWidth="40.7109375" defaultRowHeight="15" x14ac:dyDescent="0.25"/>
  <cols>
    <col min="1" max="1" width="15.42578125" style="54" bestFit="1" customWidth="1"/>
    <col min="2" max="2" width="25.7109375" style="55" customWidth="1"/>
    <col min="3" max="4" width="21.5703125" style="54" customWidth="1"/>
    <col min="5" max="5" width="10.85546875" style="54" customWidth="1"/>
    <col min="6" max="6" width="18.7109375" style="46" customWidth="1"/>
    <col min="7" max="7" width="11.85546875" style="3" customWidth="1"/>
    <col min="8" max="8" width="10.7109375" style="3" customWidth="1"/>
    <col min="9" max="9" width="26.7109375" style="1" customWidth="1"/>
    <col min="10" max="10" width="29" style="54" customWidth="1"/>
    <col min="11" max="11" width="61.140625" style="63" customWidth="1"/>
    <col min="12" max="12" width="31.85546875" style="37" customWidth="1"/>
    <col min="13" max="13" width="33" style="1" customWidth="1"/>
    <col min="14" max="14" width="25.140625" style="54" customWidth="1"/>
    <col min="15" max="15" width="46.7109375" style="1" customWidth="1"/>
    <col min="16" max="16" width="33.140625" style="54" customWidth="1"/>
    <col min="17" max="16384" width="40.710937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6BF73491</v>
      </c>
      <c r="B2" s="55" t="str">
        <f>IF(ISBLANK('CTO Inspection English'!B2), "", 'CTO Inspection English'!B2)</f>
        <v>Tissue Bank Manitoba</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42527</v>
      </c>
      <c r="G2" s="76">
        <v>1</v>
      </c>
      <c r="H2" s="76">
        <v>1</v>
      </c>
      <c r="I2" s="1" t="s">
        <v>856</v>
      </c>
      <c r="J2" s="54" t="str">
        <f>IF(ISBLANK(I2),"", Regulation_French_Text)</f>
        <v xml:space="preserve">72 - Procédures d’opération normalisées </v>
      </c>
      <c r="K2" s="63" t="s">
        <v>268</v>
      </c>
      <c r="L2" s="37" t="str">
        <f>IF(ISBLANK(K2), "", Observation_French_Text)</f>
        <v>L’établissement n’avait pas suivi les procédures d’opération normalisées telles qu’écrites.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40" x14ac:dyDescent="0.25">
      <c r="A3" s="56" t="str">
        <f>IF(ISBLANK(M3), "", A2)</f>
        <v>6BF73491</v>
      </c>
      <c r="B3" s="55" t="str">
        <f>IF(ISBLANK(M3), "", B2)</f>
        <v>Tissue Bank Manitoba</v>
      </c>
      <c r="C3" s="54" t="str">
        <f>IF(ISBLANK(M3), "", C2)</f>
        <v>Inspection régulière</v>
      </c>
      <c r="D3" s="54" t="str">
        <f>IF(ISBLANK(M3), "", D2)</f>
        <v>Regular Inspection</v>
      </c>
      <c r="E3" s="54" t="str">
        <f>IF(ISBLANK(M3), "", E2)</f>
        <v>C</v>
      </c>
      <c r="F3" s="46">
        <f>IF(ISBLANK(M3), "", F2)</f>
        <v>42527</v>
      </c>
      <c r="G3" s="76"/>
      <c r="H3" s="76"/>
      <c r="J3" s="54" t="str">
        <f>IF(ISBLANK(I3),"", Regulation_French_Text)</f>
        <v/>
      </c>
      <c r="L3" s="37" t="str">
        <f>IF(ISBLANK(K3), "", Observation_French_Text)</f>
        <v/>
      </c>
      <c r="M3" s="1" t="s">
        <v>1232</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
      </c>
      <c r="B4" s="55" t="str">
        <f t="shared" ref="B4:B67" si="1">IF(ISBLANK(I4), "", B3)</f>
        <v/>
      </c>
      <c r="C4" s="54" t="str">
        <f t="shared" ref="C4:C67" si="2">IF(ISBLANK(I4), "", C3)</f>
        <v/>
      </c>
      <c r="D4" s="54" t="str">
        <f t="shared" ref="D4:D67" si="3">IF(ISBLANK(I4), "", D3)</f>
        <v/>
      </c>
      <c r="E4" s="54" t="str">
        <f t="shared" ref="E4:E67" si="4">IF(ISBLANK(I4), "", E3)</f>
        <v/>
      </c>
      <c r="F4" s="46" t="str">
        <f t="shared" ref="F4:F67" si="5">IF(ISBLANK(I4), "", F3)</f>
        <v/>
      </c>
      <c r="G4" s="76"/>
      <c r="H4" s="76"/>
      <c r="J4" s="54" t="str">
        <f>IF(ISBLANK(I4),"", Regulation_French_Text)</f>
        <v/>
      </c>
      <c r="L4" s="37" t="str">
        <f>IF(ISBLANK(K4), "", Observation_French_Text)</f>
        <v/>
      </c>
      <c r="N4" s="54" t="str">
        <f>IF(ISBLANK(M4), "", Inspection_Outcome_French_Text)</f>
        <v/>
      </c>
      <c r="P4" s="54" t="str">
        <f>IF(ISBLANK(O4), "", Measure_Taken_French_Text)</f>
        <v/>
      </c>
    </row>
    <row r="5" spans="1:17" x14ac:dyDescent="0.25">
      <c r="A5" s="56" t="str">
        <f t="shared" si="0"/>
        <v/>
      </c>
      <c r="B5" s="55" t="str">
        <f t="shared" si="1"/>
        <v/>
      </c>
      <c r="C5" s="54" t="str">
        <f t="shared" si="2"/>
        <v/>
      </c>
      <c r="D5" s="54" t="str">
        <f t="shared" si="3"/>
        <v/>
      </c>
      <c r="E5" s="54" t="str">
        <f t="shared" si="4"/>
        <v/>
      </c>
      <c r="F5" s="46" t="str">
        <f t="shared" si="5"/>
        <v/>
      </c>
      <c r="G5" s="76"/>
      <c r="H5" s="76"/>
      <c r="J5" s="54" t="str">
        <f>IF(ISBLANK(I5),"", Regulation_French_Text)</f>
        <v/>
      </c>
      <c r="L5" s="37" t="str">
        <f>IF(ISBLANK(K5), "", Observation_French_Text)</f>
        <v/>
      </c>
      <c r="N5" s="54" t="str">
        <f>IF(ISBLANK(M5), "", Inspection_Outcome_French_Text)</f>
        <v/>
      </c>
      <c r="P5" s="54" t="str">
        <f>IF(ISBLANK(O5), "", Measure_Taken_French_Text)</f>
        <v/>
      </c>
    </row>
    <row r="6" spans="1:17" x14ac:dyDescent="0.25">
      <c r="A6" s="56" t="str">
        <f t="shared" si="0"/>
        <v/>
      </c>
      <c r="B6" s="55" t="str">
        <f t="shared" si="1"/>
        <v/>
      </c>
      <c r="C6" s="54" t="str">
        <f t="shared" si="2"/>
        <v/>
      </c>
      <c r="D6" s="54" t="str">
        <f t="shared" si="3"/>
        <v/>
      </c>
      <c r="E6" s="54" t="str">
        <f t="shared" si="4"/>
        <v/>
      </c>
      <c r="F6" s="46" t="str">
        <f t="shared" si="5"/>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2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25">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25">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25">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25">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25">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25">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25">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25">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25">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25">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25">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25">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25">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25">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25">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25">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25">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25">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25">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25">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25">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25">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25">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25">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25">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25">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25">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25">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25">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25">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25">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25">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25">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25">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25">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25">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25">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25">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25">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25">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25">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25">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25">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25">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25">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25">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25">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25">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25">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25">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25">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25">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25">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25">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25">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25">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25">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25">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25">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25">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25">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25">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25">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25">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25">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25">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25">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25">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25">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25">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25">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25">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25">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25">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25">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25">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25">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25">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25">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25">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25">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25">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25">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25">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25">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25">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25">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sheetProtection password="EB8B" sheet="1" objects="1" scenarios="1"/>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7"/>
    <col min="106" max="106" width="13.140625" style="37" customWidth="1"/>
    <col min="107" max="109" width="8.5703125" style="40"/>
    <col min="110" max="111" width="8.5703125" style="37"/>
    <col min="112" max="119" width="8.5703125" style="39"/>
    <col min="120" max="143" width="8.5703125" style="37"/>
    <col min="144" max="144" width="56.7109375" style="37" customWidth="1"/>
    <col min="145" max="145" width="122.85546875" customWidth="1"/>
    <col min="146" max="146" width="44.28515625" customWidth="1"/>
    <col min="147" max="159" width="21.28515625" style="37" customWidth="1"/>
    <col min="160" max="162" width="8.5703125" style="37"/>
    <col min="163" max="163" width="11.140625" style="37" customWidth="1"/>
    <col min="164" max="164" width="20.85546875" style="37" customWidth="1"/>
    <col min="165" max="165" width="24.42578125" style="37" customWidth="1"/>
    <col min="166" max="175" width="8.5703125" style="37"/>
    <col min="176" max="176" width="30.5703125" style="37" customWidth="1"/>
    <col min="177" max="177" width="34.5703125" style="37" customWidth="1"/>
    <col min="178" max="178" width="43.42578125" style="37" customWidth="1"/>
    <col min="179" max="179" width="37.85546875" style="37" customWidth="1"/>
    <col min="180" max="180" width="46" style="37" customWidth="1"/>
    <col min="181" max="181" width="54" style="37" customWidth="1"/>
    <col min="182" max="182" width="23.28515625" style="37" customWidth="1"/>
    <col min="183" max="183" width="36.7109375" style="37" bestFit="1" customWidth="1"/>
    <col min="184" max="16384" width="8.570312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25">
      <c r="A2" s="6">
        <v>67847</v>
      </c>
      <c r="B2" s="35"/>
      <c r="C2" s="35" t="s">
        <v>1209</v>
      </c>
      <c r="D2" s="7" t="s">
        <v>144</v>
      </c>
      <c r="E2" s="7" t="s">
        <v>147</v>
      </c>
      <c r="F2" s="8" t="s">
        <v>77</v>
      </c>
      <c r="G2" s="81" t="s">
        <v>12</v>
      </c>
      <c r="H2" s="81"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36" t="s">
        <v>242</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36" t="s">
        <v>1197</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0" t="s">
        <v>1219</v>
      </c>
      <c r="ER2" s="80"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25">
      <c r="A3" s="6">
        <v>70412</v>
      </c>
      <c r="B3" s="35"/>
      <c r="C3" s="35" t="s">
        <v>1210</v>
      </c>
      <c r="D3" s="7" t="s">
        <v>145</v>
      </c>
      <c r="E3" s="7" t="s">
        <v>1195</v>
      </c>
      <c r="F3" s="8" t="s">
        <v>33</v>
      </c>
      <c r="G3" s="81" t="s">
        <v>13</v>
      </c>
      <c r="H3" s="81"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0" t="s">
        <v>1220</v>
      </c>
      <c r="ER3" s="80"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25">
      <c r="A4" s="8">
        <v>79073</v>
      </c>
      <c r="B4" s="35"/>
      <c r="C4" s="35" t="s">
        <v>1211</v>
      </c>
      <c r="D4" s="7" t="s">
        <v>146</v>
      </c>
      <c r="E4" s="7" t="s">
        <v>1196</v>
      </c>
      <c r="F4" s="8" t="s">
        <v>39</v>
      </c>
      <c r="G4" s="81" t="s">
        <v>1225</v>
      </c>
      <c r="H4" s="81"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25">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25">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1163</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775</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25">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c r="EL7" s="36"/>
      <c r="EM7" s="36"/>
      <c r="EN7" s="36"/>
      <c r="EO7" t="s">
        <v>186</v>
      </c>
      <c r="EP7" t="s">
        <v>524</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25">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t="s">
        <v>1152</v>
      </c>
      <c r="EP8" t="s">
        <v>533</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25">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810</v>
      </c>
      <c r="EP9" t="s">
        <v>488</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25">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809</v>
      </c>
      <c r="EP10" t="s">
        <v>478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25">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1169</v>
      </c>
      <c r="EP11" t="s">
        <v>485</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25">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180</v>
      </c>
      <c r="EP12" t="s">
        <v>481</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25">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166</v>
      </c>
      <c r="EP13" t="s">
        <v>443</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25">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186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524</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1170</v>
      </c>
      <c r="EP14" t="s">
        <v>498</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25">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1130</v>
      </c>
      <c r="EP15" t="s">
        <v>491</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25">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506</v>
      </c>
      <c r="EP16" t="s">
        <v>507</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25">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183</v>
      </c>
      <c r="EP17" t="s">
        <v>501</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0" t="s">
        <v>1221</v>
      </c>
      <c r="FY17" s="82" t="s">
        <v>1222</v>
      </c>
      <c r="FZ17" s="59"/>
    </row>
    <row r="18" spans="1:182" ht="29.25" customHeight="1" x14ac:dyDescent="0.25">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1171</v>
      </c>
      <c r="EP18" t="s">
        <v>494</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3" t="s">
        <v>1223</v>
      </c>
      <c r="FY18" s="82" t="s">
        <v>1224</v>
      </c>
      <c r="FZ18" s="59"/>
    </row>
    <row r="19" spans="1:182" ht="29.25" customHeight="1" x14ac:dyDescent="0.25">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508</v>
      </c>
      <c r="EP19" t="s">
        <v>509</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25">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504</v>
      </c>
      <c r="EP20" t="s">
        <v>505</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25">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1172</v>
      </c>
      <c r="EP21" t="s">
        <v>495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25">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1173</v>
      </c>
      <c r="EP22" t="s">
        <v>458</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25">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175</v>
      </c>
      <c r="EP23" t="s">
        <v>465</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25">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174</v>
      </c>
      <c r="EP24" t="s">
        <v>461</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25">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177</v>
      </c>
      <c r="EP25" t="s">
        <v>474</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25">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1174</v>
      </c>
      <c r="EP26" t="s">
        <v>469</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25">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178</v>
      </c>
      <c r="EP27" t="s">
        <v>475</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25">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176</v>
      </c>
      <c r="EP28" t="s">
        <v>472</v>
      </c>
      <c r="EQ28" s="36"/>
      <c r="ER28" s="36"/>
      <c r="FH28" s="53"/>
      <c r="FI28" s="53"/>
      <c r="FJ28" s="53"/>
      <c r="FK28" s="53"/>
      <c r="FL28" s="53"/>
      <c r="FM28" s="53"/>
      <c r="FN28" s="53"/>
      <c r="FO28" s="53"/>
      <c r="FP28" s="53"/>
      <c r="FQ28" s="53"/>
      <c r="FR28" s="53"/>
      <c r="FS28" s="53"/>
      <c r="FT28" s="53"/>
      <c r="FU28" s="53"/>
      <c r="FV28" s="53"/>
    </row>
    <row r="29" spans="1:182" ht="29.25" customHeight="1" x14ac:dyDescent="0.25">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1136</v>
      </c>
      <c r="EP29" t="s">
        <v>450</v>
      </c>
      <c r="EQ29" s="36"/>
      <c r="ER29" s="36"/>
    </row>
    <row r="30" spans="1:182" ht="29.25" customHeight="1" x14ac:dyDescent="0.25">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1175</v>
      </c>
      <c r="EP30" t="s">
        <v>454</v>
      </c>
      <c r="EQ30" s="36"/>
      <c r="ER30" s="36"/>
    </row>
    <row r="31" spans="1:182" ht="29.25" customHeight="1" x14ac:dyDescent="0.25">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172</v>
      </c>
      <c r="EP31" t="s">
        <v>455</v>
      </c>
      <c r="EQ31" s="36"/>
      <c r="ER31" s="36"/>
    </row>
    <row r="32" spans="1:182" ht="29.25" customHeight="1" x14ac:dyDescent="0.25">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170</v>
      </c>
      <c r="EP32" t="s">
        <v>453</v>
      </c>
      <c r="EQ32" s="36"/>
      <c r="ER32" s="36"/>
    </row>
    <row r="33" spans="1:148" ht="29.25" customHeight="1" x14ac:dyDescent="0.25">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196</v>
      </c>
      <c r="EP33" t="s">
        <v>552</v>
      </c>
      <c r="EQ33" s="36"/>
      <c r="ER33" s="36"/>
    </row>
    <row r="34" spans="1:148" ht="29.25" customHeight="1" x14ac:dyDescent="0.25">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377</v>
      </c>
      <c r="EP34" t="s">
        <v>1208</v>
      </c>
      <c r="EQ34" s="36"/>
      <c r="ER34" s="36"/>
    </row>
    <row r="35" spans="1:148" ht="29.25" customHeight="1" x14ac:dyDescent="0.25">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198</v>
      </c>
      <c r="EP35" t="s">
        <v>558</v>
      </c>
      <c r="EQ35" s="36"/>
      <c r="ER35" s="36"/>
    </row>
    <row r="36" spans="1:148" ht="29.25" customHeight="1" x14ac:dyDescent="0.25">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195</v>
      </c>
      <c r="EP36" t="s">
        <v>551</v>
      </c>
      <c r="EQ36" s="36"/>
      <c r="ER36" s="36"/>
    </row>
    <row r="37" spans="1:148" ht="29.25" customHeight="1" x14ac:dyDescent="0.25">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1154</v>
      </c>
      <c r="EP37" t="s">
        <v>430</v>
      </c>
      <c r="EQ37" s="36"/>
      <c r="ER37" s="36"/>
    </row>
    <row r="38" spans="1:148" ht="29.25" customHeight="1" x14ac:dyDescent="0.25">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1151</v>
      </c>
      <c r="EP38" t="s">
        <v>447</v>
      </c>
      <c r="EQ38" s="36"/>
      <c r="ER38" s="36"/>
    </row>
    <row r="39" spans="1:148" ht="29.25" customHeight="1" x14ac:dyDescent="0.25">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1142</v>
      </c>
      <c r="EP39" t="s">
        <v>577</v>
      </c>
      <c r="EQ39" s="36"/>
      <c r="ER39" s="36"/>
    </row>
    <row r="40" spans="1:148" ht="29.25" customHeight="1" x14ac:dyDescent="0.25">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167</v>
      </c>
      <c r="EP40" t="s">
        <v>446</v>
      </c>
      <c r="EQ40" s="36"/>
      <c r="ER40" s="36"/>
    </row>
    <row r="41" spans="1:148" ht="29.25" customHeight="1" x14ac:dyDescent="0.25">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1150</v>
      </c>
      <c r="EP41" t="s">
        <v>429</v>
      </c>
      <c r="EQ41" s="36"/>
      <c r="ER41" s="36"/>
    </row>
    <row r="42" spans="1:148" ht="29.25" customHeight="1" x14ac:dyDescent="0.25">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160</v>
      </c>
      <c r="EP42" t="s">
        <v>425</v>
      </c>
      <c r="EQ42" s="36"/>
      <c r="ER42" s="36"/>
    </row>
    <row r="43" spans="1:148" ht="29.25" customHeight="1" x14ac:dyDescent="0.25">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1167</v>
      </c>
      <c r="EP43" t="s">
        <v>440</v>
      </c>
      <c r="EQ43" s="36"/>
      <c r="ER43" s="36"/>
    </row>
    <row r="44" spans="1:148" ht="29.25" customHeight="1" x14ac:dyDescent="0.25">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157</v>
      </c>
      <c r="EP44" t="s">
        <v>416</v>
      </c>
      <c r="EQ44" s="36"/>
      <c r="ER44" s="36"/>
    </row>
    <row r="45" spans="1:148" ht="29.25" customHeight="1" x14ac:dyDescent="0.25">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192</v>
      </c>
      <c r="EP45" t="s">
        <v>542</v>
      </c>
      <c r="EQ45" s="36"/>
      <c r="ER45" s="36"/>
    </row>
    <row r="46" spans="1:148" ht="29.25" customHeight="1" x14ac:dyDescent="0.25">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158</v>
      </c>
      <c r="EP46" t="s">
        <v>419</v>
      </c>
      <c r="EQ46" s="36"/>
      <c r="ER46" s="36"/>
    </row>
    <row r="47" spans="1:148" ht="29.25" customHeight="1" x14ac:dyDescent="0.25">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154</v>
      </c>
      <c r="EP47" t="s">
        <v>925</v>
      </c>
      <c r="EQ47" s="36"/>
      <c r="ER47" s="36"/>
    </row>
    <row r="48" spans="1:148" ht="29.25" customHeight="1" x14ac:dyDescent="0.25">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1181</v>
      </c>
      <c r="EP48" t="s">
        <v>409</v>
      </c>
      <c r="EQ48" s="36"/>
      <c r="ER48" s="36"/>
    </row>
    <row r="49" spans="1:148" ht="29.25" customHeight="1" x14ac:dyDescent="0.25">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191</v>
      </c>
      <c r="EP49" t="s">
        <v>539</v>
      </c>
      <c r="EQ49" s="36"/>
      <c r="ER49" s="36"/>
    </row>
    <row r="50" spans="1:148" ht="29.25" customHeight="1" x14ac:dyDescent="0.25">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1134</v>
      </c>
      <c r="EP50" t="s">
        <v>433</v>
      </c>
      <c r="EQ50" s="36"/>
      <c r="ER50" s="36"/>
    </row>
    <row r="51" spans="1:148" ht="29.25" customHeight="1" x14ac:dyDescent="0.25">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155</v>
      </c>
      <c r="EP51" t="s">
        <v>926</v>
      </c>
      <c r="EQ51" s="36"/>
      <c r="ER51" s="36"/>
    </row>
    <row r="52" spans="1:148" ht="29.25" customHeight="1" x14ac:dyDescent="0.25">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199</v>
      </c>
      <c r="EP52" t="s">
        <v>565</v>
      </c>
      <c r="EQ52" s="36"/>
      <c r="ER52" s="36"/>
    </row>
    <row r="53" spans="1:148" ht="29.25" customHeight="1" x14ac:dyDescent="0.25">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201</v>
      </c>
      <c r="EP53" t="s">
        <v>571</v>
      </c>
      <c r="EQ53" s="36"/>
      <c r="ER53" s="36"/>
    </row>
    <row r="54" spans="1:148" ht="29.25" customHeight="1" x14ac:dyDescent="0.25">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200</v>
      </c>
      <c r="EP54" t="s">
        <v>568</v>
      </c>
      <c r="EQ54" s="36"/>
      <c r="ER54" s="36"/>
    </row>
    <row r="55" spans="1:148" ht="29.25" customHeight="1" x14ac:dyDescent="0.25">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1158</v>
      </c>
      <c r="EP55" t="s">
        <v>574</v>
      </c>
      <c r="EQ55" s="36"/>
      <c r="ER55" s="36"/>
    </row>
    <row r="56" spans="1:148" ht="29.25" customHeight="1" x14ac:dyDescent="0.25">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187</v>
      </c>
      <c r="EP56" t="s">
        <v>527</v>
      </c>
      <c r="EQ56" s="36"/>
      <c r="ER56" s="36"/>
    </row>
    <row r="57" spans="1:148" ht="29.25" customHeight="1" x14ac:dyDescent="0.25">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206</v>
      </c>
      <c r="EP57" t="s">
        <v>584</v>
      </c>
      <c r="EQ57" s="36"/>
      <c r="ER57" s="36"/>
    </row>
    <row r="58" spans="1:148" ht="29.25" customHeight="1" x14ac:dyDescent="0.25">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204</v>
      </c>
      <c r="EP58" t="s">
        <v>580</v>
      </c>
      <c r="EQ58" s="36"/>
      <c r="ER58" s="36"/>
    </row>
    <row r="59" spans="1:148" ht="29.25" customHeight="1" x14ac:dyDescent="0.25">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801</v>
      </c>
      <c r="EP59" t="s">
        <v>927</v>
      </c>
      <c r="EQ59" s="36"/>
      <c r="ER59" s="36"/>
    </row>
    <row r="60" spans="1:148" ht="29.25" customHeight="1" x14ac:dyDescent="0.25">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165</v>
      </c>
      <c r="EP60" t="s">
        <v>441</v>
      </c>
      <c r="EQ60" s="36"/>
      <c r="ER60" s="36"/>
    </row>
    <row r="61" spans="1:148" ht="29.25" customHeight="1" x14ac:dyDescent="0.25">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164</v>
      </c>
      <c r="EP61" t="s">
        <v>438</v>
      </c>
      <c r="EQ61" s="36"/>
      <c r="ER61" s="36"/>
    </row>
    <row r="62" spans="1:148" ht="29.25" customHeight="1" x14ac:dyDescent="0.25">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152</v>
      </c>
      <c r="EP62" t="s">
        <v>399</v>
      </c>
      <c r="EQ62" s="36"/>
      <c r="ER62" s="36"/>
    </row>
    <row r="63" spans="1:148" ht="29.25" customHeight="1" x14ac:dyDescent="0.25">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151</v>
      </c>
      <c r="EP63" t="s">
        <v>398</v>
      </c>
      <c r="EQ63" s="36"/>
      <c r="ER63" s="36"/>
    </row>
    <row r="64" spans="1:148" ht="29.25" customHeight="1" x14ac:dyDescent="0.25">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159</v>
      </c>
      <c r="EP64" t="s">
        <v>422</v>
      </c>
      <c r="EQ64" s="36"/>
      <c r="ER64" s="36"/>
    </row>
    <row r="65" spans="1:148" ht="29.25" customHeight="1" x14ac:dyDescent="0.25">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205</v>
      </c>
      <c r="EP65" t="s">
        <v>581</v>
      </c>
      <c r="EQ65" s="36"/>
      <c r="ER65" s="36"/>
    </row>
    <row r="66" spans="1:148" ht="29.25" customHeight="1" x14ac:dyDescent="0.25">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150</v>
      </c>
      <c r="EP66" t="s">
        <v>395</v>
      </c>
      <c r="EQ66" s="36"/>
      <c r="ER66" s="36"/>
    </row>
    <row r="67" spans="1:148" ht="29.25" customHeight="1" x14ac:dyDescent="0.25">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1139</v>
      </c>
      <c r="EP67" t="s">
        <v>394</v>
      </c>
      <c r="EQ67" s="36"/>
      <c r="ER67" s="36"/>
    </row>
    <row r="68" spans="1:148" ht="29.25" customHeight="1" x14ac:dyDescent="0.25">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190</v>
      </c>
      <c r="EP68" t="s">
        <v>536</v>
      </c>
      <c r="EQ68" s="36"/>
      <c r="ER68" s="36"/>
    </row>
    <row r="69" spans="1:148" ht="29.25" customHeight="1" x14ac:dyDescent="0.25">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1140</v>
      </c>
      <c r="EP69" t="s">
        <v>530</v>
      </c>
      <c r="EQ69" s="36"/>
      <c r="ER69" s="36"/>
    </row>
    <row r="70" spans="1:148" ht="29.25" customHeight="1" x14ac:dyDescent="0.25">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153</v>
      </c>
      <c r="EP70" t="s">
        <v>402</v>
      </c>
      <c r="EQ70" s="36"/>
      <c r="ER70" s="36"/>
    </row>
    <row r="71" spans="1:148" ht="29.25" customHeight="1" x14ac:dyDescent="0.25">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1182</v>
      </c>
      <c r="EP71" t="s">
        <v>545</v>
      </c>
      <c r="EQ71" s="36"/>
      <c r="ER71" s="36"/>
    </row>
    <row r="72" spans="1:148" ht="29.25" customHeight="1" x14ac:dyDescent="0.25">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1141</v>
      </c>
      <c r="EP72" t="s">
        <v>562</v>
      </c>
      <c r="EQ72" s="36"/>
      <c r="ER72" s="36"/>
    </row>
    <row r="73" spans="1:148" ht="29.25" customHeight="1" x14ac:dyDescent="0.25">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1162</v>
      </c>
      <c r="EP73" t="s">
        <v>434</v>
      </c>
      <c r="EQ73" s="36"/>
      <c r="ER73" s="36"/>
    </row>
    <row r="74" spans="1:148" ht="29.25" customHeight="1" x14ac:dyDescent="0.25">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197</v>
      </c>
      <c r="EP74" t="s">
        <v>555</v>
      </c>
      <c r="EQ74" s="36"/>
      <c r="ER74" s="36"/>
    </row>
    <row r="75" spans="1:148" ht="29.25" customHeight="1" x14ac:dyDescent="0.25">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1183</v>
      </c>
      <c r="EP75" t="s">
        <v>587</v>
      </c>
      <c r="EQ75" s="36"/>
      <c r="ER75" s="36"/>
    </row>
    <row r="76" spans="1:148" ht="29.25" customHeight="1" x14ac:dyDescent="0.25">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208</v>
      </c>
      <c r="EP76" t="s">
        <v>590</v>
      </c>
      <c r="EQ76" s="36"/>
      <c r="ER76" s="36"/>
    </row>
    <row r="77" spans="1:148" ht="29.25" customHeight="1" x14ac:dyDescent="0.25">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1184</v>
      </c>
      <c r="EP77" t="s">
        <v>593</v>
      </c>
      <c r="EQ77" s="36"/>
      <c r="ER77" s="36"/>
    </row>
    <row r="78" spans="1:148" ht="29.25" customHeight="1" x14ac:dyDescent="0.25">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210</v>
      </c>
      <c r="EP78" t="s">
        <v>596</v>
      </c>
      <c r="EQ78" s="36"/>
      <c r="ER78" s="36"/>
    </row>
    <row r="79" spans="1:148" ht="29.25" customHeight="1" x14ac:dyDescent="0.25">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211</v>
      </c>
      <c r="EP79" t="s">
        <v>599</v>
      </c>
      <c r="EQ79" s="36"/>
      <c r="ER79" s="36"/>
    </row>
    <row r="80" spans="1:148" ht="29.25" customHeight="1" x14ac:dyDescent="0.25">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833</v>
      </c>
      <c r="EP80" t="s">
        <v>602</v>
      </c>
      <c r="EQ80" s="36"/>
      <c r="ER80" s="36"/>
    </row>
    <row r="81" spans="1:148" ht="29.25" customHeight="1" x14ac:dyDescent="0.25">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1185</v>
      </c>
      <c r="EP81" t="s">
        <v>605</v>
      </c>
      <c r="EQ81" s="36"/>
      <c r="ER81" s="36"/>
    </row>
    <row r="82" spans="1:148" ht="29.25" customHeight="1" x14ac:dyDescent="0.25">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214</v>
      </c>
      <c r="EP82" t="s">
        <v>608</v>
      </c>
      <c r="EQ82" s="36"/>
      <c r="ER82" s="36"/>
    </row>
    <row r="83" spans="1:148" ht="29.25" customHeight="1" x14ac:dyDescent="0.25">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215</v>
      </c>
      <c r="EP83" t="s">
        <v>611</v>
      </c>
      <c r="EQ83" s="36"/>
      <c r="ER83" s="36"/>
    </row>
    <row r="84" spans="1:148" ht="29.25" customHeight="1" x14ac:dyDescent="0.25">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216</v>
      </c>
      <c r="EP84" t="s">
        <v>614</v>
      </c>
      <c r="EQ84" s="36"/>
      <c r="ER84" s="36"/>
    </row>
    <row r="85" spans="1:148" ht="29.25" customHeight="1" x14ac:dyDescent="0.25">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1186</v>
      </c>
      <c r="EP85" t="s">
        <v>617</v>
      </c>
      <c r="EQ85" s="36"/>
      <c r="ER85" s="36"/>
    </row>
    <row r="86" spans="1:148" ht="29.25" customHeight="1" x14ac:dyDescent="0.25">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218</v>
      </c>
      <c r="EP86" t="s">
        <v>620</v>
      </c>
      <c r="EQ86" s="36"/>
      <c r="ER86" s="36"/>
    </row>
    <row r="87" spans="1:148" ht="29.25" customHeight="1" x14ac:dyDescent="0.25">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219</v>
      </c>
      <c r="EP87" t="s">
        <v>623</v>
      </c>
      <c r="EQ87" s="36"/>
      <c r="ER87" s="36"/>
    </row>
    <row r="88" spans="1:148" ht="29.25" customHeight="1" x14ac:dyDescent="0.25">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220</v>
      </c>
      <c r="EP88" t="s">
        <v>626</v>
      </c>
      <c r="EQ88" s="36"/>
      <c r="ER88" s="36"/>
    </row>
    <row r="89" spans="1:148" ht="29.25" customHeight="1" x14ac:dyDescent="0.25">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221</v>
      </c>
      <c r="EP89" t="s">
        <v>932</v>
      </c>
      <c r="EQ89" s="36"/>
      <c r="ER89" s="36"/>
    </row>
    <row r="90" spans="1:148" ht="29.25" customHeight="1" x14ac:dyDescent="0.25">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222</v>
      </c>
      <c r="EP90" t="s">
        <v>933</v>
      </c>
      <c r="EQ90" s="36"/>
      <c r="ER90" s="36"/>
    </row>
    <row r="91" spans="1:148" ht="29.25" customHeight="1" x14ac:dyDescent="0.25">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223</v>
      </c>
      <c r="EP91" t="s">
        <v>633</v>
      </c>
      <c r="EQ91" s="36"/>
      <c r="ER91" s="36"/>
    </row>
    <row r="92" spans="1:148" ht="29.25" customHeight="1" x14ac:dyDescent="0.25">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224</v>
      </c>
      <c r="EP92" t="s">
        <v>636</v>
      </c>
      <c r="EQ92" s="36"/>
      <c r="ER92" s="36"/>
    </row>
    <row r="93" spans="1:148" ht="29.25" customHeight="1" x14ac:dyDescent="0.25">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225</v>
      </c>
      <c r="EP93" t="s">
        <v>639</v>
      </c>
      <c r="EQ93" s="36"/>
      <c r="ER93" s="36"/>
    </row>
    <row r="94" spans="1:148" ht="29.25" customHeight="1" x14ac:dyDescent="0.25">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226</v>
      </c>
      <c r="EP94" t="s">
        <v>934</v>
      </c>
      <c r="EQ94" s="36"/>
      <c r="ER94" s="36"/>
    </row>
    <row r="95" spans="1:148" ht="29.25" customHeight="1" x14ac:dyDescent="0.25">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227</v>
      </c>
      <c r="EP95" t="s">
        <v>935</v>
      </c>
      <c r="EQ95" s="36"/>
      <c r="ER95" s="36"/>
    </row>
    <row r="96" spans="1:148" ht="29.25" customHeight="1" x14ac:dyDescent="0.25">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228</v>
      </c>
      <c r="EP96" t="s">
        <v>649</v>
      </c>
      <c r="EQ96" s="36"/>
      <c r="ER96" s="36"/>
    </row>
    <row r="97" spans="1:148" ht="29.25" customHeight="1" x14ac:dyDescent="0.25">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229</v>
      </c>
      <c r="EP97" t="s">
        <v>650</v>
      </c>
      <c r="EQ97" s="36"/>
      <c r="ER97" s="36"/>
    </row>
    <row r="98" spans="1:148" ht="29.25" customHeight="1" x14ac:dyDescent="0.25">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1143</v>
      </c>
      <c r="EP98" t="s">
        <v>654</v>
      </c>
      <c r="EQ98" s="36"/>
      <c r="ER98" s="36"/>
    </row>
    <row r="99" spans="1:148" ht="29.25" customHeight="1" x14ac:dyDescent="0.25">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230</v>
      </c>
      <c r="EP99" t="s">
        <v>658</v>
      </c>
      <c r="EQ99" s="36"/>
      <c r="ER99" s="36"/>
    </row>
    <row r="100" spans="1:148" ht="29.25" customHeight="1" x14ac:dyDescent="0.25">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231</v>
      </c>
      <c r="EP100" t="s">
        <v>661</v>
      </c>
      <c r="EQ100" s="36"/>
      <c r="ER100" s="36"/>
    </row>
    <row r="101" spans="1:148" ht="29.25" customHeight="1" x14ac:dyDescent="0.25">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232</v>
      </c>
      <c r="EP101" t="s">
        <v>664</v>
      </c>
      <c r="EQ101" s="36"/>
      <c r="ER101" s="36"/>
    </row>
    <row r="102" spans="1:148" ht="29.25" customHeight="1" x14ac:dyDescent="0.25">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233</v>
      </c>
      <c r="EP102" t="s">
        <v>665</v>
      </c>
      <c r="EQ102" s="36"/>
      <c r="ER102" s="36"/>
    </row>
    <row r="103" spans="1:148" ht="29.25" customHeight="1" x14ac:dyDescent="0.25">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234</v>
      </c>
      <c r="EP103" t="s">
        <v>669</v>
      </c>
      <c r="EQ103" s="36"/>
      <c r="ER103" s="36"/>
    </row>
    <row r="104" spans="1:148" ht="29.25" customHeight="1" x14ac:dyDescent="0.25">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235</v>
      </c>
      <c r="EP104" t="s">
        <v>670</v>
      </c>
      <c r="EQ104" s="36"/>
      <c r="ER104" s="36"/>
    </row>
    <row r="105" spans="1:148" ht="29.25" customHeight="1" x14ac:dyDescent="0.25">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236</v>
      </c>
      <c r="EP105" t="s">
        <v>674</v>
      </c>
      <c r="EQ105" s="36"/>
      <c r="ER105" s="36"/>
    </row>
    <row r="106" spans="1:148" ht="29.25" customHeight="1" x14ac:dyDescent="0.25">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237</v>
      </c>
      <c r="EP106" t="s">
        <v>677</v>
      </c>
      <c r="EQ106" s="36"/>
      <c r="ER106" s="36"/>
    </row>
    <row r="107" spans="1:148" ht="29.25" customHeight="1" x14ac:dyDescent="0.25">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236</v>
      </c>
      <c r="EP107" t="s">
        <v>680</v>
      </c>
      <c r="EQ107" s="36"/>
      <c r="ER107" s="36"/>
    </row>
    <row r="108" spans="1:148" ht="29.25" customHeight="1" x14ac:dyDescent="0.25">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237</v>
      </c>
      <c r="EP108" t="s">
        <v>677</v>
      </c>
      <c r="EQ108" s="36"/>
      <c r="ER108" s="36"/>
    </row>
    <row r="109" spans="1:148" ht="29.25" customHeight="1" x14ac:dyDescent="0.25">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238</v>
      </c>
      <c r="EP109" t="s">
        <v>686</v>
      </c>
      <c r="EQ109" s="36"/>
      <c r="ER109" s="36"/>
    </row>
    <row r="110" spans="1:148" ht="29.25" customHeight="1" x14ac:dyDescent="0.25">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239</v>
      </c>
      <c r="EP110" t="s">
        <v>687</v>
      </c>
      <c r="EQ110" s="36"/>
      <c r="ER110" s="36"/>
    </row>
    <row r="111" spans="1:148" ht="29.25" customHeight="1" x14ac:dyDescent="0.25">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240</v>
      </c>
      <c r="EP111" t="s">
        <v>690</v>
      </c>
      <c r="EQ111" s="36"/>
      <c r="ER111" s="36"/>
    </row>
    <row r="112" spans="1:148" ht="29.25" customHeight="1" x14ac:dyDescent="0.25">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241</v>
      </c>
      <c r="EP112" t="s">
        <v>693</v>
      </c>
      <c r="EQ112" s="36"/>
      <c r="ER112" s="36"/>
    </row>
    <row r="113" spans="1:148" ht="29.25" customHeight="1" x14ac:dyDescent="0.25">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242</v>
      </c>
      <c r="EP113" t="s">
        <v>1197</v>
      </c>
      <c r="EQ113" s="36"/>
      <c r="ER113" s="36"/>
    </row>
    <row r="114" spans="1:148" ht="29.25" customHeight="1" x14ac:dyDescent="0.25">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243</v>
      </c>
      <c r="EP114" t="s">
        <v>699</v>
      </c>
      <c r="EQ114" s="36"/>
      <c r="ER114" s="36"/>
    </row>
    <row r="115" spans="1:148" ht="29.25" customHeight="1" x14ac:dyDescent="0.25">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244</v>
      </c>
      <c r="EP115" t="s">
        <v>702</v>
      </c>
      <c r="EQ115" s="36"/>
      <c r="ER115" s="36"/>
    </row>
    <row r="116" spans="1:148" ht="29.25" customHeight="1" x14ac:dyDescent="0.25">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245</v>
      </c>
      <c r="EP116" t="s">
        <v>1199</v>
      </c>
      <c r="EQ116" s="36"/>
      <c r="ER116" s="36"/>
    </row>
    <row r="117" spans="1:148" ht="29.25" customHeight="1" x14ac:dyDescent="0.25">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246</v>
      </c>
      <c r="EP117" t="s">
        <v>1200</v>
      </c>
      <c r="EQ117" s="36"/>
      <c r="ER117" s="36"/>
    </row>
    <row r="118" spans="1:148" ht="29.25" customHeight="1" x14ac:dyDescent="0.25">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247</v>
      </c>
      <c r="EP118" t="s">
        <v>709</v>
      </c>
      <c r="EQ118" s="36"/>
      <c r="ER118" s="36"/>
    </row>
    <row r="119" spans="1:148" ht="29.25" customHeight="1" x14ac:dyDescent="0.25">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1144</v>
      </c>
      <c r="EP119" t="s">
        <v>1191</v>
      </c>
      <c r="EQ119" s="36"/>
      <c r="ER119" s="36"/>
    </row>
    <row r="120" spans="1:148" ht="29.25" customHeight="1" x14ac:dyDescent="0.25">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248</v>
      </c>
      <c r="EP120" t="s">
        <v>716</v>
      </c>
      <c r="EQ120" s="36"/>
      <c r="ER120" s="36"/>
    </row>
    <row r="121" spans="1:148" ht="29.25" customHeight="1" x14ac:dyDescent="0.25">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249</v>
      </c>
      <c r="EP121" t="s">
        <v>1198</v>
      </c>
      <c r="EQ121" s="36"/>
      <c r="ER121" s="36"/>
    </row>
    <row r="122" spans="1:148" ht="29.25" customHeight="1" x14ac:dyDescent="0.25">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250</v>
      </c>
      <c r="EP122" t="s">
        <v>722</v>
      </c>
      <c r="EQ122" s="36"/>
      <c r="ER122" s="36"/>
    </row>
    <row r="123" spans="1:148" ht="29.25" customHeight="1" x14ac:dyDescent="0.25">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251</v>
      </c>
      <c r="EP123" t="s">
        <v>1201</v>
      </c>
      <c r="EQ123" s="36"/>
      <c r="ER123" s="36"/>
    </row>
    <row r="124" spans="1:148" ht="29.25" customHeight="1" x14ac:dyDescent="0.25">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252</v>
      </c>
      <c r="EP124" t="s">
        <v>726</v>
      </c>
      <c r="EQ124" s="36"/>
      <c r="ER124" s="36"/>
    </row>
    <row r="125" spans="1:148" ht="29.25" customHeight="1" x14ac:dyDescent="0.25">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253</v>
      </c>
      <c r="EP125" t="s">
        <v>729</v>
      </c>
      <c r="EQ125" s="36"/>
      <c r="ER125" s="36"/>
    </row>
    <row r="126" spans="1:148" ht="29.25" customHeight="1" x14ac:dyDescent="0.25">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854</v>
      </c>
      <c r="EP126" t="s">
        <v>937</v>
      </c>
      <c r="EQ126" s="36"/>
      <c r="ER126" s="36"/>
    </row>
    <row r="127" spans="1:148" ht="29.25" customHeight="1" x14ac:dyDescent="0.25">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1203</v>
      </c>
      <c r="EP127" t="s">
        <v>734</v>
      </c>
      <c r="EQ127" s="36"/>
      <c r="ER127" s="36"/>
    </row>
    <row r="128" spans="1:148" ht="29.25" customHeight="1" x14ac:dyDescent="0.25">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255</v>
      </c>
      <c r="EP128" t="s">
        <v>737</v>
      </c>
      <c r="EQ128" s="36"/>
      <c r="ER128" s="36"/>
    </row>
    <row r="129" spans="1:148" ht="29.25" customHeight="1" x14ac:dyDescent="0.25">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1204</v>
      </c>
      <c r="EP129" t="s">
        <v>738</v>
      </c>
      <c r="EQ129" s="36"/>
      <c r="ER129" s="36"/>
    </row>
    <row r="130" spans="1:148" ht="29.25" customHeight="1" x14ac:dyDescent="0.25">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1159</v>
      </c>
      <c r="EP130" t="s">
        <v>740</v>
      </c>
      <c r="EQ130" s="36"/>
      <c r="ER130" s="36"/>
    </row>
    <row r="131" spans="1:148" ht="29.25" customHeight="1" x14ac:dyDescent="0.25">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257</v>
      </c>
      <c r="EP131" t="s">
        <v>741</v>
      </c>
      <c r="EQ131" s="36"/>
      <c r="ER131" s="36"/>
    </row>
    <row r="132" spans="1:148" ht="29.25" customHeight="1" x14ac:dyDescent="0.25">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258</v>
      </c>
      <c r="EP132" t="s">
        <v>744</v>
      </c>
      <c r="EQ132" s="36"/>
      <c r="ER132" s="36"/>
    </row>
    <row r="133" spans="1:148" ht="29.25" customHeight="1" x14ac:dyDescent="0.25">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259</v>
      </c>
      <c r="EP133" t="s">
        <v>745</v>
      </c>
      <c r="EQ133" s="36"/>
      <c r="ER133" s="36"/>
    </row>
    <row r="134" spans="1:148" ht="29.25" customHeight="1" x14ac:dyDescent="0.25">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260</v>
      </c>
      <c r="EP134" t="s">
        <v>746</v>
      </c>
      <c r="EQ134" s="36"/>
      <c r="ER134" s="36"/>
    </row>
    <row r="135" spans="1:148" ht="29.25" customHeight="1" x14ac:dyDescent="0.25">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261</v>
      </c>
      <c r="EP135" t="s">
        <v>747</v>
      </c>
      <c r="EQ135" s="36"/>
      <c r="ER135" s="36"/>
    </row>
    <row r="136" spans="1:148" ht="29.25" customHeight="1" x14ac:dyDescent="0.25">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262</v>
      </c>
      <c r="EP136" t="s">
        <v>750</v>
      </c>
      <c r="EQ136" s="36"/>
      <c r="ER136" s="36"/>
    </row>
    <row r="137" spans="1:148" ht="29.25" customHeight="1" x14ac:dyDescent="0.25">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263</v>
      </c>
      <c r="EP137" t="s">
        <v>753</v>
      </c>
      <c r="EQ137" s="36"/>
      <c r="ER137" s="36"/>
    </row>
    <row r="138" spans="1:148" ht="29.25" customHeight="1" x14ac:dyDescent="0.25">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264</v>
      </c>
      <c r="EP138" t="s">
        <v>1202</v>
      </c>
      <c r="EQ138" s="36"/>
      <c r="ER138" s="36"/>
    </row>
    <row r="139" spans="1:148" ht="29.25" customHeight="1" x14ac:dyDescent="0.25">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265</v>
      </c>
      <c r="EP139" t="s">
        <v>758</v>
      </c>
      <c r="EQ139" s="36"/>
      <c r="ER139" s="36"/>
    </row>
    <row r="140" spans="1:148" ht="29.25" customHeight="1" x14ac:dyDescent="0.25">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266</v>
      </c>
      <c r="EP140" t="s">
        <v>761</v>
      </c>
      <c r="EQ140" s="36"/>
      <c r="ER140" s="36"/>
    </row>
    <row r="141" spans="1:148" ht="29.25" customHeight="1" x14ac:dyDescent="0.25">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267</v>
      </c>
      <c r="EP141" t="s">
        <v>764</v>
      </c>
      <c r="EQ141" s="36"/>
      <c r="ER141" s="36"/>
    </row>
    <row r="142" spans="1:148" ht="29.25" customHeight="1" x14ac:dyDescent="0.25">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268</v>
      </c>
      <c r="EP142" t="s">
        <v>766</v>
      </c>
      <c r="EQ142" s="36"/>
      <c r="ER142" s="36"/>
    </row>
    <row r="143" spans="1:148" ht="29.25" customHeight="1" x14ac:dyDescent="0.25">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269</v>
      </c>
      <c r="EP143" t="s">
        <v>769</v>
      </c>
      <c r="EQ143" s="36"/>
      <c r="ER143" s="36"/>
    </row>
    <row r="144" spans="1:148" ht="29.25" customHeight="1" x14ac:dyDescent="0.25">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270</v>
      </c>
      <c r="EP144" t="s">
        <v>770</v>
      </c>
      <c r="EQ144" s="36"/>
      <c r="ER144" s="36"/>
    </row>
    <row r="145" spans="1:148" ht="29.25" customHeight="1" x14ac:dyDescent="0.25">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271</v>
      </c>
      <c r="EP145" t="s">
        <v>771</v>
      </c>
      <c r="EQ145" s="36"/>
      <c r="ER145" s="36"/>
    </row>
    <row r="146" spans="1:148" ht="29.25" customHeight="1" x14ac:dyDescent="0.25">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1187</v>
      </c>
      <c r="EP146" t="s">
        <v>773</v>
      </c>
      <c r="EQ146" s="36"/>
      <c r="ER146" s="36"/>
    </row>
    <row r="147" spans="1:148" ht="29.25" customHeight="1" x14ac:dyDescent="0.25">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1163</v>
      </c>
      <c r="EP147" t="s">
        <v>775</v>
      </c>
      <c r="EQ147" s="36"/>
      <c r="ER147" s="36"/>
    </row>
    <row r="148" spans="1:148" ht="29.25" customHeight="1" x14ac:dyDescent="0.25">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1145</v>
      </c>
      <c r="EP148" t="s">
        <v>778</v>
      </c>
      <c r="EQ148" s="36"/>
      <c r="ER148" s="36"/>
    </row>
    <row r="149" spans="1:148" ht="29.25" customHeight="1" x14ac:dyDescent="0.25">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273</v>
      </c>
      <c r="EP149" t="s">
        <v>779</v>
      </c>
      <c r="EQ149" s="36"/>
      <c r="ER149" s="36"/>
    </row>
    <row r="150" spans="1:148" ht="29.25" customHeight="1" x14ac:dyDescent="0.25">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274</v>
      </c>
      <c r="EP150" t="s">
        <v>781</v>
      </c>
      <c r="EQ150" s="36"/>
      <c r="ER150" s="36"/>
    </row>
    <row r="151" spans="1:148" ht="29.25" customHeight="1" x14ac:dyDescent="0.25">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1133</v>
      </c>
      <c r="EP151" t="s">
        <v>785</v>
      </c>
      <c r="EQ151" s="36"/>
      <c r="ER151" s="36"/>
    </row>
    <row r="152" spans="1:148" ht="29.25" customHeight="1" x14ac:dyDescent="0.25">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275</v>
      </c>
      <c r="EP152" t="s">
        <v>789</v>
      </c>
      <c r="EQ152" s="36"/>
      <c r="ER152" s="36"/>
    </row>
    <row r="153" spans="1:148" ht="29.25" customHeight="1" x14ac:dyDescent="0.25">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276</v>
      </c>
      <c r="EP153" t="s">
        <v>790</v>
      </c>
      <c r="EQ153" s="36"/>
      <c r="ER153" s="36"/>
    </row>
    <row r="154" spans="1:148" ht="29.25" customHeight="1" x14ac:dyDescent="0.25">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Q154" s="36"/>
      <c r="ER154" s="36"/>
    </row>
    <row r="155" spans="1:148" ht="29.25" customHeight="1" x14ac:dyDescent="0.25">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Q155" s="36"/>
      <c r="ER155" s="36"/>
    </row>
    <row r="156" spans="1:148" ht="29.25" customHeight="1" x14ac:dyDescent="0.25">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Q156" s="36"/>
      <c r="ER156" s="36"/>
    </row>
    <row r="157" spans="1:148" ht="29.25" customHeight="1" x14ac:dyDescent="0.25">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Q157" s="36"/>
      <c r="ER157" s="36"/>
    </row>
    <row r="158" spans="1:148" ht="29.25" customHeight="1" x14ac:dyDescent="0.25">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25">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25">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25">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25">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25">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25">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25">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25">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25">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25">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25">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25">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25">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25">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25">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25">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25">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25">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25">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25">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25">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25">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25">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25">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25">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25">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5"/>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25">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25">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25">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25">
      <c r="BZ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2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25">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25">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25">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15:148" s="37" customFormat="1" ht="29.25" customHeight="1" x14ac:dyDescent="0.25">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O193"/>
      <c r="EP193"/>
      <c r="EQ193" s="36"/>
      <c r="ER193" s="36"/>
    </row>
    <row r="194" spans="115:148" s="37" customFormat="1" ht="29.25" customHeight="1" x14ac:dyDescent="0.25">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O194"/>
      <c r="EP194"/>
      <c r="EQ194" s="36"/>
      <c r="ER194" s="36"/>
    </row>
    <row r="195" spans="115:148" s="37" customFormat="1" ht="29.25" customHeight="1" x14ac:dyDescent="0.25">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O195"/>
      <c r="EP195"/>
      <c r="EQ195" s="36"/>
      <c r="ER195"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7" t="s">
        <v>277</v>
      </c>
      <c r="B1" s="26" t="s">
        <v>389</v>
      </c>
      <c r="C1" s="27" t="s">
        <v>390</v>
      </c>
    </row>
    <row r="2" spans="1:3" ht="15.75" thickBot="1" x14ac:dyDescent="0.3">
      <c r="A2" s="18" t="s">
        <v>278</v>
      </c>
      <c r="B2" s="30" t="s">
        <v>403</v>
      </c>
      <c r="C2" s="29" t="s">
        <v>404</v>
      </c>
    </row>
    <row r="3" spans="1:3" ht="15.75" thickBot="1" x14ac:dyDescent="0.3">
      <c r="A3" s="18" t="s">
        <v>279</v>
      </c>
      <c r="B3" s="30" t="s">
        <v>406</v>
      </c>
      <c r="C3" s="29" t="s">
        <v>407</v>
      </c>
    </row>
    <row r="4" spans="1:3" ht="15.75" thickBot="1" x14ac:dyDescent="0.3">
      <c r="A4" s="20" t="s">
        <v>280</v>
      </c>
      <c r="B4" s="22" t="s">
        <v>410</v>
      </c>
      <c r="C4" s="29" t="s">
        <v>411</v>
      </c>
    </row>
    <row r="5" spans="1:3" ht="60.75" customHeight="1" thickBot="1" x14ac:dyDescent="0.3">
      <c r="A5" s="18" t="s">
        <v>281</v>
      </c>
      <c r="B5" s="22" t="s">
        <v>413</v>
      </c>
      <c r="C5" s="29" t="s">
        <v>414</v>
      </c>
    </row>
    <row r="6" spans="1:3" ht="60.75" customHeight="1" thickBot="1" x14ac:dyDescent="0.3">
      <c r="A6" s="20" t="s">
        <v>282</v>
      </c>
      <c r="B6" s="22" t="s">
        <v>417</v>
      </c>
      <c r="C6" s="29" t="s">
        <v>418</v>
      </c>
    </row>
    <row r="7" spans="1:3" ht="15.75" thickBot="1" x14ac:dyDescent="0.3">
      <c r="A7" s="20" t="s">
        <v>283</v>
      </c>
      <c r="B7" s="22" t="s">
        <v>420</v>
      </c>
      <c r="C7" s="29" t="s">
        <v>421</v>
      </c>
    </row>
    <row r="8" spans="1:3" ht="60.75" customHeight="1" thickBot="1" x14ac:dyDescent="0.3">
      <c r="A8" s="20" t="s">
        <v>284</v>
      </c>
      <c r="B8" s="22" t="s">
        <v>423</v>
      </c>
      <c r="C8" s="29" t="s">
        <v>424</v>
      </c>
    </row>
    <row r="9" spans="1:3" ht="60.75" customHeight="1" thickBot="1" x14ac:dyDescent="0.3">
      <c r="A9" s="20" t="s">
        <v>285</v>
      </c>
      <c r="B9" s="22" t="s">
        <v>426</v>
      </c>
      <c r="C9" s="29" t="s">
        <v>427</v>
      </c>
    </row>
    <row r="10" spans="1:3" ht="15.75" thickBot="1" x14ac:dyDescent="0.3">
      <c r="A10" s="20" t="s">
        <v>286</v>
      </c>
      <c r="B10" s="30" t="s">
        <v>431</v>
      </c>
      <c r="C10" s="29" t="s">
        <v>432</v>
      </c>
    </row>
    <row r="11" spans="1:3" ht="45.75" customHeight="1" thickBot="1" x14ac:dyDescent="0.3">
      <c r="A11" s="18" t="s">
        <v>287</v>
      </c>
      <c r="B11" s="22" t="s">
        <v>435</v>
      </c>
      <c r="C11" s="29" t="s">
        <v>436</v>
      </c>
    </row>
    <row r="12" spans="1:3" ht="30.75" customHeight="1" thickBot="1" x14ac:dyDescent="0.3">
      <c r="A12" s="18" t="s">
        <v>288</v>
      </c>
      <c r="B12" s="30" t="s">
        <v>444</v>
      </c>
      <c r="C12" s="29" t="s">
        <v>445</v>
      </c>
    </row>
    <row r="13" spans="1:3" ht="15.75" thickBot="1" x14ac:dyDescent="0.3">
      <c r="A13" s="18" t="s">
        <v>289</v>
      </c>
      <c r="B13" s="30" t="s">
        <v>448</v>
      </c>
      <c r="C13" s="29" t="s">
        <v>449</v>
      </c>
    </row>
    <row r="14" spans="1:3" ht="30.75" customHeight="1" thickBot="1" x14ac:dyDescent="0.3">
      <c r="A14" s="20" t="s">
        <v>290</v>
      </c>
      <c r="B14" s="30" t="s">
        <v>451</v>
      </c>
      <c r="C14" s="29" t="s">
        <v>452</v>
      </c>
    </row>
    <row r="15" spans="1:3" ht="45.75" customHeight="1" thickBot="1" x14ac:dyDescent="0.3">
      <c r="A15" s="20" t="s">
        <v>291</v>
      </c>
      <c r="B15" s="30" t="s">
        <v>456</v>
      </c>
      <c r="C15" s="29" t="s">
        <v>457</v>
      </c>
    </row>
    <row r="16" spans="1:3" ht="15.75" thickBot="1" x14ac:dyDescent="0.3">
      <c r="A16" s="18" t="s">
        <v>292</v>
      </c>
      <c r="B16" s="30" t="s">
        <v>459</v>
      </c>
      <c r="C16" s="29" t="s">
        <v>460</v>
      </c>
    </row>
    <row r="17" spans="1:3" ht="60.75" customHeight="1" thickBot="1" x14ac:dyDescent="0.3">
      <c r="A17" s="20" t="s">
        <v>293</v>
      </c>
      <c r="B17" s="22" t="s">
        <v>462</v>
      </c>
      <c r="C17" s="29" t="s">
        <v>463</v>
      </c>
    </row>
    <row r="18" spans="1:3" ht="30.75" customHeight="1" thickBot="1" x14ac:dyDescent="0.3">
      <c r="A18" s="20" t="s">
        <v>294</v>
      </c>
      <c r="B18" s="22" t="s">
        <v>466</v>
      </c>
      <c r="C18" s="29" t="s">
        <v>467</v>
      </c>
    </row>
    <row r="19" spans="1:3" ht="105.75" customHeight="1" thickBot="1" x14ac:dyDescent="0.3">
      <c r="A19" s="20" t="s">
        <v>295</v>
      </c>
      <c r="B19" s="22" t="s">
        <v>470</v>
      </c>
      <c r="C19" s="29" t="s">
        <v>471</v>
      </c>
    </row>
    <row r="20" spans="1:3" ht="60.75" customHeight="1" thickBot="1" x14ac:dyDescent="0.3">
      <c r="A20" s="20" t="s">
        <v>296</v>
      </c>
      <c r="B20" s="30" t="s">
        <v>476</v>
      </c>
      <c r="C20" s="29" t="s">
        <v>477</v>
      </c>
    </row>
    <row r="21" spans="1:3" ht="30.75" customHeight="1" thickBot="1" x14ac:dyDescent="0.3">
      <c r="A21" s="20" t="s">
        <v>297</v>
      </c>
      <c r="B21" s="30" t="s">
        <v>479</v>
      </c>
      <c r="C21" s="29" t="s">
        <v>480</v>
      </c>
    </row>
    <row r="22" spans="1:3" ht="90.75" customHeight="1" thickBot="1" x14ac:dyDescent="0.3">
      <c r="A22" s="18" t="s">
        <v>298</v>
      </c>
      <c r="B22" s="22" t="s">
        <v>482</v>
      </c>
      <c r="C22" s="29" t="s">
        <v>483</v>
      </c>
    </row>
    <row r="23" spans="1:3" ht="30.75" customHeight="1" thickBot="1" x14ac:dyDescent="0.3">
      <c r="A23" s="18" t="s">
        <v>299</v>
      </c>
      <c r="B23" s="30" t="s">
        <v>486</v>
      </c>
      <c r="C23" s="29" t="s">
        <v>487</v>
      </c>
    </row>
    <row r="24" spans="1:3" ht="60.75" customHeight="1" thickBot="1" x14ac:dyDescent="0.3">
      <c r="A24" s="22" t="s">
        <v>300</v>
      </c>
      <c r="B24" s="30" t="s">
        <v>489</v>
      </c>
      <c r="C24" s="29" t="s">
        <v>490</v>
      </c>
    </row>
    <row r="25" spans="1:3" ht="15.75" thickBot="1" x14ac:dyDescent="0.3">
      <c r="A25" s="20" t="s">
        <v>301</v>
      </c>
      <c r="B25" s="30" t="s">
        <v>492</v>
      </c>
      <c r="C25" s="29" t="s">
        <v>493</v>
      </c>
    </row>
    <row r="26" spans="1:3" ht="45.75" customHeight="1" thickBot="1" x14ac:dyDescent="0.3">
      <c r="A26" s="18" t="s">
        <v>302</v>
      </c>
      <c r="B26" s="30" t="s">
        <v>496</v>
      </c>
      <c r="C26" s="29" t="s">
        <v>497</v>
      </c>
    </row>
    <row r="27" spans="1:3" ht="15.75" thickBot="1" x14ac:dyDescent="0.3">
      <c r="A27" s="20" t="s">
        <v>303</v>
      </c>
      <c r="B27" s="30" t="s">
        <v>499</v>
      </c>
      <c r="C27" s="29" t="s">
        <v>500</v>
      </c>
    </row>
    <row r="28" spans="1:3" ht="60.75" customHeight="1" thickBot="1" x14ac:dyDescent="0.3">
      <c r="A28" s="20" t="s">
        <v>304</v>
      </c>
      <c r="B28" s="30" t="s">
        <v>502</v>
      </c>
      <c r="C28" s="29" t="s">
        <v>503</v>
      </c>
    </row>
    <row r="29" spans="1:3" ht="45.75" customHeight="1" thickBot="1" x14ac:dyDescent="0.3">
      <c r="A29" s="20" t="s">
        <v>305</v>
      </c>
      <c r="B29" s="22" t="s">
        <v>510</v>
      </c>
      <c r="C29" s="29" t="s">
        <v>511</v>
      </c>
    </row>
    <row r="30" spans="1:3" ht="15.75" thickBot="1" x14ac:dyDescent="0.3">
      <c r="A30" s="18" t="s">
        <v>306</v>
      </c>
      <c r="B30" s="22" t="s">
        <v>514</v>
      </c>
      <c r="C30" s="29" t="s">
        <v>515</v>
      </c>
    </row>
    <row r="31" spans="1:3" ht="45.75" customHeight="1" thickBot="1" x14ac:dyDescent="0.3">
      <c r="A31" s="18" t="s">
        <v>307</v>
      </c>
      <c r="B31" s="22" t="s">
        <v>518</v>
      </c>
      <c r="C31" s="29" t="s">
        <v>519</v>
      </c>
    </row>
    <row r="32" spans="1:3" ht="30.75" customHeight="1" thickBot="1" x14ac:dyDescent="0.3">
      <c r="A32" s="18" t="s">
        <v>308</v>
      </c>
      <c r="B32" s="30" t="s">
        <v>521</v>
      </c>
      <c r="C32" s="29" t="s">
        <v>522</v>
      </c>
    </row>
    <row r="33" spans="1:3" ht="15.75" thickBot="1" x14ac:dyDescent="0.3">
      <c r="A33" s="18" t="s">
        <v>309</v>
      </c>
      <c r="B33" s="22" t="s">
        <v>525</v>
      </c>
      <c r="C33" s="29" t="s">
        <v>526</v>
      </c>
    </row>
    <row r="34" spans="1:3" ht="45.75" customHeight="1" thickBot="1" x14ac:dyDescent="0.3">
      <c r="A34" s="18" t="s">
        <v>310</v>
      </c>
      <c r="B34" s="30" t="s">
        <v>528</v>
      </c>
      <c r="C34" s="29" t="s">
        <v>529</v>
      </c>
    </row>
    <row r="35" spans="1:3" ht="45.75" customHeight="1" thickBot="1" x14ac:dyDescent="0.3">
      <c r="A35" s="18" t="s">
        <v>311</v>
      </c>
      <c r="B35" s="30" t="s">
        <v>531</v>
      </c>
      <c r="C35" s="29" t="s">
        <v>532</v>
      </c>
    </row>
    <row r="36" spans="1:3" ht="45.75" customHeight="1" thickBot="1" x14ac:dyDescent="0.3">
      <c r="A36" s="18" t="s">
        <v>312</v>
      </c>
      <c r="B36" s="30" t="s">
        <v>534</v>
      </c>
      <c r="C36" s="29" t="s">
        <v>535</v>
      </c>
    </row>
    <row r="37" spans="1:3" ht="60.75" customHeight="1" thickBot="1" x14ac:dyDescent="0.3">
      <c r="A37" s="18" t="s">
        <v>313</v>
      </c>
      <c r="B37" s="22" t="s">
        <v>537</v>
      </c>
      <c r="C37" s="29" t="s">
        <v>538</v>
      </c>
    </row>
    <row r="38" spans="1:3" ht="30.75" customHeight="1" thickBot="1" x14ac:dyDescent="0.3">
      <c r="A38" s="18" t="s">
        <v>314</v>
      </c>
      <c r="B38" s="22" t="s">
        <v>540</v>
      </c>
      <c r="C38" s="29" t="s">
        <v>541</v>
      </c>
    </row>
    <row r="39" spans="1:3" ht="45.75" customHeight="1" thickBot="1" x14ac:dyDescent="0.3">
      <c r="A39" s="18" t="s">
        <v>315</v>
      </c>
      <c r="B39" s="22" t="s">
        <v>543</v>
      </c>
      <c r="C39" s="29" t="s">
        <v>544</v>
      </c>
    </row>
    <row r="40" spans="1:3" ht="45.75" customHeight="1" thickBot="1" x14ac:dyDescent="0.3">
      <c r="A40" s="18" t="s">
        <v>316</v>
      </c>
      <c r="B40" s="22" t="s">
        <v>546</v>
      </c>
      <c r="C40" s="29" t="s">
        <v>547</v>
      </c>
    </row>
    <row r="41" spans="1:3" ht="15.75" thickBot="1" x14ac:dyDescent="0.3">
      <c r="A41" s="18" t="s">
        <v>317</v>
      </c>
      <c r="B41" s="22" t="s">
        <v>549</v>
      </c>
      <c r="C41" s="29" t="s">
        <v>550</v>
      </c>
    </row>
    <row r="42" spans="1:3" ht="75.75" customHeight="1" thickBot="1" x14ac:dyDescent="0.3">
      <c r="A42" s="18" t="s">
        <v>318</v>
      </c>
      <c r="B42" s="22" t="s">
        <v>553</v>
      </c>
      <c r="C42" s="29" t="s">
        <v>554</v>
      </c>
    </row>
    <row r="43" spans="1:3" ht="15.75" thickBot="1" x14ac:dyDescent="0.3">
      <c r="A43" s="18" t="s">
        <v>319</v>
      </c>
      <c r="B43" s="22" t="s">
        <v>556</v>
      </c>
      <c r="C43" s="29" t="s">
        <v>557</v>
      </c>
    </row>
    <row r="44" spans="1:3" ht="60.75" customHeight="1" thickBot="1" x14ac:dyDescent="0.3">
      <c r="A44" s="18" t="s">
        <v>320</v>
      </c>
      <c r="B44" s="22" t="s">
        <v>559</v>
      </c>
      <c r="C44" s="29" t="s">
        <v>560</v>
      </c>
    </row>
    <row r="45" spans="1:3" ht="60.75" customHeight="1" thickBot="1" x14ac:dyDescent="0.3">
      <c r="A45" s="18" t="s">
        <v>321</v>
      </c>
      <c r="B45" s="22" t="s">
        <v>563</v>
      </c>
      <c r="C45" s="29" t="s">
        <v>564</v>
      </c>
    </row>
    <row r="46" spans="1:3" ht="60.75" customHeight="1" thickBot="1" x14ac:dyDescent="0.3">
      <c r="A46" s="18" t="s">
        <v>322</v>
      </c>
      <c r="B46" s="22" t="s">
        <v>569</v>
      </c>
      <c r="C46" s="29" t="s">
        <v>570</v>
      </c>
    </row>
    <row r="47" spans="1:3" ht="30.75" customHeight="1" thickBot="1" x14ac:dyDescent="0.3">
      <c r="A47" s="18" t="s">
        <v>323</v>
      </c>
      <c r="B47" s="22" t="s">
        <v>566</v>
      </c>
      <c r="C47" s="29" t="s">
        <v>567</v>
      </c>
    </row>
    <row r="48" spans="1:3" ht="75.75" customHeight="1" thickBot="1" x14ac:dyDescent="0.3">
      <c r="A48" s="18" t="s">
        <v>324</v>
      </c>
      <c r="B48" s="22" t="s">
        <v>572</v>
      </c>
      <c r="C48" s="29" t="s">
        <v>573</v>
      </c>
    </row>
    <row r="49" spans="1:3" ht="15.75" thickBot="1" x14ac:dyDescent="0.3">
      <c r="A49" s="18" t="s">
        <v>325</v>
      </c>
      <c r="B49" s="22" t="s">
        <v>575</v>
      </c>
      <c r="C49" s="29" t="s">
        <v>576</v>
      </c>
    </row>
    <row r="50" spans="1:3" ht="60.75" customHeight="1" thickBot="1" x14ac:dyDescent="0.3">
      <c r="A50" s="18" t="s">
        <v>326</v>
      </c>
      <c r="B50" s="22" t="s">
        <v>578</v>
      </c>
      <c r="C50" s="29" t="s">
        <v>579</v>
      </c>
    </row>
    <row r="51" spans="1:3" ht="15.75" thickBot="1" x14ac:dyDescent="0.3">
      <c r="A51" s="18" t="s">
        <v>327</v>
      </c>
      <c r="B51" s="22" t="s">
        <v>582</v>
      </c>
      <c r="C51" s="29" t="s">
        <v>583</v>
      </c>
    </row>
    <row r="52" spans="1:3" ht="75.75" customHeight="1" thickBot="1" x14ac:dyDescent="0.3">
      <c r="A52" s="18" t="s">
        <v>328</v>
      </c>
      <c r="B52" s="22" t="s">
        <v>585</v>
      </c>
      <c r="C52" s="29" t="s">
        <v>586</v>
      </c>
    </row>
    <row r="53" spans="1:3" ht="15.75" thickBot="1" x14ac:dyDescent="0.3">
      <c r="A53" s="18" t="s">
        <v>329</v>
      </c>
      <c r="B53" s="22" t="s">
        <v>588</v>
      </c>
      <c r="C53" s="29" t="s">
        <v>589</v>
      </c>
    </row>
    <row r="54" spans="1:3" ht="45.75" customHeight="1" thickBot="1" x14ac:dyDescent="0.3">
      <c r="A54" s="18" t="s">
        <v>330</v>
      </c>
      <c r="B54" s="22" t="s">
        <v>392</v>
      </c>
      <c r="C54" s="29" t="s">
        <v>393</v>
      </c>
    </row>
    <row r="55" spans="1:3" ht="15.75" thickBot="1" x14ac:dyDescent="0.3">
      <c r="A55" s="18" t="s">
        <v>331</v>
      </c>
      <c r="B55" s="22" t="s">
        <v>396</v>
      </c>
      <c r="C55" s="29" t="s">
        <v>397</v>
      </c>
    </row>
    <row r="56" spans="1:3" ht="60.75" customHeight="1" thickBot="1" x14ac:dyDescent="0.3">
      <c r="A56" s="18" t="s">
        <v>332</v>
      </c>
      <c r="B56" s="22" t="s">
        <v>591</v>
      </c>
      <c r="C56" s="29" t="s">
        <v>592</v>
      </c>
    </row>
    <row r="57" spans="1:3" ht="60.75" customHeight="1" thickBot="1" x14ac:dyDescent="0.3">
      <c r="A57" s="18" t="s">
        <v>333</v>
      </c>
      <c r="B57" s="22" t="s">
        <v>594</v>
      </c>
      <c r="C57" s="29" t="s">
        <v>595</v>
      </c>
    </row>
    <row r="58" spans="1:3" ht="60.75" customHeight="1" thickBot="1" x14ac:dyDescent="0.3">
      <c r="A58" s="18" t="s">
        <v>334</v>
      </c>
      <c r="B58" s="22" t="s">
        <v>597</v>
      </c>
      <c r="C58" s="29" t="s">
        <v>598</v>
      </c>
    </row>
    <row r="59" spans="1:3" ht="15.75" thickBot="1" x14ac:dyDescent="0.3">
      <c r="A59" s="18" t="s">
        <v>335</v>
      </c>
      <c r="B59" s="22" t="s">
        <v>600</v>
      </c>
      <c r="C59" s="29" t="s">
        <v>601</v>
      </c>
    </row>
    <row r="60" spans="1:3" ht="60.75" customHeight="1" thickBot="1" x14ac:dyDescent="0.3">
      <c r="A60" s="18" t="s">
        <v>336</v>
      </c>
      <c r="B60" s="22" t="s">
        <v>603</v>
      </c>
      <c r="C60" s="29" t="s">
        <v>604</v>
      </c>
    </row>
    <row r="61" spans="1:3" ht="15.75" thickBot="1" x14ac:dyDescent="0.3">
      <c r="A61" s="18" t="s">
        <v>337</v>
      </c>
      <c r="B61" s="22" t="s">
        <v>606</v>
      </c>
      <c r="C61" s="29" t="s">
        <v>607</v>
      </c>
    </row>
    <row r="62" spans="1:3" ht="60.75" customHeight="1" thickBot="1" x14ac:dyDescent="0.3">
      <c r="A62" s="18" t="s">
        <v>338</v>
      </c>
      <c r="B62" s="22" t="s">
        <v>609</v>
      </c>
      <c r="C62" s="29" t="s">
        <v>610</v>
      </c>
    </row>
    <row r="63" spans="1:3" ht="15.75" thickBot="1" x14ac:dyDescent="0.3">
      <c r="A63" s="18" t="s">
        <v>339</v>
      </c>
      <c r="B63" s="22" t="s">
        <v>612</v>
      </c>
      <c r="C63" s="29" t="s">
        <v>613</v>
      </c>
    </row>
    <row r="64" spans="1:3" ht="90.75" customHeight="1" thickBot="1" x14ac:dyDescent="0.3">
      <c r="A64" s="18" t="s">
        <v>340</v>
      </c>
      <c r="B64" s="22" t="s">
        <v>615</v>
      </c>
      <c r="C64" s="29" t="s">
        <v>616</v>
      </c>
    </row>
    <row r="65" spans="1:3" ht="15.75" thickBot="1" x14ac:dyDescent="0.3">
      <c r="A65" s="18" t="s">
        <v>341</v>
      </c>
      <c r="B65" s="22" t="s">
        <v>618</v>
      </c>
      <c r="C65" s="29" t="s">
        <v>619</v>
      </c>
    </row>
    <row r="66" spans="1:3" ht="60.75" customHeight="1" thickBot="1" x14ac:dyDescent="0.3">
      <c r="A66" s="18" t="s">
        <v>342</v>
      </c>
      <c r="B66" s="22" t="s">
        <v>621</v>
      </c>
      <c r="C66" s="29" t="s">
        <v>622</v>
      </c>
    </row>
    <row r="67" spans="1:3" ht="15.75" thickBot="1" x14ac:dyDescent="0.3">
      <c r="A67" s="18" t="s">
        <v>343</v>
      </c>
      <c r="B67" s="22" t="s">
        <v>624</v>
      </c>
      <c r="C67" s="29" t="s">
        <v>625</v>
      </c>
    </row>
    <row r="68" spans="1:3" ht="60.75" customHeight="1" thickBot="1" x14ac:dyDescent="0.3">
      <c r="A68" s="18" t="s">
        <v>344</v>
      </c>
      <c r="B68" s="22" t="s">
        <v>628</v>
      </c>
      <c r="C68" s="29" t="s">
        <v>629</v>
      </c>
    </row>
    <row r="69" spans="1:3" ht="15.75" thickBot="1" x14ac:dyDescent="0.3">
      <c r="A69" s="18" t="s">
        <v>345</v>
      </c>
      <c r="B69" s="22" t="s">
        <v>631</v>
      </c>
      <c r="C69" s="29" t="s">
        <v>632</v>
      </c>
    </row>
    <row r="70" spans="1:3" ht="60.75" customHeight="1" thickBot="1" x14ac:dyDescent="0.3">
      <c r="A70" s="18" t="s">
        <v>346</v>
      </c>
      <c r="B70" s="22" t="s">
        <v>634</v>
      </c>
      <c r="C70" s="29" t="s">
        <v>635</v>
      </c>
    </row>
    <row r="71" spans="1:3" ht="45.75" customHeight="1" thickBot="1" x14ac:dyDescent="0.3">
      <c r="A71" s="18" t="s">
        <v>347</v>
      </c>
      <c r="B71" s="22" t="s">
        <v>637</v>
      </c>
      <c r="C71" s="29" t="s">
        <v>638</v>
      </c>
    </row>
    <row r="72" spans="1:3" ht="15.75" thickBot="1" x14ac:dyDescent="0.3">
      <c r="A72" s="18" t="s">
        <v>348</v>
      </c>
      <c r="B72" s="22" t="s">
        <v>640</v>
      </c>
      <c r="C72" s="29" t="s">
        <v>641</v>
      </c>
    </row>
    <row r="73" spans="1:3" ht="75.75" customHeight="1" thickBot="1" x14ac:dyDescent="0.3">
      <c r="A73" s="18" t="s">
        <v>349</v>
      </c>
      <c r="B73" s="22" t="s">
        <v>644</v>
      </c>
      <c r="C73" s="29" t="s">
        <v>645</v>
      </c>
    </row>
    <row r="74" spans="1:3" ht="15.75" thickBot="1" x14ac:dyDescent="0.3">
      <c r="A74" s="18" t="s">
        <v>350</v>
      </c>
      <c r="B74" s="22" t="s">
        <v>647</v>
      </c>
      <c r="C74" s="29" t="s">
        <v>648</v>
      </c>
    </row>
    <row r="75" spans="1:3" ht="45.75" customHeight="1" thickBot="1" x14ac:dyDescent="0.3">
      <c r="A75" s="18" t="s">
        <v>351</v>
      </c>
      <c r="B75" s="22" t="s">
        <v>651</v>
      </c>
      <c r="C75" s="29" t="s">
        <v>652</v>
      </c>
    </row>
    <row r="76" spans="1:3" ht="15.75" thickBot="1" x14ac:dyDescent="0.3">
      <c r="A76" s="18" t="s">
        <v>352</v>
      </c>
      <c r="B76" s="22" t="s">
        <v>655</v>
      </c>
      <c r="C76" s="29" t="s">
        <v>656</v>
      </c>
    </row>
    <row r="77" spans="1:3" ht="60.75" customHeight="1" thickBot="1" x14ac:dyDescent="0.3">
      <c r="A77" s="18" t="s">
        <v>353</v>
      </c>
      <c r="B77" s="22" t="s">
        <v>659</v>
      </c>
      <c r="C77" s="29" t="s">
        <v>660</v>
      </c>
    </row>
    <row r="78" spans="1:3" ht="60.75" customHeight="1" thickBot="1" x14ac:dyDescent="0.3">
      <c r="A78" s="18" t="s">
        <v>354</v>
      </c>
      <c r="B78" s="22" t="s">
        <v>662</v>
      </c>
      <c r="C78" s="29" t="s">
        <v>663</v>
      </c>
    </row>
    <row r="79" spans="1:3" ht="60.75" customHeight="1" thickBot="1" x14ac:dyDescent="0.3">
      <c r="A79" s="18" t="s">
        <v>355</v>
      </c>
      <c r="B79" s="22" t="s">
        <v>666</v>
      </c>
      <c r="C79" s="29" t="s">
        <v>667</v>
      </c>
    </row>
    <row r="80" spans="1:3" ht="15.75" thickBot="1" x14ac:dyDescent="0.3">
      <c r="A80" s="18" t="s">
        <v>356</v>
      </c>
      <c r="B80" s="22" t="s">
        <v>671</v>
      </c>
      <c r="C80" s="29" t="s">
        <v>672</v>
      </c>
    </row>
    <row r="81" spans="1:3" ht="75.75" customHeight="1" thickBot="1" x14ac:dyDescent="0.3">
      <c r="A81" s="18" t="s">
        <v>357</v>
      </c>
      <c r="B81" s="22" t="s">
        <v>675</v>
      </c>
      <c r="C81" s="29" t="s">
        <v>676</v>
      </c>
    </row>
    <row r="82" spans="1:3" ht="15.75" thickBot="1" x14ac:dyDescent="0.3">
      <c r="A82" s="18" t="s">
        <v>358</v>
      </c>
      <c r="B82" s="22" t="s">
        <v>678</v>
      </c>
      <c r="C82" s="29" t="s">
        <v>679</v>
      </c>
    </row>
    <row r="83" spans="1:3" ht="90.75" customHeight="1" thickBot="1" x14ac:dyDescent="0.3">
      <c r="A83" s="18" t="s">
        <v>359</v>
      </c>
      <c r="B83" s="22" t="s">
        <v>681</v>
      </c>
      <c r="C83" s="29" t="s">
        <v>682</v>
      </c>
    </row>
    <row r="84" spans="1:3" ht="15.75" thickBot="1" x14ac:dyDescent="0.3">
      <c r="A84" s="18" t="s">
        <v>360</v>
      </c>
      <c r="B84" s="22" t="s">
        <v>683</v>
      </c>
      <c r="C84" s="29" t="s">
        <v>684</v>
      </c>
    </row>
    <row r="85" spans="1:3" ht="90.75" customHeight="1" thickBot="1" x14ac:dyDescent="0.3">
      <c r="A85" s="18" t="s">
        <v>361</v>
      </c>
      <c r="B85" s="22" t="s">
        <v>688</v>
      </c>
      <c r="C85" s="29" t="s">
        <v>689</v>
      </c>
    </row>
    <row r="86" spans="1:3" ht="15.75" thickBot="1" x14ac:dyDescent="0.3">
      <c r="A86" s="18" t="s">
        <v>362</v>
      </c>
      <c r="B86" s="22" t="s">
        <v>691</v>
      </c>
      <c r="C86" s="29" t="s">
        <v>692</v>
      </c>
    </row>
    <row r="87" spans="1:3" ht="75.75" customHeight="1" thickBot="1" x14ac:dyDescent="0.3">
      <c r="A87" s="18" t="s">
        <v>363</v>
      </c>
      <c r="B87" s="22" t="s">
        <v>694</v>
      </c>
      <c r="C87" s="29" t="s">
        <v>695</v>
      </c>
    </row>
    <row r="88" spans="1:3" ht="75.75" customHeight="1" thickBot="1" x14ac:dyDescent="0.3">
      <c r="A88" s="18" t="s">
        <v>364</v>
      </c>
      <c r="B88" s="22" t="s">
        <v>697</v>
      </c>
      <c r="C88" s="29" t="s">
        <v>698</v>
      </c>
    </row>
    <row r="89" spans="1:3" ht="30.75" customHeight="1" thickBot="1" x14ac:dyDescent="0.3">
      <c r="A89" s="18" t="s">
        <v>365</v>
      </c>
      <c r="B89" s="22" t="s">
        <v>700</v>
      </c>
      <c r="C89" s="29" t="s">
        <v>701</v>
      </c>
    </row>
    <row r="90" spans="1:3" ht="45.75" customHeight="1" thickBot="1" x14ac:dyDescent="0.3">
      <c r="A90" s="18" t="s">
        <v>366</v>
      </c>
      <c r="B90" s="22" t="s">
        <v>703</v>
      </c>
      <c r="C90" s="29" t="s">
        <v>704</v>
      </c>
    </row>
    <row r="91" spans="1:3" ht="30.75" customHeight="1" thickBot="1" x14ac:dyDescent="0.3">
      <c r="A91" s="18" t="s">
        <v>367</v>
      </c>
      <c r="B91" s="22" t="s">
        <v>707</v>
      </c>
      <c r="C91" s="29" t="s">
        <v>708</v>
      </c>
    </row>
    <row r="92" spans="1:3" ht="45.75" customHeight="1" thickBot="1" x14ac:dyDescent="0.3">
      <c r="A92" s="18" t="s">
        <v>368</v>
      </c>
      <c r="B92" s="22" t="s">
        <v>710</v>
      </c>
      <c r="C92" s="29" t="s">
        <v>711</v>
      </c>
    </row>
    <row r="93" spans="1:3" ht="30.75" customHeight="1" thickBot="1" x14ac:dyDescent="0.3">
      <c r="A93" s="18" t="s">
        <v>369</v>
      </c>
      <c r="B93" s="30" t="s">
        <v>400</v>
      </c>
      <c r="C93" s="29" t="s">
        <v>401</v>
      </c>
    </row>
    <row r="94" spans="1:3" ht="75.75" customHeight="1" thickBot="1" x14ac:dyDescent="0.3">
      <c r="A94" s="18" t="s">
        <v>370</v>
      </c>
      <c r="B94" s="22" t="s">
        <v>714</v>
      </c>
      <c r="C94" s="29" t="s">
        <v>715</v>
      </c>
    </row>
    <row r="95" spans="1:3" ht="30.75" customHeight="1" thickBot="1" x14ac:dyDescent="0.3">
      <c r="A95" s="18" t="s">
        <v>371</v>
      </c>
      <c r="B95" s="22" t="s">
        <v>717</v>
      </c>
      <c r="C95" s="29" t="s">
        <v>718</v>
      </c>
    </row>
    <row r="96" spans="1:3" ht="60.75" customHeight="1" thickBot="1" x14ac:dyDescent="0.3">
      <c r="A96" s="18" t="s">
        <v>372</v>
      </c>
      <c r="B96" s="22" t="s">
        <v>720</v>
      </c>
      <c r="C96" s="29" t="s">
        <v>721</v>
      </c>
    </row>
    <row r="97" spans="1:3" ht="30.75" customHeight="1" thickBot="1" x14ac:dyDescent="0.3">
      <c r="A97" s="18" t="s">
        <v>373</v>
      </c>
      <c r="B97" s="22" t="s">
        <v>723</v>
      </c>
      <c r="C97" s="29" t="s">
        <v>724</v>
      </c>
    </row>
    <row r="98" spans="1:3" ht="30.75" customHeight="1" thickBot="1" x14ac:dyDescent="0.3">
      <c r="A98" s="18" t="s">
        <v>374</v>
      </c>
      <c r="B98" s="22" t="s">
        <v>727</v>
      </c>
      <c r="C98" s="29" t="s">
        <v>728</v>
      </c>
    </row>
    <row r="99" spans="1:3" ht="30.75" customHeight="1" thickBot="1" x14ac:dyDescent="0.3">
      <c r="A99" s="18" t="s">
        <v>375</v>
      </c>
      <c r="B99" s="22" t="s">
        <v>731</v>
      </c>
      <c r="C99" s="29" t="s">
        <v>732</v>
      </c>
    </row>
    <row r="100" spans="1:3" ht="45.75" customHeight="1" thickBot="1" x14ac:dyDescent="0.3">
      <c r="A100" s="18" t="s">
        <v>376</v>
      </c>
      <c r="B100" s="22" t="s">
        <v>735</v>
      </c>
      <c r="C100" s="29" t="s">
        <v>736</v>
      </c>
    </row>
    <row r="101" spans="1:3" ht="30.75" customHeight="1" thickBot="1" x14ac:dyDescent="0.3">
      <c r="B101" s="22" t="s">
        <v>742</v>
      </c>
      <c r="C101" s="29" t="s">
        <v>743</v>
      </c>
    </row>
    <row r="102" spans="1:3" ht="45.75" customHeight="1" thickBot="1" x14ac:dyDescent="0.3">
      <c r="B102" s="22" t="s">
        <v>748</v>
      </c>
      <c r="C102" s="29" t="s">
        <v>749</v>
      </c>
    </row>
    <row r="103" spans="1:3" ht="30.75" customHeight="1" thickBot="1" x14ac:dyDescent="0.3">
      <c r="B103" s="22" t="s">
        <v>751</v>
      </c>
      <c r="C103" s="29" t="s">
        <v>752</v>
      </c>
    </row>
    <row r="104" spans="1:3" ht="15.75" thickBot="1" x14ac:dyDescent="0.3">
      <c r="B104" s="22" t="s">
        <v>756</v>
      </c>
      <c r="C104" s="29" t="s">
        <v>757</v>
      </c>
    </row>
    <row r="105" spans="1:3" ht="30.75" customHeight="1" thickBot="1" x14ac:dyDescent="0.3">
      <c r="B105" s="22" t="s">
        <v>759</v>
      </c>
      <c r="C105" s="29" t="s">
        <v>760</v>
      </c>
    </row>
    <row r="106" spans="1:3" ht="15.75" thickBot="1" x14ac:dyDescent="0.3">
      <c r="B106" s="22" t="s">
        <v>762</v>
      </c>
      <c r="C106" s="29" t="s">
        <v>763</v>
      </c>
    </row>
    <row r="107" spans="1:3" ht="15.75" thickBot="1" x14ac:dyDescent="0.3">
      <c r="B107" s="22" t="s">
        <v>767</v>
      </c>
      <c r="C107" s="29" t="s">
        <v>768</v>
      </c>
    </row>
    <row r="108" spans="1:3" ht="30.75" customHeight="1" thickBot="1" x14ac:dyDescent="0.3">
      <c r="B108" s="22" t="s">
        <v>776</v>
      </c>
      <c r="C108" s="29" t="s">
        <v>777</v>
      </c>
    </row>
    <row r="109" spans="1:3" ht="15.75" thickBot="1" x14ac:dyDescent="0.3">
      <c r="B109" s="22" t="s">
        <v>782</v>
      </c>
      <c r="C109" s="29" t="s">
        <v>783</v>
      </c>
    </row>
    <row r="110" spans="1:3" ht="30.75" customHeight="1" thickBot="1" x14ac:dyDescent="0.3">
      <c r="B110" s="22" t="s">
        <v>786</v>
      </c>
      <c r="C110" s="29" t="s">
        <v>787</v>
      </c>
    </row>
    <row r="111" spans="1:3" ht="15.75" thickBot="1" x14ac:dyDescent="0.3">
      <c r="B111" s="25" t="s">
        <v>194</v>
      </c>
      <c r="C111" s="28" t="s">
        <v>548</v>
      </c>
    </row>
    <row r="112" spans="1:3" ht="30.75" customHeight="1" thickBot="1" x14ac:dyDescent="0.3">
      <c r="B112" s="25" t="s">
        <v>184</v>
      </c>
      <c r="C112" s="28" t="s">
        <v>523</v>
      </c>
    </row>
    <row r="113" spans="2:3" ht="45.75" thickBot="1" x14ac:dyDescent="0.3">
      <c r="B113" s="25" t="s">
        <v>512</v>
      </c>
      <c r="C113" s="28" t="s">
        <v>513</v>
      </c>
    </row>
    <row r="114" spans="2:3" ht="30.75" customHeight="1" thickBot="1" x14ac:dyDescent="0.3">
      <c r="B114" s="25" t="s">
        <v>516</v>
      </c>
      <c r="C114" s="28" t="s">
        <v>517</v>
      </c>
    </row>
    <row r="115" spans="2:3" ht="60.75" customHeight="1" thickBot="1" x14ac:dyDescent="0.3">
      <c r="B115" s="25" t="s">
        <v>185</v>
      </c>
      <c r="C115" s="28" t="s">
        <v>520</v>
      </c>
    </row>
    <row r="116" spans="2:3" ht="30.75" customHeight="1" thickBot="1" x14ac:dyDescent="0.3">
      <c r="B116" s="25" t="s">
        <v>186</v>
      </c>
      <c r="C116" s="28" t="s">
        <v>524</v>
      </c>
    </row>
    <row r="117" spans="2:3" ht="60.75" customHeight="1" thickBot="1" x14ac:dyDescent="0.3">
      <c r="B117" s="19" t="s">
        <v>189</v>
      </c>
      <c r="C117" s="28" t="s">
        <v>533</v>
      </c>
    </row>
    <row r="118" spans="2:3" ht="30.75" customHeight="1" thickBot="1" x14ac:dyDescent="0.3">
      <c r="B118" s="25" t="s">
        <v>181</v>
      </c>
      <c r="C118" s="28" t="s">
        <v>488</v>
      </c>
    </row>
    <row r="119" spans="2:3" ht="60.75" customHeight="1" thickBot="1" x14ac:dyDescent="0.3">
      <c r="B119" s="25" t="s">
        <v>179</v>
      </c>
      <c r="C119" s="28" t="s">
        <v>478</v>
      </c>
    </row>
    <row r="120" spans="2:3" ht="30.75" customHeight="1" thickBot="1" x14ac:dyDescent="0.3">
      <c r="B120" s="25" t="s">
        <v>484</v>
      </c>
      <c r="C120" s="28" t="s">
        <v>485</v>
      </c>
    </row>
    <row r="121" spans="2:3" ht="60.75" customHeight="1" thickBot="1" x14ac:dyDescent="0.3">
      <c r="B121" s="25" t="s">
        <v>180</v>
      </c>
      <c r="C121" s="28" t="s">
        <v>481</v>
      </c>
    </row>
    <row r="122" spans="2:3" ht="30.75" thickBot="1" x14ac:dyDescent="0.3">
      <c r="B122" s="25" t="s">
        <v>442</v>
      </c>
      <c r="C122" s="28" t="s">
        <v>443</v>
      </c>
    </row>
    <row r="123" spans="2:3" ht="60.75" customHeight="1" thickBot="1" x14ac:dyDescent="0.3">
      <c r="B123" s="25" t="s">
        <v>791</v>
      </c>
      <c r="C123" s="28" t="s">
        <v>498</v>
      </c>
    </row>
    <row r="124" spans="2:3" ht="30.75" thickBot="1" x14ac:dyDescent="0.3">
      <c r="B124" s="19" t="s">
        <v>182</v>
      </c>
      <c r="C124" s="28" t="s">
        <v>491</v>
      </c>
    </row>
    <row r="125" spans="2:3" ht="60.75" customHeight="1" thickBot="1" x14ac:dyDescent="0.3">
      <c r="B125" s="25" t="s">
        <v>506</v>
      </c>
      <c r="C125" s="28" t="s">
        <v>507</v>
      </c>
    </row>
    <row r="126" spans="2:3" ht="60.75" customHeight="1" thickBot="1" x14ac:dyDescent="0.3">
      <c r="B126" s="19" t="s">
        <v>183</v>
      </c>
      <c r="C126" s="28" t="s">
        <v>501</v>
      </c>
    </row>
    <row r="127" spans="2:3" ht="30.75" thickBot="1" x14ac:dyDescent="0.3">
      <c r="B127" s="25" t="s">
        <v>792</v>
      </c>
      <c r="C127" s="28" t="s">
        <v>494</v>
      </c>
    </row>
    <row r="128" spans="2:3" ht="29.25" customHeight="1" x14ac:dyDescent="0.25">
      <c r="B128" s="24" t="s">
        <v>508</v>
      </c>
      <c r="C128" s="24" t="s">
        <v>509</v>
      </c>
    </row>
    <row r="129" spans="2:3" ht="45.75" thickBot="1" x14ac:dyDescent="0.3">
      <c r="B129" s="25" t="s">
        <v>504</v>
      </c>
      <c r="C129" s="25" t="s">
        <v>505</v>
      </c>
    </row>
    <row r="130" spans="2:3" ht="30.75" thickBot="1" x14ac:dyDescent="0.3">
      <c r="B130" s="21" t="s">
        <v>793</v>
      </c>
      <c r="C130" s="28" t="s">
        <v>495</v>
      </c>
    </row>
    <row r="131" spans="2:3" ht="30.75" thickBot="1" x14ac:dyDescent="0.3">
      <c r="B131" s="25" t="s">
        <v>173</v>
      </c>
      <c r="C131" s="28" t="s">
        <v>458</v>
      </c>
    </row>
    <row r="132" spans="2:3" ht="45.75" thickBot="1" x14ac:dyDescent="0.3">
      <c r="B132" s="21" t="s">
        <v>464</v>
      </c>
      <c r="C132" s="28" t="s">
        <v>465</v>
      </c>
    </row>
    <row r="133" spans="2:3" ht="60.75" customHeight="1" thickBot="1" x14ac:dyDescent="0.3">
      <c r="B133" s="21" t="s">
        <v>174</v>
      </c>
      <c r="C133" s="28" t="s">
        <v>461</v>
      </c>
    </row>
    <row r="134" spans="2:3" ht="30.75" customHeight="1" thickBot="1" x14ac:dyDescent="0.3">
      <c r="B134" s="21" t="s">
        <v>473</v>
      </c>
      <c r="C134" s="28" t="s">
        <v>474</v>
      </c>
    </row>
    <row r="135" spans="2:3" ht="45.75" customHeight="1" thickBot="1" x14ac:dyDescent="0.3">
      <c r="B135" s="21" t="s">
        <v>468</v>
      </c>
      <c r="C135" s="28" t="s">
        <v>469</v>
      </c>
    </row>
    <row r="136" spans="2:3" ht="30.75" customHeight="1" thickBot="1" x14ac:dyDescent="0.3">
      <c r="B136" s="21" t="s">
        <v>178</v>
      </c>
      <c r="C136" s="28" t="s">
        <v>475</v>
      </c>
    </row>
    <row r="137" spans="2:3" ht="45.75" customHeight="1" thickBot="1" x14ac:dyDescent="0.3">
      <c r="B137" s="21" t="s">
        <v>176</v>
      </c>
      <c r="C137" s="28" t="s">
        <v>472</v>
      </c>
    </row>
    <row r="138" spans="2:3" ht="30.75" customHeight="1" thickBot="1" x14ac:dyDescent="0.3">
      <c r="B138" s="25" t="s">
        <v>169</v>
      </c>
      <c r="C138" s="28" t="s">
        <v>450</v>
      </c>
    </row>
    <row r="139" spans="2:3" ht="45.75" customHeight="1" thickBot="1" x14ac:dyDescent="0.3">
      <c r="B139" s="25" t="s">
        <v>171</v>
      </c>
      <c r="C139" s="28" t="s">
        <v>454</v>
      </c>
    </row>
    <row r="140" spans="2:3" ht="30.75" customHeight="1" thickBot="1" x14ac:dyDescent="0.3">
      <c r="B140" s="25" t="s">
        <v>172</v>
      </c>
      <c r="C140" s="28" t="s">
        <v>455</v>
      </c>
    </row>
    <row r="141" spans="2:3" ht="75.75" customHeight="1" thickBot="1" x14ac:dyDescent="0.3">
      <c r="B141" s="25" t="s">
        <v>170</v>
      </c>
      <c r="C141" s="28" t="s">
        <v>453</v>
      </c>
    </row>
    <row r="142" spans="2:3" ht="30.75" customHeight="1" thickBot="1" x14ac:dyDescent="0.3">
      <c r="B142" s="25" t="s">
        <v>196</v>
      </c>
      <c r="C142" s="28" t="s">
        <v>552</v>
      </c>
    </row>
    <row r="143" spans="2:3" ht="75.75" customHeight="1" thickBot="1" x14ac:dyDescent="0.3">
      <c r="B143" s="25" t="s">
        <v>377</v>
      </c>
      <c r="C143" s="28" t="s">
        <v>141</v>
      </c>
    </row>
    <row r="144" spans="2:3" ht="30.75" customHeight="1" thickBot="1" x14ac:dyDescent="0.3">
      <c r="B144" s="25" t="s">
        <v>198</v>
      </c>
      <c r="C144" s="28" t="s">
        <v>558</v>
      </c>
    </row>
    <row r="145" spans="2:3" ht="45.75" customHeight="1" thickBot="1" x14ac:dyDescent="0.3">
      <c r="B145" s="25" t="s">
        <v>195</v>
      </c>
      <c r="C145" s="28" t="s">
        <v>551</v>
      </c>
    </row>
    <row r="146" spans="2:3" ht="30.75" customHeight="1" thickBot="1" x14ac:dyDescent="0.3">
      <c r="B146" s="21" t="s">
        <v>254</v>
      </c>
      <c r="C146" s="28" t="s">
        <v>730</v>
      </c>
    </row>
    <row r="147" spans="2:3" ht="45.75" customHeight="1" thickBot="1" x14ac:dyDescent="0.3">
      <c r="B147" s="22" t="s">
        <v>148</v>
      </c>
      <c r="C147" s="29" t="s">
        <v>391</v>
      </c>
    </row>
    <row r="148" spans="2:3" ht="30.75" customHeight="1" thickBot="1" x14ac:dyDescent="0.3">
      <c r="B148" s="25" t="s">
        <v>276</v>
      </c>
      <c r="C148" s="28" t="s">
        <v>790</v>
      </c>
    </row>
    <row r="149" spans="2:3" ht="15" customHeight="1" x14ac:dyDescent="0.25">
      <c r="B149" s="33" t="s">
        <v>161</v>
      </c>
      <c r="C149" s="24" t="s">
        <v>430</v>
      </c>
    </row>
    <row r="150" spans="2:3" ht="45.75" customHeight="1" thickBot="1" x14ac:dyDescent="0.3">
      <c r="B150" s="25" t="s">
        <v>258</v>
      </c>
      <c r="C150" s="25" t="s">
        <v>744</v>
      </c>
    </row>
    <row r="151" spans="2:3" ht="30.75" customHeight="1" thickBot="1" x14ac:dyDescent="0.3">
      <c r="B151" s="25" t="s">
        <v>260</v>
      </c>
      <c r="C151" s="28" t="s">
        <v>746</v>
      </c>
    </row>
    <row r="152" spans="2:3" ht="75.75" customHeight="1" thickBot="1" x14ac:dyDescent="0.3">
      <c r="B152" s="25" t="s">
        <v>261</v>
      </c>
      <c r="C152" s="28" t="s">
        <v>747</v>
      </c>
    </row>
    <row r="153" spans="2:3" ht="30.75" customHeight="1" thickBot="1" x14ac:dyDescent="0.3">
      <c r="B153" s="25" t="s">
        <v>259</v>
      </c>
      <c r="C153" s="28" t="s">
        <v>745</v>
      </c>
    </row>
    <row r="154" spans="2:3" ht="45.75" customHeight="1" thickBot="1" x14ac:dyDescent="0.3">
      <c r="B154" s="25" t="s">
        <v>168</v>
      </c>
      <c r="C154" s="28" t="s">
        <v>447</v>
      </c>
    </row>
    <row r="155" spans="2:3" ht="30.75" customHeight="1" thickBot="1" x14ac:dyDescent="0.3">
      <c r="B155" s="25" t="s">
        <v>224</v>
      </c>
      <c r="C155" s="28" t="s">
        <v>636</v>
      </c>
    </row>
    <row r="156" spans="2:3" ht="45.75" customHeight="1" thickBot="1" x14ac:dyDescent="0.3">
      <c r="B156" s="25" t="s">
        <v>794</v>
      </c>
      <c r="C156" s="28" t="s">
        <v>611</v>
      </c>
    </row>
    <row r="157" spans="2:3" ht="30.75" customHeight="1" thickBot="1" x14ac:dyDescent="0.3">
      <c r="B157" s="25" t="s">
        <v>203</v>
      </c>
      <c r="C157" s="28" t="s">
        <v>577</v>
      </c>
    </row>
    <row r="158" spans="2:3" ht="75.75" customHeight="1" thickBot="1" x14ac:dyDescent="0.3">
      <c r="B158" s="25" t="s">
        <v>237</v>
      </c>
      <c r="C158" s="28" t="s">
        <v>677</v>
      </c>
    </row>
    <row r="159" spans="2:3" ht="75.75" customHeight="1" thickBot="1" x14ac:dyDescent="0.3">
      <c r="B159" s="25" t="s">
        <v>237</v>
      </c>
      <c r="C159" s="28" t="s">
        <v>677</v>
      </c>
    </row>
    <row r="160" spans="2:3" ht="30.75" customHeight="1" thickBot="1" x14ac:dyDescent="0.3">
      <c r="B160" s="25" t="s">
        <v>167</v>
      </c>
      <c r="C160" s="28" t="s">
        <v>446</v>
      </c>
    </row>
    <row r="161" spans="2:3" ht="60.75" customHeight="1" thickBot="1" x14ac:dyDescent="0.3">
      <c r="B161" s="25" t="s">
        <v>207</v>
      </c>
      <c r="C161" s="28" t="s">
        <v>587</v>
      </c>
    </row>
    <row r="162" spans="2:3" ht="30.75" customHeight="1" thickBot="1" x14ac:dyDescent="0.3">
      <c r="B162" s="25" t="s">
        <v>428</v>
      </c>
      <c r="C162" s="28" t="s">
        <v>429</v>
      </c>
    </row>
    <row r="163" spans="2:3" ht="45.75" customHeight="1" thickBot="1" x14ac:dyDescent="0.3">
      <c r="B163" s="21" t="s">
        <v>160</v>
      </c>
      <c r="C163" s="28" t="s">
        <v>425</v>
      </c>
    </row>
    <row r="164" spans="2:3" ht="30.75" customHeight="1" thickBot="1" x14ac:dyDescent="0.3">
      <c r="B164" s="25" t="s">
        <v>788</v>
      </c>
      <c r="C164" s="28" t="s">
        <v>789</v>
      </c>
    </row>
    <row r="165" spans="2:3" ht="45.75" customHeight="1" thickBot="1" x14ac:dyDescent="0.3">
      <c r="B165" s="25" t="s">
        <v>439</v>
      </c>
      <c r="C165" s="28" t="s">
        <v>440</v>
      </c>
    </row>
    <row r="166" spans="2:3" ht="30.75" customHeight="1" thickBot="1" x14ac:dyDescent="0.3">
      <c r="B166" s="25" t="s">
        <v>157</v>
      </c>
      <c r="C166" s="28" t="s">
        <v>416</v>
      </c>
    </row>
    <row r="167" spans="2:3" ht="45.75" customHeight="1" thickBot="1" x14ac:dyDescent="0.3">
      <c r="B167" s="25" t="s">
        <v>192</v>
      </c>
      <c r="C167" s="28" t="s">
        <v>542</v>
      </c>
    </row>
    <row r="168" spans="2:3" ht="30.75" customHeight="1" thickBot="1" x14ac:dyDescent="0.3">
      <c r="B168" s="25" t="s">
        <v>765</v>
      </c>
      <c r="C168" s="28" t="s">
        <v>766</v>
      </c>
    </row>
    <row r="169" spans="2:3" ht="60.75" customHeight="1" thickBot="1" x14ac:dyDescent="0.3">
      <c r="B169" s="25" t="s">
        <v>229</v>
      </c>
      <c r="C169" s="28" t="s">
        <v>650</v>
      </c>
    </row>
    <row r="170" spans="2:3" ht="30.75" customHeight="1" thickBot="1" x14ac:dyDescent="0.3">
      <c r="B170" s="25" t="s">
        <v>221</v>
      </c>
      <c r="C170" s="28" t="s">
        <v>627</v>
      </c>
    </row>
    <row r="171" spans="2:3" ht="15" customHeight="1" x14ac:dyDescent="0.25">
      <c r="B171" s="24" t="s">
        <v>241</v>
      </c>
      <c r="C171" s="31" t="s">
        <v>693</v>
      </c>
    </row>
    <row r="172" spans="2:3" ht="30.75" customHeight="1" thickBot="1" x14ac:dyDescent="0.3">
      <c r="B172" s="25" t="s">
        <v>158</v>
      </c>
      <c r="C172" s="28" t="s">
        <v>419</v>
      </c>
    </row>
    <row r="173" spans="2:3" ht="30.75" customHeight="1" thickBot="1" x14ac:dyDescent="0.3">
      <c r="B173" s="25" t="s">
        <v>267</v>
      </c>
      <c r="C173" s="28" t="s">
        <v>764</v>
      </c>
    </row>
    <row r="174" spans="2:3" ht="75.75" customHeight="1" thickBot="1" x14ac:dyDescent="0.3">
      <c r="B174" s="21" t="s">
        <v>253</v>
      </c>
      <c r="C174" s="28" t="s">
        <v>729</v>
      </c>
    </row>
    <row r="175" spans="2:3" ht="75.75" customHeight="1" thickBot="1" x14ac:dyDescent="0.3">
      <c r="B175" s="25" t="s">
        <v>228</v>
      </c>
      <c r="C175" s="28" t="s">
        <v>649</v>
      </c>
    </row>
    <row r="176" spans="2:3" ht="30.75" customHeight="1" thickBot="1" x14ac:dyDescent="0.3">
      <c r="B176" s="25" t="s">
        <v>220</v>
      </c>
      <c r="C176" s="28" t="s">
        <v>626</v>
      </c>
    </row>
    <row r="177" spans="2:3" ht="60.75" customHeight="1" thickBot="1" x14ac:dyDescent="0.3">
      <c r="B177" s="25" t="s">
        <v>210</v>
      </c>
      <c r="C177" s="28" t="s">
        <v>596</v>
      </c>
    </row>
    <row r="178" spans="2:3" ht="30.75" customHeight="1" thickBot="1" x14ac:dyDescent="0.3">
      <c r="B178" s="25" t="s">
        <v>250</v>
      </c>
      <c r="C178" s="28" t="s">
        <v>722</v>
      </c>
    </row>
    <row r="179" spans="2:3" ht="45.75" customHeight="1" thickBot="1" x14ac:dyDescent="0.3">
      <c r="B179" s="25" t="s">
        <v>784</v>
      </c>
      <c r="C179" s="28" t="s">
        <v>785</v>
      </c>
    </row>
    <row r="180" spans="2:3" ht="30.75" customHeight="1" thickBot="1" x14ac:dyDescent="0.3">
      <c r="B180" s="25" t="s">
        <v>209</v>
      </c>
      <c r="C180" s="28" t="s">
        <v>593</v>
      </c>
    </row>
    <row r="181" spans="2:3" ht="60.75" customHeight="1" thickBot="1" x14ac:dyDescent="0.3">
      <c r="B181" s="19" t="s">
        <v>154</v>
      </c>
      <c r="C181" s="28" t="s">
        <v>405</v>
      </c>
    </row>
    <row r="182" spans="2:3" ht="30.75" customHeight="1" thickBot="1" x14ac:dyDescent="0.3">
      <c r="B182" s="25" t="s">
        <v>408</v>
      </c>
      <c r="C182" s="28" t="s">
        <v>409</v>
      </c>
    </row>
    <row r="183" spans="2:3" ht="75.75" customHeight="1" thickBot="1" x14ac:dyDescent="0.3">
      <c r="B183" s="25" t="s">
        <v>191</v>
      </c>
      <c r="C183" s="28" t="s">
        <v>539</v>
      </c>
    </row>
    <row r="184" spans="2:3" ht="75.75" customHeight="1" thickBot="1" x14ac:dyDescent="0.3">
      <c r="B184" s="25" t="s">
        <v>162</v>
      </c>
      <c r="C184" s="28" t="s">
        <v>433</v>
      </c>
    </row>
    <row r="185" spans="2:3" ht="30.75" customHeight="1" thickBot="1" x14ac:dyDescent="0.3">
      <c r="B185" s="25" t="s">
        <v>232</v>
      </c>
      <c r="C185" s="28" t="s">
        <v>664</v>
      </c>
    </row>
    <row r="186" spans="2:3" ht="90.75" customHeight="1" thickBot="1" x14ac:dyDescent="0.3">
      <c r="B186" s="25" t="s">
        <v>233</v>
      </c>
      <c r="C186" s="28" t="s">
        <v>665</v>
      </c>
    </row>
    <row r="187" spans="2:3" ht="90.75" customHeight="1" thickBot="1" x14ac:dyDescent="0.3">
      <c r="B187" s="25" t="s">
        <v>235</v>
      </c>
      <c r="C187" s="28" t="s">
        <v>670</v>
      </c>
    </row>
    <row r="188" spans="2:3" ht="30.75" customHeight="1" thickBot="1" x14ac:dyDescent="0.3">
      <c r="B188" s="25" t="s">
        <v>668</v>
      </c>
      <c r="C188" s="28" t="s">
        <v>669</v>
      </c>
    </row>
    <row r="189" spans="2:3" ht="45.75" customHeight="1" thickBot="1" x14ac:dyDescent="0.3">
      <c r="B189" s="25" t="s">
        <v>653</v>
      </c>
      <c r="C189" s="28" t="s">
        <v>654</v>
      </c>
    </row>
    <row r="190" spans="2:3" ht="30.75" customHeight="1" thickBot="1" x14ac:dyDescent="0.3">
      <c r="B190" s="25" t="s">
        <v>155</v>
      </c>
      <c r="C190" s="28" t="s">
        <v>412</v>
      </c>
    </row>
    <row r="191" spans="2:3" ht="60.75" customHeight="1" thickBot="1" x14ac:dyDescent="0.3">
      <c r="B191" s="25" t="s">
        <v>249</v>
      </c>
      <c r="C191" s="28" t="s">
        <v>719</v>
      </c>
    </row>
    <row r="192" spans="2:3" ht="30.75" customHeight="1" thickBot="1" x14ac:dyDescent="0.3">
      <c r="B192" s="25" t="s">
        <v>212</v>
      </c>
      <c r="C192" s="28" t="s">
        <v>602</v>
      </c>
    </row>
    <row r="193" spans="2:3" ht="29.25" customHeight="1" x14ac:dyDescent="0.25">
      <c r="B193" s="24" t="s">
        <v>199</v>
      </c>
      <c r="C193" s="24" t="s">
        <v>565</v>
      </c>
    </row>
    <row r="194" spans="2:3" ht="30.75" thickBot="1" x14ac:dyDescent="0.3">
      <c r="B194" s="25" t="s">
        <v>201</v>
      </c>
      <c r="C194" s="25" t="s">
        <v>571</v>
      </c>
    </row>
    <row r="195" spans="2:3" ht="30.75" customHeight="1" thickBot="1" x14ac:dyDescent="0.3">
      <c r="B195" s="25" t="s">
        <v>200</v>
      </c>
      <c r="C195" s="28" t="s">
        <v>568</v>
      </c>
    </row>
    <row r="196" spans="2:3" ht="60.75" customHeight="1" thickBot="1" x14ac:dyDescent="0.3">
      <c r="B196" s="25" t="s">
        <v>202</v>
      </c>
      <c r="C196" s="28" t="s">
        <v>574</v>
      </c>
    </row>
    <row r="197" spans="2:3" ht="30.75" customHeight="1" thickBot="1" x14ac:dyDescent="0.3">
      <c r="B197" s="25" t="s">
        <v>187</v>
      </c>
      <c r="C197" s="28" t="s">
        <v>527</v>
      </c>
    </row>
    <row r="198" spans="2:3" ht="45.75" customHeight="1" thickBot="1" x14ac:dyDescent="0.3">
      <c r="B198" s="25" t="s">
        <v>273</v>
      </c>
      <c r="C198" s="28" t="s">
        <v>779</v>
      </c>
    </row>
    <row r="199" spans="2:3" ht="60.75" customHeight="1" thickBot="1" x14ac:dyDescent="0.3">
      <c r="B199" s="25" t="s">
        <v>780</v>
      </c>
      <c r="C199" s="28" t="s">
        <v>781</v>
      </c>
    </row>
    <row r="200" spans="2:3" ht="30.75" customHeight="1" thickBot="1" x14ac:dyDescent="0.3">
      <c r="B200" s="21" t="s">
        <v>272</v>
      </c>
      <c r="C200" s="28" t="s">
        <v>778</v>
      </c>
    </row>
    <row r="201" spans="2:3" ht="60.75" customHeight="1" thickBot="1" x14ac:dyDescent="0.3">
      <c r="B201" s="25" t="s">
        <v>208</v>
      </c>
      <c r="C201" s="28" t="s">
        <v>590</v>
      </c>
    </row>
    <row r="202" spans="2:3" ht="30.75" customHeight="1" thickBot="1" x14ac:dyDescent="0.3">
      <c r="B202" s="25" t="s">
        <v>225</v>
      </c>
      <c r="C202" s="28" t="s">
        <v>639</v>
      </c>
    </row>
    <row r="203" spans="2:3" ht="60.75" customHeight="1" thickBot="1" x14ac:dyDescent="0.3">
      <c r="B203" s="25" t="s">
        <v>216</v>
      </c>
      <c r="C203" t="s">
        <v>614</v>
      </c>
    </row>
    <row r="204" spans="2:3" ht="30.75" thickBot="1" x14ac:dyDescent="0.3">
      <c r="B204" s="25" t="s">
        <v>206</v>
      </c>
      <c r="C204" s="28" t="s">
        <v>584</v>
      </c>
    </row>
    <row r="205" spans="2:3" ht="45.75" customHeight="1" thickBot="1" x14ac:dyDescent="0.3">
      <c r="B205" s="25" t="s">
        <v>204</v>
      </c>
      <c r="C205" s="28" t="s">
        <v>580</v>
      </c>
    </row>
    <row r="206" spans="2:3" ht="30.75" thickBot="1" x14ac:dyDescent="0.3">
      <c r="B206" s="25" t="s">
        <v>754</v>
      </c>
      <c r="C206" s="28" t="s">
        <v>755</v>
      </c>
    </row>
    <row r="207" spans="2:3" ht="45.75" customHeight="1" thickBot="1" x14ac:dyDescent="0.3">
      <c r="B207" s="25" t="s">
        <v>156</v>
      </c>
      <c r="C207" s="28" t="s">
        <v>415</v>
      </c>
    </row>
    <row r="208" spans="2:3" ht="30.75" thickBot="1" x14ac:dyDescent="0.3">
      <c r="B208" s="25" t="s">
        <v>222</v>
      </c>
      <c r="C208" s="28" t="s">
        <v>630</v>
      </c>
    </row>
    <row r="209" spans="2:3" ht="45.75" customHeight="1" thickBot="1" x14ac:dyDescent="0.3">
      <c r="B209" s="25" t="s">
        <v>213</v>
      </c>
      <c r="C209" s="28" t="s">
        <v>605</v>
      </c>
    </row>
    <row r="210" spans="2:3" ht="30.75" thickBot="1" x14ac:dyDescent="0.3">
      <c r="B210" s="25" t="s">
        <v>165</v>
      </c>
      <c r="C210" s="28" t="s">
        <v>441</v>
      </c>
    </row>
    <row r="211" spans="2:3" ht="60.75" customHeight="1" thickBot="1" x14ac:dyDescent="0.3">
      <c r="B211" s="25" t="s">
        <v>437</v>
      </c>
      <c r="C211" s="28" t="s">
        <v>438</v>
      </c>
    </row>
    <row r="212" spans="2:3" ht="60.75" customHeight="1" thickBot="1" x14ac:dyDescent="0.3">
      <c r="B212" s="25" t="s">
        <v>262</v>
      </c>
      <c r="C212" s="28" t="s">
        <v>750</v>
      </c>
    </row>
    <row r="213" spans="2:3" ht="30.75" thickBot="1" x14ac:dyDescent="0.3">
      <c r="B213" s="25" t="s">
        <v>244</v>
      </c>
      <c r="C213" s="28" t="s">
        <v>702</v>
      </c>
    </row>
    <row r="214" spans="2:3" ht="30.75" thickBot="1" x14ac:dyDescent="0.3">
      <c r="B214" s="19" t="s">
        <v>152</v>
      </c>
      <c r="C214" s="28" t="s">
        <v>399</v>
      </c>
    </row>
    <row r="215" spans="2:3" ht="30.75" thickBot="1" x14ac:dyDescent="0.3">
      <c r="B215" s="19" t="s">
        <v>151</v>
      </c>
      <c r="C215" s="28" t="s">
        <v>398</v>
      </c>
    </row>
    <row r="216" spans="2:3" ht="60.75" customHeight="1" thickBot="1" x14ac:dyDescent="0.3">
      <c r="B216" s="25" t="s">
        <v>159</v>
      </c>
      <c r="C216" s="28" t="s">
        <v>422</v>
      </c>
    </row>
    <row r="217" spans="2:3" ht="30.75" thickBot="1" x14ac:dyDescent="0.3">
      <c r="B217" s="25" t="s">
        <v>205</v>
      </c>
      <c r="C217" s="28" t="s">
        <v>581</v>
      </c>
    </row>
    <row r="218" spans="2:3" ht="60.75" customHeight="1" thickBot="1" x14ac:dyDescent="0.3">
      <c r="B218" s="25" t="s">
        <v>252</v>
      </c>
      <c r="C218" s="28" t="s">
        <v>726</v>
      </c>
    </row>
    <row r="219" spans="2:3" ht="30.75" thickBot="1" x14ac:dyDescent="0.3">
      <c r="B219" s="25" t="s">
        <v>251</v>
      </c>
      <c r="C219" s="28" t="s">
        <v>725</v>
      </c>
    </row>
    <row r="220" spans="2:3" ht="75.75" customHeight="1" thickBot="1" x14ac:dyDescent="0.3">
      <c r="B220" s="25" t="s">
        <v>733</v>
      </c>
      <c r="C220" s="28" t="s">
        <v>734</v>
      </c>
    </row>
    <row r="221" spans="2:3" ht="30.75" thickBot="1" x14ac:dyDescent="0.3">
      <c r="B221" s="25" t="s">
        <v>150</v>
      </c>
      <c r="C221" s="28" t="s">
        <v>395</v>
      </c>
    </row>
    <row r="222" spans="2:3" ht="45.75" customHeight="1" thickBot="1" x14ac:dyDescent="0.3">
      <c r="B222" s="25" t="s">
        <v>149</v>
      </c>
      <c r="C222" s="28" t="s">
        <v>394</v>
      </c>
    </row>
    <row r="223" spans="2:3" ht="45.75" thickBot="1" x14ac:dyDescent="0.3">
      <c r="B223" s="25" t="s">
        <v>265</v>
      </c>
      <c r="C223" s="28" t="s">
        <v>758</v>
      </c>
    </row>
    <row r="224" spans="2:3" ht="60.75" customHeight="1" thickBot="1" x14ac:dyDescent="0.3">
      <c r="B224" s="25" t="s">
        <v>263</v>
      </c>
      <c r="C224" s="28" t="s">
        <v>753</v>
      </c>
    </row>
    <row r="225" spans="2:3" ht="45.75" customHeight="1" thickBot="1" x14ac:dyDescent="0.3">
      <c r="B225" s="25" t="s">
        <v>190</v>
      </c>
      <c r="C225" s="28" t="s">
        <v>536</v>
      </c>
    </row>
    <row r="226" spans="2:3" ht="30.75" thickBot="1" x14ac:dyDescent="0.3">
      <c r="B226" s="25" t="s">
        <v>188</v>
      </c>
      <c r="C226" s="28" t="s">
        <v>530</v>
      </c>
    </row>
    <row r="227" spans="2:3" ht="45.75" customHeight="1" thickBot="1" x14ac:dyDescent="0.3">
      <c r="B227" s="19" t="s">
        <v>153</v>
      </c>
      <c r="C227" s="28" t="s">
        <v>402</v>
      </c>
    </row>
    <row r="228" spans="2:3" ht="75.75" customHeight="1" thickBot="1" x14ac:dyDescent="0.3">
      <c r="B228" s="21" t="s">
        <v>266</v>
      </c>
      <c r="C228" s="28" t="s">
        <v>761</v>
      </c>
    </row>
    <row r="229" spans="2:3" ht="30.75" thickBot="1" x14ac:dyDescent="0.3">
      <c r="B229" s="25" t="s">
        <v>245</v>
      </c>
      <c r="C229" s="28" t="s">
        <v>705</v>
      </c>
    </row>
    <row r="230" spans="2:3" ht="60.75" customHeight="1" thickBot="1" x14ac:dyDescent="0.3">
      <c r="B230" s="25" t="s">
        <v>246</v>
      </c>
      <c r="C230" s="28" t="s">
        <v>706</v>
      </c>
    </row>
    <row r="231" spans="2:3" ht="30.75" thickBot="1" x14ac:dyDescent="0.3">
      <c r="B231" s="25" t="s">
        <v>247</v>
      </c>
      <c r="C231" s="28" t="s">
        <v>709</v>
      </c>
    </row>
    <row r="232" spans="2:3" ht="30.75" thickBot="1" x14ac:dyDescent="0.3">
      <c r="B232" s="25" t="s">
        <v>242</v>
      </c>
      <c r="C232" s="28" t="s">
        <v>696</v>
      </c>
    </row>
    <row r="233" spans="2:3" ht="30.75" thickBot="1" x14ac:dyDescent="0.3">
      <c r="B233" s="25" t="s">
        <v>257</v>
      </c>
      <c r="C233" s="28" t="s">
        <v>741</v>
      </c>
    </row>
    <row r="234" spans="2:3" ht="44.25" customHeight="1" x14ac:dyDescent="0.25">
      <c r="B234" s="24" t="s">
        <v>255</v>
      </c>
      <c r="C234" s="24" t="s">
        <v>737</v>
      </c>
    </row>
    <row r="235" spans="2:3" ht="30.75" thickBot="1" x14ac:dyDescent="0.3">
      <c r="B235" s="25" t="s">
        <v>256</v>
      </c>
      <c r="C235" s="25" t="s">
        <v>738</v>
      </c>
    </row>
    <row r="236" spans="2:3" ht="75.75" customHeight="1" thickBot="1" x14ac:dyDescent="0.3">
      <c r="B236" s="25" t="s">
        <v>739</v>
      </c>
      <c r="C236" s="28" t="s">
        <v>740</v>
      </c>
    </row>
    <row r="237" spans="2:3" ht="60.75" customHeight="1" thickBot="1" x14ac:dyDescent="0.3">
      <c r="B237" s="25" t="s">
        <v>214</v>
      </c>
      <c r="C237" s="28" t="s">
        <v>608</v>
      </c>
    </row>
    <row r="238" spans="2:3" ht="30.75" customHeight="1" thickBot="1" x14ac:dyDescent="0.3">
      <c r="B238" s="25" t="s">
        <v>223</v>
      </c>
      <c r="C238" s="28" t="s">
        <v>633</v>
      </c>
    </row>
    <row r="239" spans="2:3" ht="30.75" customHeight="1" thickBot="1" x14ac:dyDescent="0.3">
      <c r="B239" s="25" t="s">
        <v>193</v>
      </c>
      <c r="C239" s="28" t="s">
        <v>545</v>
      </c>
    </row>
    <row r="240" spans="2:3" ht="15.75" thickBot="1" x14ac:dyDescent="0.3">
      <c r="B240" s="25" t="s">
        <v>561</v>
      </c>
      <c r="C240" s="28" t="s">
        <v>562</v>
      </c>
    </row>
    <row r="241" spans="2:3" ht="30.75" thickBot="1" x14ac:dyDescent="0.3">
      <c r="B241" s="25" t="s">
        <v>772</v>
      </c>
      <c r="C241" s="28" t="s">
        <v>773</v>
      </c>
    </row>
    <row r="242" spans="2:3" ht="45.75" customHeight="1" thickBot="1" x14ac:dyDescent="0.3">
      <c r="B242" s="25" t="s">
        <v>270</v>
      </c>
      <c r="C242" s="28" t="s">
        <v>770</v>
      </c>
    </row>
    <row r="243" spans="2:3" ht="30.75" customHeight="1" thickBot="1" x14ac:dyDescent="0.3">
      <c r="B243" s="25" t="s">
        <v>211</v>
      </c>
      <c r="C243" s="28" t="s">
        <v>599</v>
      </c>
    </row>
    <row r="244" spans="2:3" ht="59.25" customHeight="1" x14ac:dyDescent="0.25">
      <c r="B244" s="32" t="s">
        <v>163</v>
      </c>
      <c r="C244" s="24" t="s">
        <v>434</v>
      </c>
    </row>
    <row r="245" spans="2:3" ht="30.75" thickBot="1" x14ac:dyDescent="0.3">
      <c r="B245" s="25" t="s">
        <v>227</v>
      </c>
      <c r="C245" s="25" t="s">
        <v>795</v>
      </c>
    </row>
    <row r="246" spans="2:3" ht="30.75" customHeight="1" thickBot="1" x14ac:dyDescent="0.3">
      <c r="B246" s="25" t="s">
        <v>218</v>
      </c>
      <c r="C246" s="28" t="s">
        <v>620</v>
      </c>
    </row>
    <row r="247" spans="2:3" ht="30.75" thickBot="1" x14ac:dyDescent="0.3">
      <c r="B247" s="25" t="s">
        <v>219</v>
      </c>
      <c r="C247" s="28" t="s">
        <v>623</v>
      </c>
    </row>
    <row r="248" spans="2:3" ht="60.75" customHeight="1" thickBot="1" x14ac:dyDescent="0.3">
      <c r="B248" s="25" t="s">
        <v>236</v>
      </c>
      <c r="C248" s="28" t="s">
        <v>680</v>
      </c>
    </row>
    <row r="249" spans="2:3" ht="30.75" customHeight="1" thickBot="1" x14ac:dyDescent="0.3">
      <c r="B249" s="25" t="s">
        <v>673</v>
      </c>
      <c r="C249" s="28" t="s">
        <v>674</v>
      </c>
    </row>
    <row r="250" spans="2:3" ht="75.75" customHeight="1" thickBot="1" x14ac:dyDescent="0.3">
      <c r="B250" s="25" t="s">
        <v>243</v>
      </c>
      <c r="C250" s="28" t="s">
        <v>699</v>
      </c>
    </row>
    <row r="251" spans="2:3" ht="30.75" customHeight="1" thickBot="1" x14ac:dyDescent="0.3">
      <c r="B251" s="25" t="s">
        <v>712</v>
      </c>
      <c r="C251" s="28" t="s">
        <v>713</v>
      </c>
    </row>
    <row r="252" spans="2:3" ht="45.75" customHeight="1" thickBot="1" x14ac:dyDescent="0.3">
      <c r="B252" s="25" t="s">
        <v>239</v>
      </c>
      <c r="C252" s="28" t="s">
        <v>687</v>
      </c>
    </row>
    <row r="253" spans="2:3" ht="30.75" customHeight="1" thickBot="1" x14ac:dyDescent="0.3">
      <c r="B253" s="25" t="s">
        <v>657</v>
      </c>
      <c r="C253" s="28" t="s">
        <v>658</v>
      </c>
    </row>
    <row r="254" spans="2:3" ht="45.75" customHeight="1" thickBot="1" x14ac:dyDescent="0.3">
      <c r="B254" s="25" t="s">
        <v>685</v>
      </c>
      <c r="C254" s="28" t="s">
        <v>686</v>
      </c>
    </row>
    <row r="255" spans="2:3" ht="45.75" customHeight="1" thickBot="1" x14ac:dyDescent="0.3">
      <c r="B255" s="25" t="s">
        <v>231</v>
      </c>
      <c r="C255" s="28" t="s">
        <v>661</v>
      </c>
    </row>
    <row r="256" spans="2:3" ht="30.75" customHeight="1" thickBot="1" x14ac:dyDescent="0.3">
      <c r="B256" s="25" t="s">
        <v>240</v>
      </c>
      <c r="C256" s="28" t="s">
        <v>690</v>
      </c>
    </row>
    <row r="257" spans="2:3" ht="45.75" thickBot="1" x14ac:dyDescent="0.3">
      <c r="B257" s="25" t="s">
        <v>217</v>
      </c>
      <c r="C257" s="28" t="s">
        <v>617</v>
      </c>
    </row>
    <row r="258" spans="2:3" ht="45.75" customHeight="1" thickBot="1" x14ac:dyDescent="0.3">
      <c r="B258" s="25" t="s">
        <v>642</v>
      </c>
      <c r="C258" s="28" t="s">
        <v>643</v>
      </c>
    </row>
    <row r="259" spans="2:3" ht="60.75" customHeight="1" thickBot="1" x14ac:dyDescent="0.3">
      <c r="B259" s="25" t="s">
        <v>271</v>
      </c>
      <c r="C259" s="28" t="s">
        <v>771</v>
      </c>
    </row>
    <row r="260" spans="2:3" ht="60.75" customHeight="1" thickBot="1" x14ac:dyDescent="0.3">
      <c r="B260" s="25" t="s">
        <v>269</v>
      </c>
      <c r="C260" s="28" t="s">
        <v>769</v>
      </c>
    </row>
    <row r="261" spans="2:3" ht="15.75" thickBot="1" x14ac:dyDescent="0.3">
      <c r="B261" s="25" t="s">
        <v>774</v>
      </c>
      <c r="C261" s="28" t="s">
        <v>775</v>
      </c>
    </row>
    <row r="262" spans="2:3" ht="30.75" customHeight="1" thickBot="1" x14ac:dyDescent="0.3">
      <c r="B262" s="25" t="s">
        <v>248</v>
      </c>
      <c r="C262" s="28" t="s">
        <v>716</v>
      </c>
    </row>
    <row r="263" spans="2:3" ht="45.75" customHeight="1" thickBot="1" x14ac:dyDescent="0.3">
      <c r="B263" s="25" t="s">
        <v>197</v>
      </c>
      <c r="C263" s="28" t="s">
        <v>555</v>
      </c>
    </row>
    <row r="264" spans="2:3" ht="60.75" customHeight="1" thickBot="1" x14ac:dyDescent="0.3">
      <c r="B264" s="25"/>
      <c r="C264" s="28"/>
    </row>
    <row r="265" spans="2:3" ht="75.75" customHeight="1" thickBot="1" x14ac:dyDescent="0.3">
      <c r="B265" s="25"/>
      <c r="C265" s="28" t="s">
        <v>614</v>
      </c>
    </row>
    <row r="266" spans="2:3" ht="30.75" customHeight="1" thickBot="1" x14ac:dyDescent="0.3">
      <c r="B266" s="25"/>
      <c r="C266" s="28" t="s">
        <v>646</v>
      </c>
    </row>
    <row r="267" spans="2:3" ht="60.75" customHeight="1" thickBot="1" x14ac:dyDescent="0.3">
      <c r="B267" s="25"/>
      <c r="C267" s="28"/>
    </row>
    <row r="268" spans="2:3" ht="30.75" customHeight="1" thickBot="1" x14ac:dyDescent="0.3">
      <c r="B268" s="25"/>
      <c r="C268" s="28"/>
    </row>
    <row r="269" spans="2:3" ht="45.75" customHeight="1" thickBot="1" x14ac:dyDescent="0.3">
      <c r="B269" s="25"/>
      <c r="C269" s="28"/>
    </row>
    <row r="270" spans="2:3" ht="60.75" customHeight="1" thickBot="1" x14ac:dyDescent="0.3">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7" t="s">
        <v>939</v>
      </c>
      <c r="B1" s="48" t="s">
        <v>940</v>
      </c>
    </row>
    <row r="2" spans="1:2" ht="16.5" thickBot="1" x14ac:dyDescent="0.3">
      <c r="A2" s="47" t="s">
        <v>951</v>
      </c>
      <c r="B2" s="48" t="s">
        <v>952</v>
      </c>
    </row>
    <row r="3" spans="1:2" ht="16.5" thickBot="1" x14ac:dyDescent="0.3">
      <c r="A3" s="47" t="s">
        <v>955</v>
      </c>
      <c r="B3" s="48" t="s">
        <v>956</v>
      </c>
    </row>
    <row r="4" spans="1:2" ht="16.5" thickBot="1" x14ac:dyDescent="0.3">
      <c r="A4" s="47" t="s">
        <v>969</v>
      </c>
      <c r="B4" s="48" t="s">
        <v>970</v>
      </c>
    </row>
    <row r="5" spans="1:2" ht="16.5" thickBot="1" x14ac:dyDescent="0.3">
      <c r="A5" s="47" t="s">
        <v>973</v>
      </c>
      <c r="B5" s="48" t="s">
        <v>974</v>
      </c>
    </row>
    <row r="6" spans="1:2" ht="16.5" thickBot="1" x14ac:dyDescent="0.3">
      <c r="A6" s="47" t="s">
        <v>977</v>
      </c>
      <c r="B6" s="48" t="s">
        <v>978</v>
      </c>
    </row>
    <row r="7" spans="1:2" ht="16.5" thickBot="1" x14ac:dyDescent="0.3">
      <c r="A7" s="47" t="s">
        <v>943</v>
      </c>
      <c r="B7" s="48" t="s">
        <v>944</v>
      </c>
    </row>
    <row r="8" spans="1:2" ht="16.5" thickBot="1" x14ac:dyDescent="0.3">
      <c r="A8" s="47" t="s">
        <v>988</v>
      </c>
      <c r="B8" s="48" t="s">
        <v>989</v>
      </c>
    </row>
    <row r="9" spans="1:2" ht="16.5" thickBot="1" x14ac:dyDescent="0.3">
      <c r="A9" s="51" t="s">
        <v>996</v>
      </c>
      <c r="B9" s="48" t="s">
        <v>997</v>
      </c>
    </row>
    <row r="10" spans="1:2" ht="16.5" thickBot="1" x14ac:dyDescent="0.3">
      <c r="A10" s="47" t="s">
        <v>984</v>
      </c>
      <c r="B10" s="48" t="s">
        <v>985</v>
      </c>
    </row>
    <row r="11" spans="1:2" ht="16.5" thickBot="1" x14ac:dyDescent="0.3">
      <c r="A11" s="49" t="s">
        <v>959</v>
      </c>
      <c r="B11" s="50" t="s">
        <v>960</v>
      </c>
    </row>
    <row r="12" spans="1:2" ht="16.5" thickBot="1" x14ac:dyDescent="0.3">
      <c r="A12" s="49" t="s">
        <v>990</v>
      </c>
      <c r="B12" s="50" t="s">
        <v>991</v>
      </c>
    </row>
    <row r="13" spans="1:2" ht="16.5" thickBot="1" x14ac:dyDescent="0.3">
      <c r="A13" s="49" t="s">
        <v>961</v>
      </c>
      <c r="B13" s="50" t="s">
        <v>962</v>
      </c>
    </row>
    <row r="14" spans="1:2" ht="16.5" thickBot="1" x14ac:dyDescent="0.3">
      <c r="A14" s="49" t="s">
        <v>963</v>
      </c>
      <c r="B14" s="50" t="s">
        <v>964</v>
      </c>
    </row>
    <row r="15" spans="1:2" ht="16.5" thickBot="1" x14ac:dyDescent="0.3">
      <c r="A15" s="49" t="s">
        <v>979</v>
      </c>
      <c r="B15" s="50" t="s">
        <v>980</v>
      </c>
    </row>
    <row r="16" spans="1:2" ht="32.25" thickBot="1" x14ac:dyDescent="0.3">
      <c r="A16" s="49" t="s">
        <v>1002</v>
      </c>
      <c r="B16" s="50" t="s">
        <v>981</v>
      </c>
    </row>
    <row r="17" spans="1:2" ht="16.5" thickBot="1" x14ac:dyDescent="0.3">
      <c r="A17" s="49" t="s">
        <v>992</v>
      </c>
      <c r="B17" s="50" t="s">
        <v>993</v>
      </c>
    </row>
    <row r="18" spans="1:2" ht="16.5" thickBot="1" x14ac:dyDescent="0.3">
      <c r="A18" s="49" t="s">
        <v>975</v>
      </c>
      <c r="B18" s="50" t="s">
        <v>976</v>
      </c>
    </row>
    <row r="19" spans="1:2" ht="16.5" thickBot="1" x14ac:dyDescent="0.3">
      <c r="A19" s="49" t="s">
        <v>986</v>
      </c>
      <c r="B19" s="50" t="s">
        <v>987</v>
      </c>
    </row>
    <row r="20" spans="1:2" ht="16.5" thickBot="1" x14ac:dyDescent="0.3">
      <c r="A20" s="49" t="s">
        <v>957</v>
      </c>
      <c r="B20" s="50" t="s">
        <v>958</v>
      </c>
    </row>
    <row r="21" spans="1:2" ht="16.5" thickBot="1" x14ac:dyDescent="0.3">
      <c r="A21" s="49" t="s">
        <v>949</v>
      </c>
      <c r="B21" s="50" t="s">
        <v>950</v>
      </c>
    </row>
    <row r="22" spans="1:2" ht="32.25" thickBot="1" x14ac:dyDescent="0.3">
      <c r="A22" s="49" t="s">
        <v>982</v>
      </c>
      <c r="B22" s="50" t="s">
        <v>983</v>
      </c>
    </row>
    <row r="23" spans="1:2" ht="32.25" thickBot="1" x14ac:dyDescent="0.3">
      <c r="A23" s="49" t="s">
        <v>947</v>
      </c>
      <c r="B23" s="50" t="s">
        <v>948</v>
      </c>
    </row>
    <row r="24" spans="1:2" ht="16.5" thickBot="1" x14ac:dyDescent="0.3">
      <c r="A24" s="49" t="s">
        <v>965</v>
      </c>
      <c r="B24" s="50" t="s">
        <v>966</v>
      </c>
    </row>
    <row r="25" spans="1:2" ht="16.5" thickBot="1" x14ac:dyDescent="0.3">
      <c r="A25" s="49" t="s">
        <v>953</v>
      </c>
      <c r="B25" s="50" t="s">
        <v>954</v>
      </c>
    </row>
    <row r="26" spans="1:2" ht="16.5" thickBot="1" x14ac:dyDescent="0.3">
      <c r="A26" s="49" t="s">
        <v>971</v>
      </c>
      <c r="B26" s="50" t="s">
        <v>972</v>
      </c>
    </row>
    <row r="27" spans="1:2" ht="32.25" thickBot="1" x14ac:dyDescent="0.3">
      <c r="A27" s="49" t="s">
        <v>941</v>
      </c>
      <c r="B27" s="50" t="s">
        <v>942</v>
      </c>
    </row>
    <row r="28" spans="1:2" ht="32.25" thickBot="1" x14ac:dyDescent="0.3">
      <c r="A28" s="49" t="s">
        <v>994</v>
      </c>
      <c r="B28" s="50" t="s">
        <v>995</v>
      </c>
    </row>
    <row r="29" spans="1:2" ht="16.5" thickBot="1" x14ac:dyDescent="0.3">
      <c r="A29" s="49" t="s">
        <v>1000</v>
      </c>
      <c r="B29" s="50" t="s">
        <v>1001</v>
      </c>
    </row>
    <row r="30" spans="1:2" ht="16.5" thickBot="1" x14ac:dyDescent="0.3">
      <c r="A30" s="49" t="s">
        <v>945</v>
      </c>
      <c r="B30" s="50" t="s">
        <v>946</v>
      </c>
    </row>
    <row r="31" spans="1:2" ht="16.5" thickBot="1" x14ac:dyDescent="0.3">
      <c r="A31" s="49" t="s">
        <v>998</v>
      </c>
      <c r="B31" s="50" t="s">
        <v>999</v>
      </c>
    </row>
    <row r="32" spans="1:2" ht="15.75" x14ac:dyDescent="0.25">
      <c r="A32" s="52" t="s">
        <v>967</v>
      </c>
      <c r="B32" s="52" t="s">
        <v>968</v>
      </c>
    </row>
    <row r="33" spans="1:2" ht="16.5" thickBot="1" x14ac:dyDescent="0.3">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2" customWidth="1"/>
    <col min="2" max="2" width="53.140625" style="72" customWidth="1"/>
    <col min="3" max="16384" width="9.140625" style="65"/>
  </cols>
  <sheetData>
    <row r="1" spans="1:2" ht="15.75" thickBot="1" x14ac:dyDescent="0.3">
      <c r="A1" s="73" t="s">
        <v>389</v>
      </c>
      <c r="B1" s="74" t="s">
        <v>390</v>
      </c>
    </row>
    <row r="2" spans="1:2" ht="15.75" thickBot="1" x14ac:dyDescent="0.3">
      <c r="A2" s="67" t="s">
        <v>1076</v>
      </c>
      <c r="B2" s="68" t="s">
        <v>1077</v>
      </c>
    </row>
    <row r="3" spans="1:2" ht="15.75" thickBot="1" x14ac:dyDescent="0.3">
      <c r="A3" s="67" t="s">
        <v>1078</v>
      </c>
      <c r="B3" s="68" t="s">
        <v>1079</v>
      </c>
    </row>
    <row r="4" spans="1:2" ht="15.75" thickBot="1" x14ac:dyDescent="0.3">
      <c r="A4" s="67" t="s">
        <v>1080</v>
      </c>
      <c r="B4" s="68" t="s">
        <v>1081</v>
      </c>
    </row>
    <row r="5" spans="1:2" ht="15.75" thickBot="1" x14ac:dyDescent="0.3">
      <c r="A5" s="67" t="s">
        <v>1082</v>
      </c>
      <c r="B5" s="68" t="s">
        <v>1083</v>
      </c>
    </row>
    <row r="6" spans="1:2" ht="15.75" thickBot="1" x14ac:dyDescent="0.3">
      <c r="A6" s="67" t="s">
        <v>1084</v>
      </c>
      <c r="B6" s="68" t="s">
        <v>1085</v>
      </c>
    </row>
    <row r="7" spans="1:2" ht="15.75" thickBot="1" x14ac:dyDescent="0.3">
      <c r="A7" s="67" t="s">
        <v>1086</v>
      </c>
      <c r="B7" s="68" t="s">
        <v>1087</v>
      </c>
    </row>
    <row r="8" spans="1:2" ht="15.75" thickBot="1" x14ac:dyDescent="0.3">
      <c r="A8" s="67" t="s">
        <v>1088</v>
      </c>
      <c r="B8" s="68" t="s">
        <v>1089</v>
      </c>
    </row>
    <row r="9" spans="1:2" ht="15.75" thickBot="1" x14ac:dyDescent="0.3">
      <c r="A9" s="67" t="s">
        <v>1090</v>
      </c>
      <c r="B9" s="68" t="s">
        <v>1091</v>
      </c>
    </row>
    <row r="10" spans="1:2" ht="15.75" thickBot="1" x14ac:dyDescent="0.3">
      <c r="A10" s="67" t="s">
        <v>1092</v>
      </c>
      <c r="B10" s="68" t="s">
        <v>1093</v>
      </c>
    </row>
    <row r="11" spans="1:2" ht="15.75" thickBot="1" x14ac:dyDescent="0.3">
      <c r="A11" s="67" t="s">
        <v>1094</v>
      </c>
      <c r="B11" s="68" t="s">
        <v>1095</v>
      </c>
    </row>
    <row r="12" spans="1:2" ht="15.75" thickBot="1" x14ac:dyDescent="0.3">
      <c r="A12" s="67" t="s">
        <v>1096</v>
      </c>
      <c r="B12" s="68" t="s">
        <v>1097</v>
      </c>
    </row>
    <row r="13" spans="1:2" ht="15.75" thickBot="1" x14ac:dyDescent="0.3">
      <c r="A13" s="67" t="s">
        <v>1098</v>
      </c>
      <c r="B13" s="68" t="s">
        <v>1099</v>
      </c>
    </row>
    <row r="14" spans="1:2" ht="15.75" thickBot="1" x14ac:dyDescent="0.3">
      <c r="A14" s="67" t="s">
        <v>1100</v>
      </c>
      <c r="B14" s="68" t="s">
        <v>1101</v>
      </c>
    </row>
    <row r="15" spans="1:2" ht="15.75" thickBot="1" x14ac:dyDescent="0.3">
      <c r="A15" s="67" t="s">
        <v>1102</v>
      </c>
      <c r="B15" s="68" t="s">
        <v>1103</v>
      </c>
    </row>
    <row r="16" spans="1:2" ht="15.75" thickBot="1" x14ac:dyDescent="0.3">
      <c r="A16" s="67" t="s">
        <v>1104</v>
      </c>
      <c r="B16" s="68" t="s">
        <v>1105</v>
      </c>
    </row>
    <row r="17" spans="1:2" ht="15.75" thickBot="1" x14ac:dyDescent="0.3">
      <c r="A17" s="67" t="s">
        <v>1106</v>
      </c>
      <c r="B17" s="68" t="s">
        <v>1107</v>
      </c>
    </row>
    <row r="18" spans="1:2" ht="15.75" thickBot="1" x14ac:dyDescent="0.3">
      <c r="A18" s="67" t="s">
        <v>1108</v>
      </c>
      <c r="B18" s="68" t="s">
        <v>1109</v>
      </c>
    </row>
    <row r="19" spans="1:2" ht="15.75" thickBot="1" x14ac:dyDescent="0.3">
      <c r="A19" s="67" t="s">
        <v>1110</v>
      </c>
      <c r="B19" s="68" t="s">
        <v>1111</v>
      </c>
    </row>
    <row r="20" spans="1:2" ht="15.75" thickBot="1" x14ac:dyDescent="0.3">
      <c r="A20" s="67" t="s">
        <v>1112</v>
      </c>
      <c r="B20" s="68" t="s">
        <v>1113</v>
      </c>
    </row>
    <row r="21" spans="1:2" ht="15.75" thickBot="1" x14ac:dyDescent="0.3">
      <c r="A21" s="67" t="s">
        <v>1114</v>
      </c>
      <c r="B21" s="68" t="s">
        <v>1115</v>
      </c>
    </row>
    <row r="22" spans="1:2" ht="15.75" thickBot="1" x14ac:dyDescent="0.3">
      <c r="A22" s="67" t="s">
        <v>1116</v>
      </c>
      <c r="B22" s="68" t="s">
        <v>1117</v>
      </c>
    </row>
    <row r="23" spans="1:2" ht="15.75" thickBot="1" x14ac:dyDescent="0.3">
      <c r="A23" s="67" t="s">
        <v>826</v>
      </c>
      <c r="B23" s="68" t="s">
        <v>1118</v>
      </c>
    </row>
    <row r="24" spans="1:2" ht="15.75" thickBot="1" x14ac:dyDescent="0.3">
      <c r="A24" s="67" t="s">
        <v>1119</v>
      </c>
      <c r="B24" s="68" t="s">
        <v>1120</v>
      </c>
    </row>
    <row r="25" spans="1:2" ht="15.75" thickBot="1" x14ac:dyDescent="0.3">
      <c r="A25" s="67" t="s">
        <v>1121</v>
      </c>
      <c r="B25" s="68" t="s">
        <v>1122</v>
      </c>
    </row>
    <row r="26" spans="1:2" ht="15.75" thickBot="1" x14ac:dyDescent="0.3">
      <c r="A26" s="67" t="s">
        <v>1123</v>
      </c>
      <c r="B26" s="68" t="s">
        <v>1124</v>
      </c>
    </row>
    <row r="27" spans="1:2" ht="15.75" thickBot="1" x14ac:dyDescent="0.3">
      <c r="A27" s="67" t="s">
        <v>1073</v>
      </c>
      <c r="B27" s="68" t="s">
        <v>1074</v>
      </c>
    </row>
    <row r="28" spans="1:2" ht="15.75" thickBot="1" x14ac:dyDescent="0.3">
      <c r="A28" s="67" t="s">
        <v>1131</v>
      </c>
      <c r="B28" s="68" t="s">
        <v>1075</v>
      </c>
    </row>
    <row r="29" spans="1:2" ht="30.75" thickBot="1" x14ac:dyDescent="0.3">
      <c r="A29" s="69" t="s">
        <v>194</v>
      </c>
      <c r="B29" s="70" t="s">
        <v>548</v>
      </c>
    </row>
    <row r="30" spans="1:2" ht="60.75" thickBot="1" x14ac:dyDescent="0.3">
      <c r="A30" s="69" t="s">
        <v>815</v>
      </c>
      <c r="B30" s="70" t="s">
        <v>931</v>
      </c>
    </row>
    <row r="31" spans="1:2" ht="60.75" thickBot="1" x14ac:dyDescent="0.3">
      <c r="A31" s="69" t="s">
        <v>812</v>
      </c>
      <c r="B31" s="70" t="s">
        <v>928</v>
      </c>
    </row>
    <row r="32" spans="1:2" ht="60.75" thickBot="1" x14ac:dyDescent="0.3">
      <c r="A32" s="69" t="s">
        <v>813</v>
      </c>
      <c r="B32" s="70" t="s">
        <v>929</v>
      </c>
    </row>
    <row r="33" spans="1:2" ht="75.75" thickBot="1" x14ac:dyDescent="0.3">
      <c r="A33" s="69" t="s">
        <v>814</v>
      </c>
      <c r="B33" s="70" t="s">
        <v>930</v>
      </c>
    </row>
    <row r="34" spans="1:2" ht="60.75" thickBot="1" x14ac:dyDescent="0.3">
      <c r="A34" s="69" t="s">
        <v>186</v>
      </c>
      <c r="B34" s="70" t="s">
        <v>524</v>
      </c>
    </row>
    <row r="35" spans="1:2" ht="60.75" thickBot="1" x14ac:dyDescent="0.3">
      <c r="A35" s="69" t="s">
        <v>189</v>
      </c>
      <c r="B35" s="70" t="s">
        <v>533</v>
      </c>
    </row>
    <row r="36" spans="1:2" ht="45.75" thickBot="1" x14ac:dyDescent="0.3">
      <c r="A36" s="69" t="s">
        <v>181</v>
      </c>
      <c r="B36" s="70" t="s">
        <v>488</v>
      </c>
    </row>
    <row r="37" spans="1:2" ht="45.75" thickBot="1" x14ac:dyDescent="0.3">
      <c r="A37" s="69" t="s">
        <v>179</v>
      </c>
      <c r="B37" s="70" t="s">
        <v>478</v>
      </c>
    </row>
    <row r="38" spans="1:2" ht="75.75" thickBot="1" x14ac:dyDescent="0.3">
      <c r="A38" s="69" t="s">
        <v>484</v>
      </c>
      <c r="B38" s="70" t="s">
        <v>485</v>
      </c>
    </row>
    <row r="39" spans="1:2" ht="60.75" thickBot="1" x14ac:dyDescent="0.3">
      <c r="A39" s="69" t="s">
        <v>180</v>
      </c>
      <c r="B39" s="70" t="s">
        <v>481</v>
      </c>
    </row>
    <row r="40" spans="1:2" ht="45.75" thickBot="1" x14ac:dyDescent="0.3">
      <c r="A40" s="69" t="s">
        <v>442</v>
      </c>
      <c r="B40" s="70" t="s">
        <v>443</v>
      </c>
    </row>
    <row r="41" spans="1:2" ht="45.75" thickBot="1" x14ac:dyDescent="0.3">
      <c r="A41" s="69" t="s">
        <v>791</v>
      </c>
      <c r="B41" s="70" t="s">
        <v>498</v>
      </c>
    </row>
    <row r="42" spans="1:2" ht="45.75" thickBot="1" x14ac:dyDescent="0.3">
      <c r="A42" s="69" t="s">
        <v>1130</v>
      </c>
      <c r="B42" s="70" t="s">
        <v>491</v>
      </c>
    </row>
    <row r="43" spans="1:2" ht="60.75" thickBot="1" x14ac:dyDescent="0.3">
      <c r="A43" s="69" t="s">
        <v>506</v>
      </c>
      <c r="B43" s="70" t="s">
        <v>507</v>
      </c>
    </row>
    <row r="44" spans="1:2" ht="45.75" thickBot="1" x14ac:dyDescent="0.3">
      <c r="A44" s="69" t="s">
        <v>183</v>
      </c>
      <c r="B44" s="70" t="s">
        <v>501</v>
      </c>
    </row>
    <row r="45" spans="1:2" ht="45.75" thickBot="1" x14ac:dyDescent="0.3">
      <c r="A45" s="69" t="s">
        <v>792</v>
      </c>
      <c r="B45" s="70" t="s">
        <v>494</v>
      </c>
    </row>
    <row r="46" spans="1:2" ht="60.75" thickBot="1" x14ac:dyDescent="0.3">
      <c r="A46" s="69" t="s">
        <v>508</v>
      </c>
      <c r="B46" s="70" t="s">
        <v>509</v>
      </c>
    </row>
    <row r="47" spans="1:2" ht="60.75" thickBot="1" x14ac:dyDescent="0.3">
      <c r="A47" s="69" t="s">
        <v>504</v>
      </c>
      <c r="B47" s="70" t="s">
        <v>505</v>
      </c>
    </row>
    <row r="48" spans="1:2" ht="30.75" thickBot="1" x14ac:dyDescent="0.3">
      <c r="A48" s="66" t="s">
        <v>1132</v>
      </c>
      <c r="B48" s="70" t="s">
        <v>495</v>
      </c>
    </row>
    <row r="49" spans="1:2" ht="45.75" thickBot="1" x14ac:dyDescent="0.3">
      <c r="A49" s="69" t="s">
        <v>173</v>
      </c>
      <c r="B49" s="70" t="s">
        <v>458</v>
      </c>
    </row>
    <row r="50" spans="1:2" ht="45.75" thickBot="1" x14ac:dyDescent="0.3">
      <c r="A50" s="66" t="s">
        <v>1129</v>
      </c>
      <c r="B50" s="70" t="s">
        <v>465</v>
      </c>
    </row>
    <row r="51" spans="1:2" ht="45.75" thickBot="1" x14ac:dyDescent="0.3">
      <c r="A51" s="66" t="s">
        <v>174</v>
      </c>
      <c r="B51" s="70" t="s">
        <v>461</v>
      </c>
    </row>
    <row r="52" spans="1:2" ht="60.75" thickBot="1" x14ac:dyDescent="0.3">
      <c r="A52" s="66" t="s">
        <v>1128</v>
      </c>
      <c r="B52" s="70" t="s">
        <v>474</v>
      </c>
    </row>
    <row r="53" spans="1:2" ht="45.75" thickBot="1" x14ac:dyDescent="0.3">
      <c r="A53" s="66" t="s">
        <v>1127</v>
      </c>
      <c r="B53" s="70" t="s">
        <v>469</v>
      </c>
    </row>
    <row r="54" spans="1:2" ht="60.75" thickBot="1" x14ac:dyDescent="0.3">
      <c r="A54" s="66" t="s">
        <v>1126</v>
      </c>
      <c r="B54" s="70" t="s">
        <v>475</v>
      </c>
    </row>
    <row r="55" spans="1:2" ht="60.75" thickBot="1" x14ac:dyDescent="0.3">
      <c r="A55" s="66" t="s">
        <v>1125</v>
      </c>
      <c r="B55" s="70" t="s">
        <v>472</v>
      </c>
    </row>
    <row r="56" spans="1:2" ht="45.75" thickBot="1" x14ac:dyDescent="0.3">
      <c r="A56" s="69" t="s">
        <v>169</v>
      </c>
      <c r="B56" s="70" t="s">
        <v>450</v>
      </c>
    </row>
    <row r="57" spans="1:2" ht="45.75" thickBot="1" x14ac:dyDescent="0.3">
      <c r="A57" s="69" t="s">
        <v>171</v>
      </c>
      <c r="B57" s="70" t="s">
        <v>454</v>
      </c>
    </row>
    <row r="58" spans="1:2" ht="45.75" thickBot="1" x14ac:dyDescent="0.3">
      <c r="A58" s="69" t="s">
        <v>172</v>
      </c>
      <c r="B58" s="70" t="s">
        <v>455</v>
      </c>
    </row>
    <row r="59" spans="1:2" ht="45.75" thickBot="1" x14ac:dyDescent="0.3">
      <c r="A59" s="69" t="s">
        <v>170</v>
      </c>
      <c r="B59" s="70" t="s">
        <v>453</v>
      </c>
    </row>
    <row r="60" spans="1:2" ht="30.75" thickBot="1" x14ac:dyDescent="0.3">
      <c r="A60" s="69" t="s">
        <v>196</v>
      </c>
      <c r="B60" s="70" t="s">
        <v>552</v>
      </c>
    </row>
    <row r="61" spans="1:2" ht="15.75" thickBot="1" x14ac:dyDescent="0.3">
      <c r="A61" s="69" t="s">
        <v>377</v>
      </c>
      <c r="B61" s="70" t="s">
        <v>141</v>
      </c>
    </row>
    <row r="62" spans="1:2" ht="30.75" thickBot="1" x14ac:dyDescent="0.3">
      <c r="A62" s="69" t="s">
        <v>198</v>
      </c>
      <c r="B62" s="70" t="s">
        <v>558</v>
      </c>
    </row>
    <row r="63" spans="1:2" ht="30.75" thickBot="1" x14ac:dyDescent="0.3">
      <c r="A63" s="69" t="s">
        <v>195</v>
      </c>
      <c r="B63" s="70" t="s">
        <v>551</v>
      </c>
    </row>
    <row r="64" spans="1:2" ht="30.75" thickBot="1" x14ac:dyDescent="0.3">
      <c r="A64" s="66" t="s">
        <v>161</v>
      </c>
      <c r="B64" s="70" t="s">
        <v>430</v>
      </c>
    </row>
    <row r="65" spans="1:2" ht="30.75" thickBot="1" x14ac:dyDescent="0.3">
      <c r="A65" s="69" t="s">
        <v>168</v>
      </c>
      <c r="B65" s="70" t="s">
        <v>447</v>
      </c>
    </row>
    <row r="66" spans="1:2" ht="45.75" thickBot="1" x14ac:dyDescent="0.3">
      <c r="A66" s="69" t="s">
        <v>203</v>
      </c>
      <c r="B66" s="70" t="s">
        <v>577</v>
      </c>
    </row>
    <row r="67" spans="1:2" ht="30.75" thickBot="1" x14ac:dyDescent="0.3">
      <c r="A67" s="69" t="s">
        <v>167</v>
      </c>
      <c r="B67" s="70" t="s">
        <v>446</v>
      </c>
    </row>
    <row r="68" spans="1:2" ht="45.75" thickBot="1" x14ac:dyDescent="0.3">
      <c r="A68" s="69" t="s">
        <v>428</v>
      </c>
      <c r="B68" s="70" t="s">
        <v>429</v>
      </c>
    </row>
    <row r="69" spans="1:2" ht="30.75" thickBot="1" x14ac:dyDescent="0.3">
      <c r="A69" s="66" t="s">
        <v>160</v>
      </c>
      <c r="B69" s="70" t="s">
        <v>425</v>
      </c>
    </row>
    <row r="70" spans="1:2" ht="45.75" thickBot="1" x14ac:dyDescent="0.3">
      <c r="A70" s="69" t="s">
        <v>439</v>
      </c>
      <c r="B70" s="70" t="s">
        <v>440</v>
      </c>
    </row>
    <row r="71" spans="1:2" ht="45.75" thickBot="1" x14ac:dyDescent="0.3">
      <c r="A71" s="69" t="s">
        <v>157</v>
      </c>
      <c r="B71" s="70" t="s">
        <v>416</v>
      </c>
    </row>
    <row r="72" spans="1:2" ht="30.75" thickBot="1" x14ac:dyDescent="0.3">
      <c r="A72" s="69" t="s">
        <v>192</v>
      </c>
      <c r="B72" s="70" t="s">
        <v>542</v>
      </c>
    </row>
    <row r="73" spans="1:2" ht="75.75" thickBot="1" x14ac:dyDescent="0.3">
      <c r="A73" s="69" t="s">
        <v>158</v>
      </c>
      <c r="B73" s="70" t="s">
        <v>419</v>
      </c>
    </row>
    <row r="74" spans="1:2" ht="60.75" thickBot="1" x14ac:dyDescent="0.3">
      <c r="A74" s="69" t="s">
        <v>154</v>
      </c>
      <c r="B74" s="70" t="s">
        <v>925</v>
      </c>
    </row>
    <row r="75" spans="1:2" ht="45.75" thickBot="1" x14ac:dyDescent="0.3">
      <c r="A75" s="69" t="s">
        <v>408</v>
      </c>
      <c r="B75" s="70" t="s">
        <v>409</v>
      </c>
    </row>
    <row r="76" spans="1:2" ht="30.75" thickBot="1" x14ac:dyDescent="0.3">
      <c r="A76" s="69" t="s">
        <v>191</v>
      </c>
      <c r="B76" s="70" t="s">
        <v>539</v>
      </c>
    </row>
    <row r="77" spans="1:2" ht="30.75" thickBot="1" x14ac:dyDescent="0.3">
      <c r="A77" s="69" t="s">
        <v>162</v>
      </c>
      <c r="B77" s="70" t="s">
        <v>433</v>
      </c>
    </row>
    <row r="78" spans="1:2" ht="30.75" thickBot="1" x14ac:dyDescent="0.3">
      <c r="A78" s="69" t="s">
        <v>155</v>
      </c>
      <c r="B78" s="70" t="s">
        <v>926</v>
      </c>
    </row>
    <row r="79" spans="1:2" ht="45.75" thickBot="1" x14ac:dyDescent="0.3">
      <c r="A79" s="69" t="s">
        <v>199</v>
      </c>
      <c r="B79" s="70" t="s">
        <v>565</v>
      </c>
    </row>
    <row r="80" spans="1:2" ht="45.75" thickBot="1" x14ac:dyDescent="0.3">
      <c r="A80" s="69" t="s">
        <v>201</v>
      </c>
      <c r="B80" s="70" t="s">
        <v>571</v>
      </c>
    </row>
    <row r="81" spans="1:2" ht="45.75" thickBot="1" x14ac:dyDescent="0.3">
      <c r="A81" s="69" t="s">
        <v>200</v>
      </c>
      <c r="B81" s="70" t="s">
        <v>568</v>
      </c>
    </row>
    <row r="82" spans="1:2" ht="45.75" thickBot="1" x14ac:dyDescent="0.3">
      <c r="A82" s="69" t="s">
        <v>202</v>
      </c>
      <c r="B82" s="70" t="s">
        <v>574</v>
      </c>
    </row>
    <row r="83" spans="1:2" ht="30.75" thickBot="1" x14ac:dyDescent="0.3">
      <c r="A83" s="69" t="s">
        <v>187</v>
      </c>
      <c r="B83" s="70" t="s">
        <v>527</v>
      </c>
    </row>
    <row r="84" spans="1:2" ht="45.75" thickBot="1" x14ac:dyDescent="0.3">
      <c r="A84" s="69" t="s">
        <v>206</v>
      </c>
      <c r="B84" s="70" t="s">
        <v>584</v>
      </c>
    </row>
    <row r="85" spans="1:2" ht="45.75" thickBot="1" x14ac:dyDescent="0.3">
      <c r="A85" s="69" t="s">
        <v>204</v>
      </c>
      <c r="B85" s="70" t="s">
        <v>580</v>
      </c>
    </row>
    <row r="86" spans="1:2" ht="60.75" thickBot="1" x14ac:dyDescent="0.3">
      <c r="A86" s="69" t="s">
        <v>801</v>
      </c>
      <c r="B86" s="70" t="s">
        <v>927</v>
      </c>
    </row>
    <row r="87" spans="1:2" ht="45.75" thickBot="1" x14ac:dyDescent="0.3">
      <c r="A87" s="69" t="s">
        <v>165</v>
      </c>
      <c r="B87" s="70" t="s">
        <v>441</v>
      </c>
    </row>
    <row r="88" spans="1:2" ht="45.75" thickBot="1" x14ac:dyDescent="0.3">
      <c r="A88" s="69" t="s">
        <v>437</v>
      </c>
      <c r="B88" s="70" t="s">
        <v>438</v>
      </c>
    </row>
    <row r="89" spans="1:2" ht="45.75" thickBot="1" x14ac:dyDescent="0.3">
      <c r="A89" s="69" t="s">
        <v>152</v>
      </c>
      <c r="B89" s="70" t="s">
        <v>399</v>
      </c>
    </row>
    <row r="90" spans="1:2" ht="45.75" thickBot="1" x14ac:dyDescent="0.3">
      <c r="A90" s="69" t="s">
        <v>151</v>
      </c>
      <c r="B90" s="70" t="s">
        <v>398</v>
      </c>
    </row>
    <row r="91" spans="1:2" ht="45.75" thickBot="1" x14ac:dyDescent="0.3">
      <c r="A91" s="69" t="s">
        <v>159</v>
      </c>
      <c r="B91" s="70" t="s">
        <v>422</v>
      </c>
    </row>
    <row r="92" spans="1:2" ht="45.75" thickBot="1" x14ac:dyDescent="0.3">
      <c r="A92" s="69" t="s">
        <v>205</v>
      </c>
      <c r="B92" s="70" t="s">
        <v>581</v>
      </c>
    </row>
    <row r="93" spans="1:2" ht="45.75" thickBot="1" x14ac:dyDescent="0.3">
      <c r="A93" s="69" t="s">
        <v>150</v>
      </c>
      <c r="B93" s="70" t="s">
        <v>395</v>
      </c>
    </row>
    <row r="94" spans="1:2" ht="45.75" thickBot="1" x14ac:dyDescent="0.3">
      <c r="A94" s="69" t="s">
        <v>149</v>
      </c>
      <c r="B94" s="70" t="s">
        <v>394</v>
      </c>
    </row>
    <row r="95" spans="1:2" ht="45.75" thickBot="1" x14ac:dyDescent="0.3">
      <c r="A95" s="69" t="s">
        <v>190</v>
      </c>
      <c r="B95" s="70" t="s">
        <v>536</v>
      </c>
    </row>
    <row r="96" spans="1:2" ht="45.75" thickBot="1" x14ac:dyDescent="0.3">
      <c r="A96" s="69" t="s">
        <v>188</v>
      </c>
      <c r="B96" s="70" t="s">
        <v>530</v>
      </c>
    </row>
    <row r="97" spans="1:2" ht="30.75" thickBot="1" x14ac:dyDescent="0.3">
      <c r="A97" s="69" t="s">
        <v>153</v>
      </c>
      <c r="B97" s="70" t="s">
        <v>402</v>
      </c>
    </row>
    <row r="98" spans="1:2" ht="30.75" thickBot="1" x14ac:dyDescent="0.3">
      <c r="A98" s="69" t="s">
        <v>193</v>
      </c>
      <c r="B98" s="70" t="s">
        <v>545</v>
      </c>
    </row>
    <row r="99" spans="1:2" ht="30.75" thickBot="1" x14ac:dyDescent="0.3">
      <c r="A99" s="69" t="s">
        <v>561</v>
      </c>
      <c r="B99" s="70" t="s">
        <v>562</v>
      </c>
    </row>
    <row r="100" spans="1:2" ht="30.75" thickBot="1" x14ac:dyDescent="0.3">
      <c r="A100" s="66" t="s">
        <v>163</v>
      </c>
      <c r="B100" s="70" t="s">
        <v>434</v>
      </c>
    </row>
    <row r="101" spans="1:2" ht="30" x14ac:dyDescent="0.25">
      <c r="A101" s="71" t="s">
        <v>197</v>
      </c>
      <c r="B101" s="71" t="s">
        <v>555</v>
      </c>
    </row>
    <row r="102" spans="1:2" ht="30.75" thickBot="1" x14ac:dyDescent="0.3">
      <c r="A102" s="69" t="s">
        <v>207</v>
      </c>
      <c r="B102" s="70" t="s">
        <v>587</v>
      </c>
    </row>
    <row r="103" spans="1:2" ht="60.75" thickBot="1" x14ac:dyDescent="0.3">
      <c r="A103" s="69" t="s">
        <v>208</v>
      </c>
      <c r="B103" s="70" t="s">
        <v>590</v>
      </c>
    </row>
    <row r="104" spans="1:2" ht="45.75" thickBot="1" x14ac:dyDescent="0.3">
      <c r="A104" s="69" t="s">
        <v>209</v>
      </c>
      <c r="B104" s="70" t="s">
        <v>593</v>
      </c>
    </row>
    <row r="105" spans="1:2" ht="30.75" thickBot="1" x14ac:dyDescent="0.3">
      <c r="A105" s="69" t="s">
        <v>210</v>
      </c>
      <c r="B105" s="70" t="s">
        <v>596</v>
      </c>
    </row>
    <row r="106" spans="1:2" ht="30.75" thickBot="1" x14ac:dyDescent="0.3">
      <c r="A106" s="69" t="s">
        <v>211</v>
      </c>
      <c r="B106" s="70" t="s">
        <v>599</v>
      </c>
    </row>
    <row r="107" spans="1:2" ht="60.75" thickBot="1" x14ac:dyDescent="0.3">
      <c r="A107" s="69" t="s">
        <v>833</v>
      </c>
      <c r="B107" s="70" t="s">
        <v>602</v>
      </c>
    </row>
    <row r="108" spans="1:2" ht="60.75" thickBot="1" x14ac:dyDescent="0.3">
      <c r="A108" s="69" t="s">
        <v>213</v>
      </c>
      <c r="B108" s="70" t="s">
        <v>605</v>
      </c>
    </row>
    <row r="109" spans="1:2" ht="45.75" thickBot="1" x14ac:dyDescent="0.3">
      <c r="A109" s="69" t="s">
        <v>214</v>
      </c>
      <c r="B109" s="70" t="s">
        <v>608</v>
      </c>
    </row>
    <row r="110" spans="1:2" ht="30.75" thickBot="1" x14ac:dyDescent="0.3">
      <c r="A110" s="69" t="s">
        <v>215</v>
      </c>
      <c r="B110" s="70" t="s">
        <v>611</v>
      </c>
    </row>
    <row r="111" spans="1:2" ht="30.75" thickBot="1" x14ac:dyDescent="0.3">
      <c r="A111" s="69" t="s">
        <v>216</v>
      </c>
      <c r="B111" s="70" t="s">
        <v>614</v>
      </c>
    </row>
    <row r="112" spans="1:2" ht="60.75" thickBot="1" x14ac:dyDescent="0.3">
      <c r="A112" s="69" t="s">
        <v>217</v>
      </c>
      <c r="B112" s="70" t="s">
        <v>617</v>
      </c>
    </row>
    <row r="113" spans="1:2" ht="30.75" thickBot="1" x14ac:dyDescent="0.3">
      <c r="A113" s="69" t="s">
        <v>218</v>
      </c>
      <c r="B113" s="70" t="s">
        <v>620</v>
      </c>
    </row>
    <row r="114" spans="1:2" ht="45.75" thickBot="1" x14ac:dyDescent="0.3">
      <c r="A114" s="69" t="s">
        <v>219</v>
      </c>
      <c r="B114" s="70" t="s">
        <v>623</v>
      </c>
    </row>
    <row r="115" spans="1:2" ht="45.75" thickBot="1" x14ac:dyDescent="0.3">
      <c r="A115" s="69" t="s">
        <v>220</v>
      </c>
      <c r="B115" s="70" t="s">
        <v>626</v>
      </c>
    </row>
    <row r="116" spans="1:2" ht="60.75" thickBot="1" x14ac:dyDescent="0.3">
      <c r="A116" s="69" t="s">
        <v>221</v>
      </c>
      <c r="B116" s="70" t="s">
        <v>932</v>
      </c>
    </row>
    <row r="117" spans="1:2" ht="45.75" thickBot="1" x14ac:dyDescent="0.3">
      <c r="A117" s="69" t="s">
        <v>222</v>
      </c>
      <c r="B117" s="70" t="s">
        <v>933</v>
      </c>
    </row>
    <row r="118" spans="1:2" ht="45.75" thickBot="1" x14ac:dyDescent="0.3">
      <c r="A118" s="69" t="s">
        <v>223</v>
      </c>
      <c r="B118" s="70" t="s">
        <v>633</v>
      </c>
    </row>
    <row r="119" spans="1:2" ht="30.75" thickBot="1" x14ac:dyDescent="0.3">
      <c r="A119" s="69" t="s">
        <v>224</v>
      </c>
      <c r="B119" s="70" t="s">
        <v>636</v>
      </c>
    </row>
    <row r="120" spans="1:2" ht="30.75" thickBot="1" x14ac:dyDescent="0.3">
      <c r="A120" s="69" t="s">
        <v>225</v>
      </c>
      <c r="B120" s="70" t="s">
        <v>639</v>
      </c>
    </row>
    <row r="121" spans="1:2" ht="45.75" thickBot="1" x14ac:dyDescent="0.3">
      <c r="A121" s="69" t="s">
        <v>642</v>
      </c>
      <c r="B121" s="70" t="s">
        <v>934</v>
      </c>
    </row>
    <row r="122" spans="1:2" ht="30.75" thickBot="1" x14ac:dyDescent="0.3">
      <c r="A122" s="69" t="s">
        <v>227</v>
      </c>
      <c r="B122" s="70" t="s">
        <v>935</v>
      </c>
    </row>
    <row r="123" spans="1:2" ht="45.75" thickBot="1" x14ac:dyDescent="0.3">
      <c r="A123" s="69" t="s">
        <v>228</v>
      </c>
      <c r="B123" s="70" t="s">
        <v>649</v>
      </c>
    </row>
    <row r="124" spans="1:2" ht="45.75" thickBot="1" x14ac:dyDescent="0.3">
      <c r="A124" s="69" t="s">
        <v>229</v>
      </c>
      <c r="B124" s="70" t="s">
        <v>650</v>
      </c>
    </row>
    <row r="125" spans="1:2" ht="45.75" thickBot="1" x14ac:dyDescent="0.3">
      <c r="A125" s="69" t="s">
        <v>653</v>
      </c>
      <c r="B125" s="70" t="s">
        <v>654</v>
      </c>
    </row>
    <row r="126" spans="1:2" ht="45.75" thickBot="1" x14ac:dyDescent="0.3">
      <c r="A126" s="69" t="s">
        <v>657</v>
      </c>
      <c r="B126" s="70" t="s">
        <v>658</v>
      </c>
    </row>
    <row r="127" spans="1:2" ht="45.75" thickBot="1" x14ac:dyDescent="0.3">
      <c r="A127" s="69" t="s">
        <v>231</v>
      </c>
      <c r="B127" s="70" t="s">
        <v>661</v>
      </c>
    </row>
    <row r="128" spans="1:2" ht="45.75" thickBot="1" x14ac:dyDescent="0.3">
      <c r="A128" s="69" t="s">
        <v>232</v>
      </c>
      <c r="B128" s="70" t="s">
        <v>664</v>
      </c>
    </row>
    <row r="129" spans="1:2" ht="60.75" thickBot="1" x14ac:dyDescent="0.3">
      <c r="A129" s="69" t="s">
        <v>233</v>
      </c>
      <c r="B129" s="70" t="s">
        <v>665</v>
      </c>
    </row>
    <row r="130" spans="1:2" ht="60.75" thickBot="1" x14ac:dyDescent="0.3">
      <c r="A130" s="69" t="s">
        <v>668</v>
      </c>
      <c r="B130" s="70" t="s">
        <v>669</v>
      </c>
    </row>
    <row r="131" spans="1:2" ht="60.75" thickBot="1" x14ac:dyDescent="0.3">
      <c r="A131" s="69" t="s">
        <v>235</v>
      </c>
      <c r="B131" s="70" t="s">
        <v>670</v>
      </c>
    </row>
    <row r="132" spans="1:2" ht="30.75" thickBot="1" x14ac:dyDescent="0.3">
      <c r="A132" s="69" t="s">
        <v>673</v>
      </c>
      <c r="B132" s="70" t="s">
        <v>674</v>
      </c>
    </row>
    <row r="133" spans="1:2" ht="45.75" thickBot="1" x14ac:dyDescent="0.3">
      <c r="A133" s="69" t="s">
        <v>237</v>
      </c>
      <c r="B133" s="70" t="s">
        <v>677</v>
      </c>
    </row>
    <row r="134" spans="1:2" ht="30" x14ac:dyDescent="0.25">
      <c r="A134" s="71" t="s">
        <v>236</v>
      </c>
      <c r="B134" s="71" t="s">
        <v>680</v>
      </c>
    </row>
    <row r="135" spans="1:2" ht="45.75" thickBot="1" x14ac:dyDescent="0.3">
      <c r="A135" s="69" t="s">
        <v>237</v>
      </c>
      <c r="B135" s="70" t="s">
        <v>677</v>
      </c>
    </row>
    <row r="136" spans="1:2" ht="30.75" thickBot="1" x14ac:dyDescent="0.3">
      <c r="A136" s="69" t="s">
        <v>685</v>
      </c>
      <c r="B136" s="70" t="s">
        <v>686</v>
      </c>
    </row>
    <row r="137" spans="1:2" ht="45.75" thickBot="1" x14ac:dyDescent="0.3">
      <c r="A137" s="69" t="s">
        <v>239</v>
      </c>
      <c r="B137" s="70" t="s">
        <v>687</v>
      </c>
    </row>
    <row r="138" spans="1:2" ht="45.75" thickBot="1" x14ac:dyDescent="0.3">
      <c r="A138" s="69" t="s">
        <v>240</v>
      </c>
      <c r="B138" s="70" t="s">
        <v>690</v>
      </c>
    </row>
    <row r="139" spans="1:2" ht="45.75" thickBot="1" x14ac:dyDescent="0.3">
      <c r="A139" s="69" t="s">
        <v>241</v>
      </c>
      <c r="B139" s="70" t="s">
        <v>693</v>
      </c>
    </row>
    <row r="140" spans="1:2" ht="30.75" thickBot="1" x14ac:dyDescent="0.3">
      <c r="A140" s="69" t="s">
        <v>242</v>
      </c>
      <c r="B140" s="70" t="s">
        <v>696</v>
      </c>
    </row>
    <row r="141" spans="1:2" ht="30.75" thickBot="1" x14ac:dyDescent="0.3">
      <c r="A141" s="69" t="s">
        <v>243</v>
      </c>
      <c r="B141" s="70" t="s">
        <v>699</v>
      </c>
    </row>
    <row r="142" spans="1:2" ht="45.75" thickBot="1" x14ac:dyDescent="0.3">
      <c r="A142" s="69" t="s">
        <v>244</v>
      </c>
      <c r="B142" s="70" t="s">
        <v>702</v>
      </c>
    </row>
    <row r="143" spans="1:2" ht="45.75" thickBot="1" x14ac:dyDescent="0.3">
      <c r="A143" s="69" t="s">
        <v>245</v>
      </c>
      <c r="B143" s="70" t="s">
        <v>705</v>
      </c>
    </row>
    <row r="144" spans="1:2" ht="45.75" thickBot="1" x14ac:dyDescent="0.3">
      <c r="A144" s="69" t="s">
        <v>246</v>
      </c>
      <c r="B144" s="70" t="s">
        <v>706</v>
      </c>
    </row>
    <row r="145" spans="1:2" ht="30.75" thickBot="1" x14ac:dyDescent="0.3">
      <c r="A145" s="69" t="s">
        <v>247</v>
      </c>
      <c r="B145" s="70" t="s">
        <v>709</v>
      </c>
    </row>
    <row r="146" spans="1:2" ht="45.75" thickBot="1" x14ac:dyDescent="0.3">
      <c r="A146" s="69" t="s">
        <v>712</v>
      </c>
      <c r="B146" s="70" t="s">
        <v>936</v>
      </c>
    </row>
    <row r="147" spans="1:2" ht="45.75" thickBot="1" x14ac:dyDescent="0.3">
      <c r="A147" s="69" t="s">
        <v>248</v>
      </c>
      <c r="B147" s="70" t="s">
        <v>716</v>
      </c>
    </row>
    <row r="148" spans="1:2" ht="60.75" thickBot="1" x14ac:dyDescent="0.3">
      <c r="A148" s="69" t="s">
        <v>249</v>
      </c>
      <c r="B148" s="70" t="s">
        <v>719</v>
      </c>
    </row>
    <row r="149" spans="1:2" ht="30.75" thickBot="1" x14ac:dyDescent="0.3">
      <c r="A149" s="69" t="s">
        <v>250</v>
      </c>
      <c r="B149" s="70" t="s">
        <v>722</v>
      </c>
    </row>
    <row r="150" spans="1:2" ht="45.75" thickBot="1" x14ac:dyDescent="0.3">
      <c r="A150" s="69" t="s">
        <v>251</v>
      </c>
      <c r="B150" s="70" t="s">
        <v>725</v>
      </c>
    </row>
    <row r="151" spans="1:2" ht="30.75" thickBot="1" x14ac:dyDescent="0.3">
      <c r="A151" s="69" t="s">
        <v>252</v>
      </c>
      <c r="B151" s="70" t="s">
        <v>726</v>
      </c>
    </row>
    <row r="152" spans="1:2" ht="30.75" thickBot="1" x14ac:dyDescent="0.3">
      <c r="A152" s="66" t="s">
        <v>253</v>
      </c>
      <c r="B152" s="70" t="s">
        <v>729</v>
      </c>
    </row>
    <row r="153" spans="1:2" ht="60.75" thickBot="1" x14ac:dyDescent="0.3">
      <c r="A153" s="66" t="s">
        <v>854</v>
      </c>
      <c r="B153" s="70" t="s">
        <v>937</v>
      </c>
    </row>
    <row r="154" spans="1:2" ht="45.75" thickBot="1" x14ac:dyDescent="0.3">
      <c r="A154" s="69" t="s">
        <v>733</v>
      </c>
      <c r="B154" s="70" t="s">
        <v>734</v>
      </c>
    </row>
    <row r="155" spans="1:2" ht="45.75" thickBot="1" x14ac:dyDescent="0.3">
      <c r="A155" s="69" t="s">
        <v>255</v>
      </c>
      <c r="B155" s="70" t="s">
        <v>737</v>
      </c>
    </row>
    <row r="156" spans="1:2" ht="45" x14ac:dyDescent="0.25">
      <c r="A156" s="71" t="s">
        <v>256</v>
      </c>
      <c r="B156" s="71" t="s">
        <v>738</v>
      </c>
    </row>
    <row r="157" spans="1:2" ht="15.75" thickBot="1" x14ac:dyDescent="0.3">
      <c r="A157" s="69"/>
      <c r="B157" s="69"/>
    </row>
    <row r="158" spans="1:2" ht="45.75" thickBot="1" x14ac:dyDescent="0.3">
      <c r="A158" s="69" t="s">
        <v>739</v>
      </c>
      <c r="B158" s="70" t="s">
        <v>740</v>
      </c>
    </row>
    <row r="159" spans="1:2" ht="45.75" thickBot="1" x14ac:dyDescent="0.3">
      <c r="A159" s="69" t="s">
        <v>257</v>
      </c>
      <c r="B159" s="70" t="s">
        <v>741</v>
      </c>
    </row>
    <row r="160" spans="1:2" ht="30.75" thickBot="1" x14ac:dyDescent="0.3">
      <c r="A160" s="69" t="s">
        <v>258</v>
      </c>
      <c r="B160" s="70" t="s">
        <v>744</v>
      </c>
    </row>
    <row r="161" spans="1:2" ht="30.75" thickBot="1" x14ac:dyDescent="0.3">
      <c r="A161" s="69" t="s">
        <v>259</v>
      </c>
      <c r="B161" s="70" t="s">
        <v>745</v>
      </c>
    </row>
    <row r="162" spans="1:2" ht="30.75" thickBot="1" x14ac:dyDescent="0.3">
      <c r="A162" s="69" t="s">
        <v>260</v>
      </c>
      <c r="B162" s="70" t="s">
        <v>746</v>
      </c>
    </row>
    <row r="163" spans="1:2" ht="30.75" thickBot="1" x14ac:dyDescent="0.3">
      <c r="A163" s="69" t="s">
        <v>261</v>
      </c>
      <c r="B163" s="70" t="s">
        <v>747</v>
      </c>
    </row>
    <row r="164" spans="1:2" ht="60" x14ac:dyDescent="0.25">
      <c r="A164" s="71" t="s">
        <v>262</v>
      </c>
      <c r="B164" s="71" t="s">
        <v>750</v>
      </c>
    </row>
    <row r="165" spans="1:2" ht="30.75" thickBot="1" x14ac:dyDescent="0.3">
      <c r="A165" s="69" t="s">
        <v>263</v>
      </c>
      <c r="B165" s="70" t="s">
        <v>753</v>
      </c>
    </row>
    <row r="166" spans="1:2" ht="45.75" thickBot="1" x14ac:dyDescent="0.3">
      <c r="A166" s="69" t="s">
        <v>754</v>
      </c>
      <c r="B166" s="70" t="s">
        <v>755</v>
      </c>
    </row>
    <row r="167" spans="1:2" ht="60.75" thickBot="1" x14ac:dyDescent="0.3">
      <c r="A167" s="69" t="s">
        <v>265</v>
      </c>
      <c r="B167" s="70" t="s">
        <v>758</v>
      </c>
    </row>
    <row r="168" spans="1:2" ht="30.75" thickBot="1" x14ac:dyDescent="0.3">
      <c r="A168" s="66" t="s">
        <v>266</v>
      </c>
      <c r="B168" s="70" t="s">
        <v>761</v>
      </c>
    </row>
    <row r="169" spans="1:2" ht="30.75" thickBot="1" x14ac:dyDescent="0.3">
      <c r="A169" s="69" t="s">
        <v>267</v>
      </c>
      <c r="B169" s="70" t="s">
        <v>764</v>
      </c>
    </row>
    <row r="170" spans="1:2" ht="30.75" thickBot="1" x14ac:dyDescent="0.3">
      <c r="A170" s="69" t="s">
        <v>765</v>
      </c>
      <c r="B170" s="70" t="s">
        <v>766</v>
      </c>
    </row>
    <row r="171" spans="1:2" ht="30.75" thickBot="1" x14ac:dyDescent="0.3">
      <c r="A171" s="69" t="s">
        <v>269</v>
      </c>
      <c r="B171" s="70" t="s">
        <v>769</v>
      </c>
    </row>
    <row r="172" spans="1:2" ht="30.75" thickBot="1" x14ac:dyDescent="0.3">
      <c r="A172" s="69" t="s">
        <v>270</v>
      </c>
      <c r="B172" s="70" t="s">
        <v>770</v>
      </c>
    </row>
    <row r="173" spans="1:2" ht="45.75" thickBot="1" x14ac:dyDescent="0.3">
      <c r="A173" s="69" t="s">
        <v>271</v>
      </c>
      <c r="B173" s="70" t="s">
        <v>771</v>
      </c>
    </row>
    <row r="174" spans="1:2" ht="45.75" thickBot="1" x14ac:dyDescent="0.3">
      <c r="A174" s="69" t="s">
        <v>772</v>
      </c>
      <c r="B174" s="70" t="s">
        <v>773</v>
      </c>
    </row>
    <row r="175" spans="1:2" ht="30.75" thickBot="1" x14ac:dyDescent="0.3">
      <c r="A175" s="69" t="s">
        <v>774</v>
      </c>
      <c r="B175" s="70" t="s">
        <v>775</v>
      </c>
    </row>
    <row r="176" spans="1:2" ht="30.75" thickBot="1" x14ac:dyDescent="0.3">
      <c r="A176" s="66" t="s">
        <v>272</v>
      </c>
      <c r="B176" s="70" t="s">
        <v>778</v>
      </c>
    </row>
    <row r="177" spans="1:2" ht="45.75" thickBot="1" x14ac:dyDescent="0.3">
      <c r="A177" s="69" t="s">
        <v>273</v>
      </c>
      <c r="B177" s="70" t="s">
        <v>779</v>
      </c>
    </row>
    <row r="178" spans="1:2" ht="45.75" thickBot="1" x14ac:dyDescent="0.3">
      <c r="A178" s="69" t="s">
        <v>780</v>
      </c>
      <c r="B178" s="70" t="s">
        <v>781</v>
      </c>
    </row>
    <row r="179" spans="1:2" ht="45.75" thickBot="1" x14ac:dyDescent="0.3">
      <c r="A179" s="69" t="s">
        <v>1133</v>
      </c>
      <c r="B179" s="70" t="s">
        <v>785</v>
      </c>
    </row>
    <row r="180" spans="1:2" ht="30.75" thickBot="1" x14ac:dyDescent="0.3">
      <c r="A180" s="69" t="s">
        <v>788</v>
      </c>
      <c r="B180" s="70" t="s">
        <v>789</v>
      </c>
    </row>
    <row r="181" spans="1:2" ht="30.75" thickBot="1" x14ac:dyDescent="0.3">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inspections report</cp:lastModifiedBy>
  <cp:lastPrinted>2015-10-09T16:31:51Z</cp:lastPrinted>
  <dcterms:created xsi:type="dcterms:W3CDTF">2015-10-08T18:52:25Z</dcterms:created>
  <dcterms:modified xsi:type="dcterms:W3CDTF">2016-06-20T13:04:11Z</dcterms:modified>
</cp:coreProperties>
</file>