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Python_Programs" sheetId="1" r:id="rId1"/>
    <sheet name="Modules" sheetId="2" r:id="rId2"/>
    <sheet name="Metadata Repo" sheetId="3" r:id="rId3"/>
  </sheets>
  <calcPr calcId="125725"/>
</workbook>
</file>

<file path=xl/calcChain.xml><?xml version="1.0" encoding="utf-8"?>
<calcChain xmlns="http://schemas.openxmlformats.org/spreadsheetml/2006/main">
  <c r="K5" i="1"/>
  <c r="C19" i="2"/>
  <c r="C18"/>
  <c r="C15"/>
  <c r="C14"/>
  <c r="C13"/>
  <c r="C8"/>
  <c r="C9"/>
  <c r="C10"/>
  <c r="C11"/>
  <c r="C12"/>
  <c r="C7"/>
  <c r="C2"/>
  <c r="C3"/>
  <c r="C6"/>
</calcChain>
</file>

<file path=xl/sharedStrings.xml><?xml version="1.0" encoding="utf-8"?>
<sst xmlns="http://schemas.openxmlformats.org/spreadsheetml/2006/main" count="71" uniqueCount="63">
  <si>
    <t>Web Lineage Viewer</t>
  </si>
  <si>
    <t>Python Flask App</t>
  </si>
  <si>
    <t>Python Program Name</t>
  </si>
  <si>
    <t>Functionality</t>
  </si>
  <si>
    <t>Remarks</t>
  </si>
  <si>
    <t>MetadataWeb.py</t>
  </si>
  <si>
    <t>Commands</t>
  </si>
  <si>
    <t>matplotlib</t>
  </si>
  <si>
    <t>pandas</t>
  </si>
  <si>
    <t>numpy</t>
  </si>
  <si>
    <t>pip install --upgrade pip</t>
  </si>
  <si>
    <t>python3 -m pip install --upgrade pip</t>
  </si>
  <si>
    <t>scipy</t>
  </si>
  <si>
    <t>csv</t>
  </si>
  <si>
    <t>docx</t>
  </si>
  <si>
    <t>openpyxl</t>
  </si>
  <si>
    <t>xlsxwriter</t>
  </si>
  <si>
    <t>Levenshtein</t>
  </si>
  <si>
    <t>difflib</t>
  </si>
  <si>
    <t>Excel</t>
  </si>
  <si>
    <t>Word</t>
  </si>
  <si>
    <t>String Matching</t>
  </si>
  <si>
    <t>Flask</t>
  </si>
  <si>
    <t>Web application</t>
  </si>
  <si>
    <t>wheel install scipy-0.18.0-cp27-cp27m-win32.whl</t>
  </si>
  <si>
    <t>http://www.lfd.uci.edu/~gohlke/pythonlibs/#scipy
 Christoph Gohlke
http://stackoverflow.com/questions/20583380/install-scipy-on-windows-with-easy-install</t>
  </si>
  <si>
    <t>References</t>
  </si>
  <si>
    <t>Uses C and Fortran extensions. So use the wheel package downloaded.</t>
  </si>
  <si>
    <t>python setup.py install</t>
  </si>
  <si>
    <t>NUMPY_MKL</t>
  </si>
  <si>
    <t>wheel install --force numpy-1.11.1+mkl-cp27-cp27m-win32.whl</t>
  </si>
  <si>
    <t>fuzzywuzzy</t>
  </si>
  <si>
    <t>LDM Report Processing</t>
  </si>
  <si>
    <t>XSDFields_Matching.py</t>
  </si>
  <si>
    <t>http://aka.ms/vcpython27</t>
  </si>
  <si>
    <t>Dependencies</t>
  </si>
  <si>
    <t>yappi</t>
  </si>
  <si>
    <t>profiling</t>
  </si>
  <si>
    <t>cProfile</t>
  </si>
  <si>
    <t>Built-In</t>
  </si>
  <si>
    <t>pycallgraph</t>
  </si>
  <si>
    <t>Intel® Math Kernel Library
http://www.lfd.uci.edu/~gohlke/pythonlibs/#scipy</t>
  </si>
  <si>
    <t>Visual C++ complier</t>
  </si>
  <si>
    <t>Graphviz software (dot commands)
Env Var 'PATH' = 'C:\Program Files (x86)\Graphviz2.38\bin'</t>
  </si>
  <si>
    <t>snakeviz</t>
  </si>
  <si>
    <t>https://jiffyclub.github.io/snakeviz/
snakeviz program.prof
python -m cProfile -o program.prof my_program.py</t>
  </si>
  <si>
    <t>https://gephi.org/
C:\Python27\Lib\site-packages\pycallgraph</t>
  </si>
  <si>
    <t>PATH</t>
  </si>
  <si>
    <t>C:\Python27\;</t>
  </si>
  <si>
    <t>C:\Program Files (x86)\Graphviz2.38\bin\;</t>
  </si>
  <si>
    <t>Profiling</t>
  </si>
  <si>
    <t>Set the PATH environment variable</t>
  </si>
  <si>
    <t>From: C:\Python27\Scripts\</t>
  </si>
  <si>
    <t>C:\Python27\python pycallgraph -v --max-depth 10 graphviz --output-file=XSDFields_Matching_22_09_1125.png -- C:\apps\apps\metadata\XSDFields_Matching.py</t>
  </si>
  <si>
    <t>MetadataExtractor.py</t>
  </si>
  <si>
    <t>CSV Extraction for EIM</t>
  </si>
  <si>
    <t>Phase1_2_Duplicates.py</t>
  </si>
  <si>
    <t>-
-</t>
  </si>
  <si>
    <t>- Delta XSD Fields
- Matching XSD Fields</t>
  </si>
  <si>
    <t>http://ejdevl01.unix.srv.westpac.com.au:7114/mmhelp_en/</t>
  </si>
  <si>
    <t>http://ejdevl01.unix.srv.westpac.com.au:7114/mm</t>
  </si>
  <si>
    <t>Metadata Repository</t>
  </si>
  <si>
    <t>Metadata Repository - Help Documents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</si>
</sst>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2" fillId="2" borderId="2" xfId="0" applyFont="1" applyFill="1" applyBorder="1"/>
    <xf numFmtId="0" fontId="1" fillId="3" borderId="1" xfId="0" applyFont="1" applyFill="1" applyBorder="1" applyAlignment="1">
      <alignment horizontal="center"/>
    </xf>
    <xf numFmtId="0" fontId="3" fillId="2" borderId="1" xfId="1" applyFill="1" applyBorder="1" applyAlignment="1" applyProtection="1">
      <alignment wrapText="1"/>
    </xf>
    <xf numFmtId="0" fontId="0" fillId="2" borderId="1" xfId="0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3" fillId="2" borderId="1" xfId="1" applyFill="1" applyBorder="1" applyAlignment="1" applyProtection="1"/>
    <xf numFmtId="0" fontId="0" fillId="2" borderId="2" xfId="0" applyFill="1" applyBorder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wrapText="1"/>
    </xf>
    <xf numFmtId="0" fontId="5" fillId="2" borderId="1" xfId="0" applyFont="1" applyFill="1" applyBorder="1"/>
    <xf numFmtId="0" fontId="5" fillId="2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iffyclub.github.io/snakeviz/snakeviz%20program.profpython%20-m%20cProfile%20-o%20program.prof%20my_program.py" TargetMode="External"/><Relationship Id="rId2" Type="http://schemas.openxmlformats.org/officeDocument/2006/relationships/hyperlink" Target="http://aka.ms/vcpython27" TargetMode="External"/><Relationship Id="rId1" Type="http://schemas.openxmlformats.org/officeDocument/2006/relationships/hyperlink" Target="http://www.lfd.uci.edu/~gohlke/pythonlibs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ephi.org/C:/Python27/Lib/site-packages/pycallgrap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jdevl01.unix.srv.westpac.com.au:7114/mmhelp_en/" TargetMode="External"/><Relationship Id="rId2" Type="http://schemas.openxmlformats.org/officeDocument/2006/relationships/hyperlink" Target="http://ejdevl01.unix.srv.westpac.com.au:7114/mm" TargetMode="External"/><Relationship Id="rId1" Type="http://schemas.openxmlformats.org/officeDocument/2006/relationships/hyperlink" Target="http://ejdevl01.unix.srv.westpac.com.au:7114/mm" TargetMode="External"/><Relationship Id="rId4" Type="http://schemas.openxmlformats.org/officeDocument/2006/relationships/hyperlink" Target="http://ejdevl01.unix.srv.westpac.com.au:7114/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B10" sqref="B10"/>
    </sheetView>
  </sheetViews>
  <sheetFormatPr defaultRowHeight="15"/>
  <cols>
    <col min="1" max="1" width="21.5703125" style="1" bestFit="1" customWidth="1"/>
    <col min="2" max="2" width="39.5703125" style="1" customWidth="1"/>
    <col min="3" max="3" width="43" style="1" bestFit="1" customWidth="1"/>
    <col min="4" max="10" width="9.140625" style="1"/>
    <col min="11" max="11" width="86.28515625" style="1" customWidth="1"/>
    <col min="12" max="16384" width="9.140625" style="1"/>
  </cols>
  <sheetData>
    <row r="1" spans="1:11">
      <c r="A1" s="2" t="s">
        <v>3</v>
      </c>
      <c r="B1" s="2" t="s">
        <v>4</v>
      </c>
      <c r="C1" s="2" t="s">
        <v>2</v>
      </c>
      <c r="J1" s="15" t="s">
        <v>51</v>
      </c>
    </row>
    <row r="2" spans="1:11">
      <c r="A2" s="3" t="s">
        <v>0</v>
      </c>
      <c r="B2" s="3" t="s">
        <v>1</v>
      </c>
      <c r="C2" s="3" t="s">
        <v>5</v>
      </c>
      <c r="J2" s="1">
        <v>1</v>
      </c>
      <c r="K2" s="1" t="s">
        <v>48</v>
      </c>
    </row>
    <row r="3" spans="1:11" ht="30">
      <c r="A3" s="3" t="s">
        <v>32</v>
      </c>
      <c r="B3" s="12" t="s">
        <v>58</v>
      </c>
      <c r="C3" s="3" t="s">
        <v>33</v>
      </c>
      <c r="J3" s="1">
        <v>2</v>
      </c>
      <c r="K3" s="1" t="s">
        <v>49</v>
      </c>
    </row>
    <row r="4" spans="1:11" ht="30">
      <c r="A4" s="3" t="s">
        <v>55</v>
      </c>
      <c r="B4" s="12" t="s">
        <v>57</v>
      </c>
      <c r="C4" s="3" t="s">
        <v>54</v>
      </c>
    </row>
    <row r="5" spans="1:11">
      <c r="A5" s="3"/>
      <c r="B5" s="3"/>
      <c r="C5" s="3" t="s">
        <v>56</v>
      </c>
      <c r="J5" s="15" t="s">
        <v>47</v>
      </c>
      <c r="K5" s="1" t="str">
        <f>CONCATENATE(K2,K3)</f>
        <v>C:\Python27\;C:\Program Files (x86)\Graphviz2.38\bin\;</v>
      </c>
    </row>
    <row r="6" spans="1:11">
      <c r="A6" s="3"/>
      <c r="B6" s="3"/>
      <c r="C6" s="3"/>
    </row>
    <row r="7" spans="1:11">
      <c r="A7" s="3"/>
      <c r="B7" s="3"/>
      <c r="C7" s="3"/>
    </row>
    <row r="8" spans="1:11">
      <c r="A8" s="3"/>
      <c r="B8" s="3"/>
      <c r="C8" s="3"/>
      <c r="J8" s="15" t="s">
        <v>50</v>
      </c>
      <c r="K8" s="1" t="s">
        <v>52</v>
      </c>
    </row>
    <row r="9" spans="1:11" ht="23.25">
      <c r="A9" s="3"/>
      <c r="B9" s="3"/>
      <c r="C9" s="3"/>
      <c r="K9" s="16" t="s">
        <v>53</v>
      </c>
    </row>
    <row r="10" spans="1:11">
      <c r="A10" s="3"/>
      <c r="B10" s="3"/>
      <c r="C10" s="3"/>
    </row>
    <row r="11" spans="1:11">
      <c r="A11" s="3"/>
      <c r="B11" s="3"/>
      <c r="C11" s="3"/>
    </row>
    <row r="12" spans="1:11">
      <c r="A12" s="3"/>
      <c r="B12" s="3"/>
      <c r="C12" s="3"/>
    </row>
    <row r="13" spans="1:11">
      <c r="A13" s="3"/>
      <c r="B13" s="3"/>
      <c r="C13" s="3"/>
    </row>
    <row r="14" spans="1:11">
      <c r="A14" s="3"/>
      <c r="B14" s="3"/>
      <c r="C14" s="3"/>
    </row>
    <row r="15" spans="1:11">
      <c r="A15" s="3"/>
      <c r="B15" s="3"/>
      <c r="C15" s="3"/>
    </row>
    <row r="16" spans="1:11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C7" sqref="C7"/>
    </sheetView>
  </sheetViews>
  <sheetFormatPr defaultRowHeight="15"/>
  <cols>
    <col min="1" max="1" width="12.5703125" style="1" bestFit="1" customWidth="1"/>
    <col min="2" max="2" width="17.5703125" style="1" bestFit="1" customWidth="1"/>
    <col min="3" max="3" width="58.140625" style="1" bestFit="1" customWidth="1"/>
    <col min="4" max="4" width="32.5703125" style="1" bestFit="1" customWidth="1"/>
    <col min="5" max="5" width="52.7109375" style="1" customWidth="1"/>
    <col min="6" max="11" width="9.140625" style="1"/>
    <col min="12" max="12" width="22.5703125" style="1" bestFit="1" customWidth="1"/>
    <col min="13" max="16384" width="9.140625" style="1"/>
  </cols>
  <sheetData>
    <row r="1" spans="1:12">
      <c r="A1" s="2" t="s">
        <v>3</v>
      </c>
      <c r="B1" s="2" t="s">
        <v>4</v>
      </c>
      <c r="C1" s="2" t="s">
        <v>6</v>
      </c>
      <c r="D1" s="2" t="s">
        <v>35</v>
      </c>
      <c r="E1" s="8" t="s">
        <v>26</v>
      </c>
      <c r="K1" s="1">
        <v>2</v>
      </c>
      <c r="L1" s="1" t="s">
        <v>10</v>
      </c>
    </row>
    <row r="2" spans="1:12">
      <c r="A2" s="17" t="s">
        <v>8</v>
      </c>
      <c r="B2" s="3"/>
      <c r="C2" s="5" t="str">
        <f>CONCATENATE("pip install ",A2)</f>
        <v>pip install pandas</v>
      </c>
      <c r="D2" s="5"/>
      <c r="E2" s="3"/>
      <c r="K2" s="1">
        <v>3</v>
      </c>
      <c r="L2" s="1" t="s">
        <v>11</v>
      </c>
    </row>
    <row r="3" spans="1:12">
      <c r="A3" s="3" t="s">
        <v>9</v>
      </c>
      <c r="B3" s="3"/>
      <c r="C3" s="5" t="str">
        <f>CONCATENATE("pip install ",A3)</f>
        <v>pip install numpy</v>
      </c>
      <c r="D3" s="5"/>
      <c r="E3" s="3"/>
    </row>
    <row r="4" spans="1:12" ht="30">
      <c r="A4" s="3" t="s">
        <v>29</v>
      </c>
      <c r="B4" s="3" t="s">
        <v>12</v>
      </c>
      <c r="C4" s="11" t="s">
        <v>30</v>
      </c>
      <c r="D4" s="11"/>
      <c r="E4" s="10" t="s">
        <v>41</v>
      </c>
    </row>
    <row r="5" spans="1:12" ht="75">
      <c r="A5" s="3" t="s">
        <v>12</v>
      </c>
      <c r="B5" s="10" t="s">
        <v>27</v>
      </c>
      <c r="C5" s="5" t="s">
        <v>24</v>
      </c>
      <c r="D5" s="3" t="s">
        <v>29</v>
      </c>
      <c r="E5" s="9" t="s">
        <v>25</v>
      </c>
    </row>
    <row r="6" spans="1:12">
      <c r="A6" s="3" t="s">
        <v>7</v>
      </c>
      <c r="B6" s="3"/>
      <c r="C6" s="5" t="str">
        <f t="shared" ref="C6:C15" si="0">CONCATENATE("pip install ",A6)</f>
        <v>pip install matplotlib</v>
      </c>
      <c r="D6" s="5"/>
      <c r="E6" s="3"/>
    </row>
    <row r="7" spans="1:12">
      <c r="A7" s="4" t="s">
        <v>13</v>
      </c>
      <c r="B7" s="4"/>
      <c r="C7" s="7" t="str">
        <f t="shared" si="0"/>
        <v>pip install csv</v>
      </c>
      <c r="D7" s="7"/>
      <c r="E7" s="3"/>
    </row>
    <row r="8" spans="1:12">
      <c r="A8" s="3" t="s">
        <v>14</v>
      </c>
      <c r="B8" s="3" t="s">
        <v>20</v>
      </c>
      <c r="C8" s="5" t="str">
        <f t="shared" si="0"/>
        <v>pip install docx</v>
      </c>
      <c r="D8" s="5"/>
      <c r="E8" s="3"/>
    </row>
    <row r="9" spans="1:12">
      <c r="A9" s="3" t="s">
        <v>15</v>
      </c>
      <c r="B9" s="3" t="s">
        <v>19</v>
      </c>
      <c r="C9" s="5" t="str">
        <f t="shared" si="0"/>
        <v>pip install openpyxl</v>
      </c>
      <c r="D9" s="5"/>
      <c r="E9" s="3" t="s">
        <v>28</v>
      </c>
    </row>
    <row r="10" spans="1:12">
      <c r="A10" s="3" t="s">
        <v>16</v>
      </c>
      <c r="B10" s="3" t="s">
        <v>19</v>
      </c>
      <c r="C10" s="5" t="str">
        <f t="shared" si="0"/>
        <v>pip install xlsxwriter</v>
      </c>
      <c r="D10" s="5"/>
      <c r="E10" s="3"/>
    </row>
    <row r="11" spans="1:12">
      <c r="A11" s="3" t="s">
        <v>17</v>
      </c>
      <c r="B11" s="3" t="s">
        <v>21</v>
      </c>
      <c r="C11" s="5" t="str">
        <f t="shared" si="0"/>
        <v>pip install Levenshtein</v>
      </c>
      <c r="D11" s="5"/>
      <c r="E11" s="3"/>
    </row>
    <row r="12" spans="1:12">
      <c r="A12" s="3" t="s">
        <v>18</v>
      </c>
      <c r="B12" s="3" t="s">
        <v>21</v>
      </c>
      <c r="C12" s="5" t="str">
        <f t="shared" si="0"/>
        <v>pip install difflib</v>
      </c>
      <c r="D12" s="5"/>
      <c r="E12" s="3"/>
    </row>
    <row r="13" spans="1:12">
      <c r="A13" s="3" t="s">
        <v>22</v>
      </c>
      <c r="B13" s="3" t="s">
        <v>23</v>
      </c>
      <c r="C13" s="5" t="str">
        <f t="shared" si="0"/>
        <v>pip install Flask</v>
      </c>
      <c r="D13" s="5"/>
      <c r="E13" s="3"/>
    </row>
    <row r="14" spans="1:12">
      <c r="A14" s="3" t="s">
        <v>31</v>
      </c>
      <c r="B14" s="3"/>
      <c r="C14" s="6" t="str">
        <f t="shared" si="0"/>
        <v>pip install fuzzywuzzy</v>
      </c>
      <c r="D14" s="6"/>
      <c r="E14" s="3"/>
    </row>
    <row r="15" spans="1:12">
      <c r="A15" s="1" t="s">
        <v>36</v>
      </c>
      <c r="B15" s="3" t="s">
        <v>37</v>
      </c>
      <c r="C15" s="6" t="str">
        <f t="shared" si="0"/>
        <v>pip install yappi</v>
      </c>
      <c r="D15" s="6" t="s">
        <v>42</v>
      </c>
      <c r="E15" s="13" t="s">
        <v>34</v>
      </c>
    </row>
    <row r="16" spans="1:12">
      <c r="A16" s="3" t="s">
        <v>38</v>
      </c>
      <c r="B16" s="3" t="s">
        <v>37</v>
      </c>
      <c r="C16" s="18" t="s">
        <v>39</v>
      </c>
      <c r="D16" s="6"/>
      <c r="E16" s="3"/>
    </row>
    <row r="17" spans="1:5">
      <c r="A17" s="3"/>
      <c r="B17" s="3"/>
      <c r="C17" s="6"/>
      <c r="D17" s="6"/>
      <c r="E17" s="3"/>
    </row>
    <row r="18" spans="1:5" ht="45">
      <c r="A18" s="3" t="s">
        <v>40</v>
      </c>
      <c r="B18" s="3"/>
      <c r="C18" s="6" t="str">
        <f t="shared" ref="C18:C19" si="1">CONCATENATE("pip install ",A18)</f>
        <v>pip install pycallgraph</v>
      </c>
      <c r="D18" s="14" t="s">
        <v>43</v>
      </c>
      <c r="E18" s="9" t="s">
        <v>46</v>
      </c>
    </row>
    <row r="19" spans="1:5" ht="45">
      <c r="A19" s="3" t="s">
        <v>44</v>
      </c>
      <c r="B19" s="3" t="s">
        <v>37</v>
      </c>
      <c r="C19" s="6" t="str">
        <f t="shared" si="1"/>
        <v>pip install snakeviz</v>
      </c>
      <c r="D19" s="6"/>
      <c r="E19" s="9" t="s">
        <v>45</v>
      </c>
    </row>
  </sheetData>
  <hyperlinks>
    <hyperlink ref="E5" r:id="rId1" location="scipy_x000a_ Christoph Gohlke" display="http://www.lfd.uci.edu/~gohlke/pythonlibs/#scipy_x000a_ Christoph Gohlke"/>
    <hyperlink ref="E15" r:id="rId2"/>
    <hyperlink ref="E19" r:id="rId3"/>
    <hyperlink ref="E18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cols>
    <col min="1" max="2" width="55.5703125" style="1" bestFit="1" customWidth="1"/>
    <col min="3" max="3" width="43" style="1" bestFit="1" customWidth="1"/>
    <col min="4" max="10" width="9.140625" style="1"/>
    <col min="11" max="11" width="86.28515625" style="1" customWidth="1"/>
    <col min="12" max="16384" width="9.140625" style="1"/>
  </cols>
  <sheetData>
    <row r="1" spans="1:11">
      <c r="A1" s="2"/>
      <c r="B1" s="2"/>
      <c r="C1" s="2"/>
      <c r="J1" s="15"/>
    </row>
    <row r="2" spans="1:11">
      <c r="A2" s="3" t="s">
        <v>61</v>
      </c>
      <c r="B2" s="3" t="s">
        <v>60</v>
      </c>
      <c r="C2" s="3"/>
    </row>
    <row r="3" spans="1:11">
      <c r="A3" s="3" t="s">
        <v>62</v>
      </c>
      <c r="B3" s="3" t="s">
        <v>59</v>
      </c>
      <c r="C3" s="3"/>
    </row>
    <row r="4" spans="1:11">
      <c r="A4" s="3"/>
      <c r="B4" s="3"/>
      <c r="C4" s="3"/>
      <c r="J4" s="15"/>
    </row>
    <row r="5" spans="1:11">
      <c r="A5" s="3"/>
      <c r="B5" s="3"/>
      <c r="C5" s="3"/>
    </row>
    <row r="6" spans="1:11">
      <c r="A6" s="3"/>
      <c r="B6" s="3"/>
      <c r="C6" s="3"/>
    </row>
    <row r="7" spans="1:11">
      <c r="A7" s="3"/>
      <c r="B7" s="3"/>
      <c r="C7" s="3"/>
      <c r="J7" s="15"/>
    </row>
    <row r="8" spans="1:11">
      <c r="A8" s="3"/>
      <c r="B8" s="3"/>
      <c r="C8" s="3"/>
      <c r="K8" s="16"/>
    </row>
    <row r="9" spans="1:11">
      <c r="A9" s="3"/>
      <c r="B9" s="3"/>
      <c r="C9" s="3"/>
    </row>
    <row r="10" spans="1:11">
      <c r="A10" s="3"/>
      <c r="B10" s="3"/>
      <c r="C10" s="3"/>
    </row>
    <row r="11" spans="1:11">
      <c r="A11" s="3"/>
      <c r="B11" s="3"/>
      <c r="C11" s="3"/>
    </row>
    <row r="12" spans="1:11">
      <c r="A12" s="3"/>
      <c r="B12" s="3"/>
      <c r="C12" s="3"/>
    </row>
    <row r="13" spans="1:11">
      <c r="A13" s="3"/>
      <c r="B13" s="3"/>
      <c r="C13" s="3"/>
    </row>
    <row r="14" spans="1:11">
      <c r="A14" s="3"/>
      <c r="B14" s="3"/>
      <c r="C14" s="3"/>
    </row>
    <row r="15" spans="1:11">
      <c r="A15" s="3"/>
      <c r="B15" s="3"/>
      <c r="C15" s="3"/>
    </row>
    <row r="16" spans="1:11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</sheetData>
  <hyperlinks>
    <hyperlink ref="A2" r:id="rId1" display="http://ejdevl01.unix.srv.westpac.com.au:7114/mm"/>
    <hyperlink ref="B2" r:id="rId2"/>
    <hyperlink ref="B3" r:id="rId3"/>
    <hyperlink ref="A3" r:id="rId4" display="http://ejdevl01.unix.srv.westpac.com.au:7114/m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Python_Programs</vt:lpstr>
      <vt:lpstr>Modules</vt:lpstr>
      <vt:lpstr>Metadata Repo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2016-09-23T05:11:43Z</dcterms:modified>
</cp:coreProperties>
</file>